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12\rcp45\MPI-M-MPI-ESM-LR_r1i1p1_CLMcom-CCLM4-8-17_v1\"/>
    </mc:Choice>
  </mc:AlternateContent>
  <xr:revisionPtr revIDLastSave="0" documentId="13_ncr:1_{BC4C3585-3E89-4D64-876F-DA61026740B9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G1680" i="1"/>
  <c r="H1680" i="1" s="1"/>
  <c r="G1679" i="1"/>
  <c r="H1679" i="1" s="1"/>
  <c r="G1678" i="1"/>
  <c r="H1678" i="1" s="1"/>
  <c r="G1677" i="1"/>
  <c r="H1677" i="1" s="1"/>
  <c r="G1676" i="1"/>
  <c r="H1676" i="1" s="1"/>
  <c r="G1675" i="1"/>
  <c r="H1675" i="1" s="1"/>
  <c r="G1674" i="1"/>
  <c r="H1674" i="1" s="1"/>
  <c r="G1673" i="1"/>
  <c r="H1673" i="1" s="1"/>
  <c r="H1672" i="1"/>
  <c r="G1672" i="1"/>
  <c r="H1671" i="1"/>
  <c r="G1671" i="1"/>
  <c r="G1670" i="1"/>
  <c r="H1670" i="1" s="1"/>
  <c r="G1669" i="1"/>
  <c r="H1669" i="1" s="1"/>
  <c r="G1668" i="1"/>
  <c r="H1668" i="1" s="1"/>
  <c r="G1667" i="1"/>
  <c r="H1667" i="1" s="1"/>
  <c r="G1666" i="1"/>
  <c r="H1666" i="1" s="1"/>
  <c r="G1665" i="1"/>
  <c r="H1665" i="1" s="1"/>
  <c r="H1664" i="1"/>
  <c r="G1664" i="1"/>
  <c r="G1663" i="1"/>
  <c r="H1663" i="1" s="1"/>
  <c r="G1662" i="1"/>
  <c r="H1662" i="1" s="1"/>
  <c r="G1661" i="1"/>
  <c r="H1661" i="1" s="1"/>
  <c r="G1660" i="1"/>
  <c r="H1660" i="1" s="1"/>
  <c r="G1659" i="1"/>
  <c r="H1659" i="1" s="1"/>
  <c r="G1658" i="1"/>
  <c r="H1658" i="1" s="1"/>
  <c r="G1657" i="1"/>
  <c r="H1657" i="1" s="1"/>
  <c r="G1656" i="1"/>
  <c r="H1656" i="1" s="1"/>
  <c r="G1655" i="1"/>
  <c r="H1655" i="1" s="1"/>
  <c r="G1654" i="1"/>
  <c r="H1654" i="1" s="1"/>
  <c r="G1653" i="1"/>
  <c r="H1653" i="1" s="1"/>
  <c r="G1652" i="1"/>
  <c r="H1652" i="1" s="1"/>
  <c r="G1651" i="1"/>
  <c r="H1651" i="1" s="1"/>
  <c r="G1650" i="1"/>
  <c r="H1650" i="1" s="1"/>
  <c r="G1649" i="1"/>
  <c r="H1649" i="1" s="1"/>
  <c r="G1648" i="1"/>
  <c r="H1648" i="1" s="1"/>
  <c r="G1647" i="1"/>
  <c r="H1647" i="1" s="1"/>
  <c r="G1646" i="1"/>
  <c r="H1646" i="1" s="1"/>
  <c r="G1645" i="1"/>
  <c r="H1645" i="1" s="1"/>
  <c r="G1644" i="1"/>
  <c r="H1644" i="1" s="1"/>
  <c r="G1643" i="1"/>
  <c r="H1643" i="1" s="1"/>
  <c r="G1642" i="1"/>
  <c r="H1642" i="1" s="1"/>
  <c r="G1641" i="1"/>
  <c r="H1641" i="1" s="1"/>
  <c r="G1640" i="1"/>
  <c r="H1640" i="1" s="1"/>
  <c r="H1639" i="1"/>
  <c r="G1639" i="1"/>
  <c r="G1638" i="1"/>
  <c r="H1638" i="1" s="1"/>
  <c r="G1637" i="1"/>
  <c r="H1637" i="1" s="1"/>
  <c r="G1636" i="1"/>
  <c r="H1636" i="1" s="1"/>
  <c r="H1635" i="1"/>
  <c r="G1635" i="1"/>
  <c r="G1634" i="1"/>
  <c r="H1634" i="1" s="1"/>
  <c r="H1633" i="1"/>
  <c r="G1633" i="1"/>
  <c r="G1632" i="1"/>
  <c r="H1632" i="1" s="1"/>
  <c r="G1631" i="1"/>
  <c r="H1631" i="1" s="1"/>
  <c r="G1630" i="1"/>
  <c r="H1630" i="1" s="1"/>
  <c r="H1629" i="1"/>
  <c r="G1629" i="1"/>
  <c r="G1628" i="1"/>
  <c r="H1628" i="1" s="1"/>
  <c r="G1627" i="1"/>
  <c r="H1627" i="1" s="1"/>
  <c r="G1626" i="1"/>
  <c r="H1626" i="1" s="1"/>
  <c r="H1625" i="1"/>
  <c r="G1625" i="1"/>
  <c r="G1624" i="1"/>
  <c r="H1624" i="1" s="1"/>
  <c r="G1623" i="1"/>
  <c r="H1623" i="1" s="1"/>
  <c r="G1622" i="1"/>
  <c r="H1622" i="1" s="1"/>
  <c r="G1621" i="1"/>
  <c r="H1621" i="1" s="1"/>
  <c r="G1620" i="1"/>
  <c r="H1620" i="1" s="1"/>
  <c r="G1619" i="1"/>
  <c r="H1619" i="1" s="1"/>
  <c r="G1618" i="1"/>
  <c r="H1618" i="1" s="1"/>
  <c r="G1617" i="1"/>
  <c r="H1617" i="1" s="1"/>
  <c r="H1616" i="1"/>
  <c r="G1616" i="1"/>
  <c r="H1615" i="1"/>
  <c r="G1615" i="1"/>
  <c r="G1614" i="1"/>
  <c r="H1614" i="1" s="1"/>
  <c r="G1613" i="1"/>
  <c r="H1613" i="1" s="1"/>
  <c r="G1612" i="1"/>
  <c r="H1612" i="1" s="1"/>
  <c r="G1611" i="1"/>
  <c r="H1611" i="1" s="1"/>
  <c r="G1610" i="1"/>
  <c r="H1610" i="1" s="1"/>
  <c r="G1609" i="1"/>
  <c r="H1609" i="1" s="1"/>
  <c r="G1608" i="1"/>
  <c r="H1608" i="1" s="1"/>
  <c r="H1607" i="1"/>
  <c r="G1607" i="1"/>
  <c r="G1606" i="1"/>
  <c r="H1606" i="1" s="1"/>
  <c r="H1605" i="1"/>
  <c r="G1605" i="1"/>
  <c r="H1604" i="1"/>
  <c r="G1604" i="1"/>
  <c r="G1603" i="1"/>
  <c r="H1603" i="1" s="1"/>
  <c r="G1602" i="1"/>
  <c r="H1602" i="1" s="1"/>
  <c r="G1601" i="1"/>
  <c r="H1601" i="1" s="1"/>
  <c r="G1600" i="1"/>
  <c r="H1600" i="1" s="1"/>
  <c r="G1599" i="1"/>
  <c r="H1599" i="1" s="1"/>
  <c r="G1598" i="1"/>
  <c r="H1598" i="1" s="1"/>
  <c r="H1597" i="1"/>
  <c r="G1597" i="1"/>
  <c r="G1596" i="1"/>
  <c r="H1596" i="1" s="1"/>
  <c r="G1595" i="1"/>
  <c r="H1595" i="1" s="1"/>
  <c r="G1594" i="1"/>
  <c r="H1594" i="1" s="1"/>
  <c r="H1593" i="1"/>
  <c r="G1593" i="1"/>
  <c r="G1592" i="1"/>
  <c r="H1592" i="1" s="1"/>
  <c r="G1591" i="1"/>
  <c r="H1591" i="1" s="1"/>
  <c r="G1590" i="1"/>
  <c r="H1590" i="1" s="1"/>
  <c r="G1589" i="1"/>
  <c r="H1589" i="1" s="1"/>
  <c r="G1588" i="1"/>
  <c r="H1588" i="1" s="1"/>
  <c r="H1587" i="1"/>
  <c r="G1587" i="1"/>
  <c r="G1586" i="1"/>
  <c r="H1586" i="1" s="1"/>
  <c r="H1585" i="1"/>
  <c r="G1585" i="1"/>
  <c r="G1584" i="1"/>
  <c r="H1584" i="1" s="1"/>
  <c r="G1583" i="1"/>
  <c r="H1583" i="1" s="1"/>
  <c r="G1582" i="1"/>
  <c r="H1582" i="1" s="1"/>
  <c r="G1581" i="1"/>
  <c r="H1581" i="1" s="1"/>
  <c r="G1580" i="1"/>
  <c r="H1580" i="1" s="1"/>
  <c r="G1579" i="1"/>
  <c r="H1579" i="1" s="1"/>
  <c r="H1578" i="1"/>
  <c r="G1578" i="1"/>
  <c r="G1577" i="1"/>
  <c r="H1577" i="1" s="1"/>
  <c r="G1576" i="1"/>
  <c r="H1576" i="1" s="1"/>
  <c r="G1575" i="1"/>
  <c r="H1575" i="1" s="1"/>
  <c r="H1574" i="1"/>
  <c r="G1574" i="1"/>
  <c r="G1573" i="1"/>
  <c r="H1573" i="1" s="1"/>
  <c r="H1572" i="1"/>
  <c r="G1572" i="1"/>
  <c r="G1571" i="1"/>
  <c r="H1571" i="1" s="1"/>
  <c r="G1570" i="1"/>
  <c r="H1570" i="1" s="1"/>
  <c r="H1569" i="1"/>
  <c r="G1569" i="1"/>
  <c r="G1568" i="1"/>
  <c r="H1568" i="1" s="1"/>
  <c r="G1567" i="1"/>
  <c r="H1567" i="1" s="1"/>
  <c r="G1566" i="1"/>
  <c r="H1566" i="1" s="1"/>
  <c r="G1565" i="1"/>
  <c r="H1565" i="1" s="1"/>
  <c r="G1564" i="1"/>
  <c r="H1564" i="1" s="1"/>
  <c r="G1563" i="1"/>
  <c r="H1563" i="1" s="1"/>
  <c r="G1562" i="1"/>
  <c r="H1562" i="1" s="1"/>
  <c r="G1561" i="1"/>
  <c r="H1561" i="1" s="1"/>
  <c r="H1560" i="1"/>
  <c r="G1560" i="1"/>
  <c r="G1559" i="1"/>
  <c r="H1559" i="1" s="1"/>
  <c r="G1558" i="1"/>
  <c r="H1558" i="1" s="1"/>
  <c r="G1557" i="1"/>
  <c r="H1557" i="1" s="1"/>
  <c r="G1556" i="1"/>
  <c r="H1556" i="1" s="1"/>
  <c r="G1555" i="1"/>
  <c r="H1555" i="1" s="1"/>
  <c r="G1554" i="1"/>
  <c r="H1554" i="1" s="1"/>
  <c r="G1553" i="1"/>
  <c r="H1553" i="1" s="1"/>
  <c r="G1552" i="1"/>
  <c r="H1552" i="1" s="1"/>
  <c r="G1551" i="1"/>
  <c r="H1551" i="1" s="1"/>
  <c r="G1550" i="1"/>
  <c r="H1550" i="1" s="1"/>
  <c r="G1549" i="1"/>
  <c r="H1549" i="1" s="1"/>
  <c r="G1548" i="1"/>
  <c r="H1548" i="1" s="1"/>
  <c r="H1547" i="1"/>
  <c r="G1547" i="1"/>
  <c r="G1546" i="1"/>
  <c r="H1546" i="1" s="1"/>
  <c r="G1545" i="1"/>
  <c r="H1545" i="1" s="1"/>
  <c r="G1544" i="1"/>
  <c r="H1544" i="1" s="1"/>
  <c r="G1543" i="1"/>
  <c r="H1543" i="1" s="1"/>
  <c r="H1542" i="1"/>
  <c r="G1542" i="1"/>
  <c r="G1541" i="1"/>
  <c r="H1541" i="1" s="1"/>
  <c r="G1540" i="1"/>
  <c r="H1540" i="1" s="1"/>
  <c r="G1539" i="1"/>
  <c r="H1539" i="1" s="1"/>
  <c r="G1538" i="1"/>
  <c r="H1538" i="1" s="1"/>
  <c r="H1537" i="1"/>
  <c r="G1537" i="1"/>
  <c r="G1536" i="1"/>
  <c r="H1536" i="1" s="1"/>
  <c r="G1535" i="1"/>
  <c r="H1535" i="1" s="1"/>
  <c r="G1534" i="1"/>
  <c r="H1534" i="1" s="1"/>
  <c r="G1533" i="1"/>
  <c r="H1533" i="1" s="1"/>
  <c r="H1532" i="1"/>
  <c r="G1532" i="1"/>
  <c r="H1531" i="1"/>
  <c r="G1531" i="1"/>
  <c r="G1530" i="1"/>
  <c r="H1530" i="1" s="1"/>
  <c r="G1529" i="1"/>
  <c r="H1529" i="1" s="1"/>
  <c r="G1528" i="1"/>
  <c r="H1528" i="1" s="1"/>
  <c r="G1527" i="1"/>
  <c r="H1527" i="1" s="1"/>
  <c r="G1526" i="1"/>
  <c r="H1526" i="1" s="1"/>
  <c r="G1525" i="1"/>
  <c r="H1525" i="1" s="1"/>
  <c r="G1524" i="1"/>
  <c r="H1524" i="1" s="1"/>
  <c r="G1523" i="1"/>
  <c r="H1523" i="1" s="1"/>
  <c r="H1522" i="1"/>
  <c r="G1522" i="1"/>
  <c r="G1521" i="1"/>
  <c r="H1521" i="1" s="1"/>
  <c r="H1520" i="1"/>
  <c r="G1520" i="1"/>
  <c r="G1519" i="1"/>
  <c r="H1519" i="1" s="1"/>
  <c r="G1518" i="1"/>
  <c r="H1518" i="1" s="1"/>
  <c r="G1517" i="1"/>
  <c r="H1517" i="1" s="1"/>
  <c r="G1516" i="1"/>
  <c r="H1516" i="1" s="1"/>
  <c r="H1515" i="1"/>
  <c r="G1515" i="1"/>
  <c r="G1514" i="1"/>
  <c r="H1514" i="1" s="1"/>
  <c r="G1513" i="1"/>
  <c r="H1513" i="1" s="1"/>
  <c r="G1512" i="1"/>
  <c r="H1512" i="1" s="1"/>
  <c r="G1511" i="1"/>
  <c r="H1511" i="1" s="1"/>
  <c r="G1510" i="1"/>
  <c r="H1510" i="1" s="1"/>
  <c r="G1509" i="1"/>
  <c r="H1509" i="1" s="1"/>
  <c r="G1508" i="1"/>
  <c r="H1508" i="1" s="1"/>
  <c r="G1507" i="1"/>
  <c r="H1507" i="1" s="1"/>
  <c r="G1506" i="1"/>
  <c r="H1506" i="1" s="1"/>
  <c r="H1505" i="1"/>
  <c r="G1505" i="1"/>
  <c r="G1504" i="1"/>
  <c r="H1504" i="1" s="1"/>
  <c r="G1503" i="1"/>
  <c r="H1503" i="1" s="1"/>
  <c r="G1502" i="1"/>
  <c r="H1502" i="1" s="1"/>
  <c r="H1501" i="1"/>
  <c r="G1501" i="1"/>
  <c r="G1500" i="1"/>
  <c r="H1500" i="1" s="1"/>
  <c r="G1499" i="1"/>
  <c r="H1499" i="1" s="1"/>
  <c r="G1498" i="1"/>
  <c r="H1498" i="1" s="1"/>
  <c r="H1497" i="1"/>
  <c r="G1497" i="1"/>
  <c r="G1496" i="1"/>
  <c r="H1496" i="1" s="1"/>
  <c r="H1495" i="1"/>
  <c r="G1495" i="1"/>
  <c r="G1494" i="1"/>
  <c r="H1494" i="1" s="1"/>
  <c r="G1493" i="1"/>
  <c r="H1493" i="1" s="1"/>
  <c r="G1492" i="1"/>
  <c r="H1492" i="1" s="1"/>
  <c r="H1491" i="1"/>
  <c r="G1491" i="1"/>
  <c r="G1490" i="1"/>
  <c r="H1490" i="1" s="1"/>
  <c r="G1489" i="1"/>
  <c r="H1489" i="1" s="1"/>
  <c r="G1488" i="1"/>
  <c r="H1488" i="1" s="1"/>
  <c r="G1487" i="1"/>
  <c r="H1487" i="1" s="1"/>
  <c r="G1486" i="1"/>
  <c r="H1486" i="1" s="1"/>
  <c r="G1485" i="1"/>
  <c r="H1485" i="1" s="1"/>
  <c r="G1484" i="1"/>
  <c r="H1484" i="1" s="1"/>
  <c r="G1483" i="1"/>
  <c r="H1483" i="1" s="1"/>
  <c r="G1482" i="1"/>
  <c r="H1482" i="1" s="1"/>
  <c r="G1481" i="1"/>
  <c r="H1481" i="1" s="1"/>
  <c r="G1480" i="1"/>
  <c r="H1480" i="1" s="1"/>
  <c r="G1479" i="1"/>
  <c r="H1479" i="1" s="1"/>
  <c r="G1478" i="1"/>
  <c r="H1478" i="1" s="1"/>
  <c r="H1477" i="1"/>
  <c r="G1477" i="1"/>
  <c r="G1476" i="1"/>
  <c r="H1476" i="1" s="1"/>
  <c r="H1475" i="1"/>
  <c r="G1475" i="1"/>
  <c r="G1474" i="1"/>
  <c r="H1474" i="1" s="1"/>
  <c r="G1473" i="1"/>
  <c r="H1473" i="1" s="1"/>
  <c r="G1472" i="1"/>
  <c r="H1472" i="1" s="1"/>
  <c r="G1471" i="1"/>
  <c r="H1471" i="1" s="1"/>
  <c r="G1470" i="1"/>
  <c r="H1470" i="1" s="1"/>
  <c r="G1469" i="1"/>
  <c r="H1469" i="1" s="1"/>
  <c r="G1468" i="1"/>
  <c r="H1468" i="1" s="1"/>
  <c r="G1467" i="1"/>
  <c r="H1467" i="1" s="1"/>
  <c r="H1466" i="1"/>
  <c r="G1466" i="1"/>
  <c r="G1465" i="1"/>
  <c r="H1465" i="1" s="1"/>
  <c r="G1464" i="1"/>
  <c r="H1464" i="1" s="1"/>
  <c r="H1463" i="1"/>
  <c r="G1463" i="1"/>
  <c r="G1462" i="1"/>
  <c r="H1462" i="1" s="1"/>
  <c r="G1461" i="1"/>
  <c r="H1461" i="1" s="1"/>
  <c r="G1460" i="1"/>
  <c r="H1460" i="1" s="1"/>
  <c r="H1459" i="1"/>
  <c r="G1459" i="1"/>
  <c r="G1458" i="1"/>
  <c r="H1458" i="1" s="1"/>
  <c r="G1457" i="1"/>
  <c r="H1457" i="1" s="1"/>
  <c r="G1456" i="1"/>
  <c r="H1456" i="1" s="1"/>
  <c r="G1455" i="1"/>
  <c r="H1455" i="1" s="1"/>
  <c r="G1454" i="1"/>
  <c r="H1454" i="1" s="1"/>
  <c r="G1453" i="1"/>
  <c r="H1453" i="1" s="1"/>
  <c r="H1452" i="1"/>
  <c r="G1452" i="1"/>
  <c r="G1451" i="1"/>
  <c r="H1451" i="1" s="1"/>
  <c r="G1450" i="1"/>
  <c r="H1450" i="1" s="1"/>
  <c r="G1449" i="1"/>
  <c r="H1449" i="1" s="1"/>
  <c r="G1448" i="1"/>
  <c r="H1448" i="1" s="1"/>
  <c r="G1447" i="1"/>
  <c r="H1447" i="1" s="1"/>
  <c r="G1446" i="1"/>
  <c r="H1446" i="1" s="1"/>
  <c r="G1445" i="1"/>
  <c r="H1445" i="1" s="1"/>
  <c r="G1444" i="1"/>
  <c r="H1444" i="1" s="1"/>
  <c r="G1443" i="1"/>
  <c r="H1443" i="1" s="1"/>
  <c r="G1442" i="1"/>
  <c r="H1442" i="1" s="1"/>
  <c r="G1441" i="1"/>
  <c r="H1441" i="1" s="1"/>
  <c r="G1440" i="1"/>
  <c r="H1440" i="1" s="1"/>
  <c r="H1439" i="1"/>
  <c r="G1439" i="1"/>
  <c r="G1438" i="1"/>
  <c r="H1438" i="1" s="1"/>
  <c r="G1437" i="1"/>
  <c r="H1437" i="1" s="1"/>
  <c r="G1436" i="1"/>
  <c r="H1436" i="1" s="1"/>
  <c r="G1435" i="1"/>
  <c r="H1435" i="1" s="1"/>
  <c r="G1434" i="1"/>
  <c r="H1434" i="1" s="1"/>
  <c r="G1433" i="1"/>
  <c r="H1433" i="1" s="1"/>
  <c r="G1432" i="1"/>
  <c r="H1432" i="1" s="1"/>
  <c r="G1431" i="1"/>
  <c r="H1431" i="1" s="1"/>
  <c r="H1430" i="1"/>
  <c r="G1430" i="1"/>
  <c r="G1429" i="1"/>
  <c r="H1429" i="1" s="1"/>
  <c r="G1428" i="1"/>
  <c r="H1428" i="1" s="1"/>
  <c r="G1427" i="1"/>
  <c r="H1427" i="1" s="1"/>
  <c r="G1426" i="1"/>
  <c r="H1426" i="1" s="1"/>
  <c r="G1425" i="1"/>
  <c r="H1425" i="1" s="1"/>
  <c r="G1424" i="1"/>
  <c r="H1424" i="1" s="1"/>
  <c r="H1423" i="1"/>
  <c r="G1423" i="1"/>
  <c r="G1422" i="1"/>
  <c r="H1422" i="1" s="1"/>
  <c r="G1421" i="1"/>
  <c r="H1421" i="1" s="1"/>
  <c r="G1420" i="1"/>
  <c r="H1420" i="1" s="1"/>
  <c r="G1419" i="1"/>
  <c r="H1419" i="1" s="1"/>
  <c r="G1418" i="1"/>
  <c r="H1418" i="1" s="1"/>
  <c r="H1417" i="1"/>
  <c r="G1417" i="1"/>
  <c r="G1416" i="1"/>
  <c r="H1416" i="1" s="1"/>
  <c r="H1415" i="1"/>
  <c r="G1415" i="1"/>
  <c r="G1414" i="1"/>
  <c r="H1414" i="1" s="1"/>
  <c r="G1413" i="1"/>
  <c r="H1413" i="1" s="1"/>
  <c r="G1412" i="1"/>
  <c r="H1412" i="1" s="1"/>
  <c r="G1411" i="1"/>
  <c r="H1411" i="1" s="1"/>
  <c r="G1410" i="1"/>
  <c r="H1410" i="1" s="1"/>
  <c r="G1409" i="1"/>
  <c r="H1409" i="1" s="1"/>
  <c r="G1408" i="1"/>
  <c r="H1408" i="1" s="1"/>
  <c r="G1407" i="1"/>
  <c r="H1407" i="1" s="1"/>
  <c r="G1406" i="1"/>
  <c r="H1406" i="1" s="1"/>
  <c r="G1405" i="1"/>
  <c r="H1405" i="1" s="1"/>
  <c r="G1404" i="1"/>
  <c r="H1404" i="1" s="1"/>
  <c r="H1403" i="1"/>
  <c r="G1403" i="1"/>
  <c r="G1402" i="1"/>
  <c r="H1402" i="1" s="1"/>
  <c r="G1401" i="1"/>
  <c r="H1401" i="1" s="1"/>
  <c r="G1400" i="1"/>
  <c r="H1400" i="1" s="1"/>
  <c r="G1399" i="1"/>
  <c r="H1399" i="1" s="1"/>
  <c r="G1398" i="1"/>
  <c r="H1398" i="1" s="1"/>
  <c r="H1397" i="1"/>
  <c r="G1397" i="1"/>
  <c r="G1396" i="1"/>
  <c r="H1396" i="1" s="1"/>
  <c r="G1395" i="1"/>
  <c r="H1395" i="1" s="1"/>
  <c r="G1394" i="1"/>
  <c r="H1394" i="1" s="1"/>
  <c r="G1393" i="1"/>
  <c r="H1393" i="1" s="1"/>
  <c r="G1392" i="1"/>
  <c r="H1392" i="1" s="1"/>
  <c r="G1391" i="1"/>
  <c r="H1391" i="1" s="1"/>
  <c r="G1390" i="1"/>
  <c r="H1390" i="1" s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389" i="1"/>
  <c r="H1389" i="1" s="1"/>
  <c r="G1388" i="1"/>
  <c r="H1388" i="1" s="1"/>
  <c r="G1387" i="1"/>
  <c r="H1387" i="1" s="1"/>
  <c r="H1386" i="1"/>
  <c r="G1386" i="1"/>
  <c r="B1386" i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385" i="1"/>
  <c r="H1385" i="1" s="1"/>
  <c r="H1384" i="1"/>
  <c r="G1384" i="1"/>
  <c r="G1383" i="1"/>
  <c r="H1383" i="1" s="1"/>
  <c r="H1382" i="1"/>
  <c r="G1382" i="1"/>
  <c r="G1381" i="1"/>
  <c r="H1381" i="1" s="1"/>
  <c r="G1380" i="1"/>
  <c r="H1380" i="1" s="1"/>
  <c r="G1379" i="1"/>
  <c r="H1379" i="1" s="1"/>
  <c r="B1379" i="1"/>
  <c r="G1378" i="1"/>
  <c r="H1378" i="1" s="1"/>
  <c r="H1377" i="1"/>
  <c r="G1377" i="1"/>
  <c r="G1376" i="1"/>
  <c r="H1376" i="1" s="1"/>
  <c r="G1375" i="1"/>
  <c r="H1375" i="1" s="1"/>
  <c r="B1375" i="1"/>
  <c r="H1374" i="1"/>
  <c r="G1374" i="1"/>
  <c r="H1373" i="1"/>
  <c r="G1373" i="1"/>
  <c r="G1372" i="1"/>
  <c r="H1372" i="1" s="1"/>
  <c r="G1371" i="1"/>
  <c r="H1371" i="1" s="1"/>
  <c r="B1371" i="1"/>
  <c r="B1372" i="1" s="1"/>
  <c r="B1373" i="1" s="1"/>
  <c r="G1370" i="1"/>
  <c r="H1370" i="1" s="1"/>
  <c r="G1369" i="1"/>
  <c r="H1369" i="1" s="1"/>
  <c r="H1368" i="1"/>
  <c r="G1368" i="1"/>
  <c r="G1367" i="1"/>
  <c r="H1367" i="1" s="1"/>
  <c r="B1367" i="1"/>
  <c r="B1368" i="1" s="1"/>
  <c r="B1369" i="1" s="1"/>
  <c r="B1370" i="1" s="1"/>
  <c r="G1366" i="1"/>
  <c r="H1366" i="1" s="1"/>
  <c r="G1365" i="1"/>
  <c r="H1365" i="1" s="1"/>
  <c r="H1364" i="1"/>
  <c r="G1364" i="1"/>
  <c r="G1363" i="1"/>
  <c r="H1363" i="1" s="1"/>
  <c r="B1363" i="1"/>
  <c r="B1364" i="1" s="1"/>
  <c r="B1365" i="1" s="1"/>
  <c r="G1362" i="1"/>
  <c r="H1362" i="1" s="1"/>
  <c r="G1361" i="1"/>
  <c r="H1361" i="1" s="1"/>
  <c r="G1360" i="1"/>
  <c r="H1360" i="1" s="1"/>
  <c r="G1359" i="1"/>
  <c r="H1359" i="1" s="1"/>
  <c r="H1358" i="1"/>
  <c r="G1358" i="1"/>
  <c r="H1357" i="1"/>
  <c r="G1357" i="1"/>
  <c r="G1356" i="1"/>
  <c r="H1356" i="1" s="1"/>
  <c r="G1355" i="1"/>
  <c r="H1355" i="1" s="1"/>
  <c r="B1355" i="1"/>
  <c r="B1356" i="1" s="1"/>
  <c r="B1357" i="1" s="1"/>
  <c r="B1358" i="1" s="1"/>
  <c r="B1359" i="1" s="1"/>
  <c r="B1360" i="1" s="1"/>
  <c r="B1361" i="1" s="1"/>
  <c r="G1354" i="1"/>
  <c r="H1354" i="1" s="1"/>
  <c r="G1353" i="1"/>
  <c r="H1353" i="1" s="1"/>
  <c r="G1352" i="1"/>
  <c r="H1352" i="1" s="1"/>
  <c r="H1351" i="1"/>
  <c r="G1351" i="1"/>
  <c r="B1351" i="1"/>
  <c r="B1352" i="1" s="1"/>
  <c r="B1353" i="1" s="1"/>
  <c r="G1350" i="1"/>
  <c r="H1350" i="1" s="1"/>
  <c r="G1349" i="1"/>
  <c r="H1349" i="1" s="1"/>
  <c r="G1348" i="1"/>
  <c r="H1348" i="1" s="1"/>
  <c r="H1347" i="1"/>
  <c r="G1347" i="1"/>
  <c r="G1346" i="1"/>
  <c r="H1346" i="1" s="1"/>
  <c r="G1345" i="1"/>
  <c r="H1345" i="1" s="1"/>
  <c r="G1344" i="1"/>
  <c r="H1344" i="1" s="1"/>
  <c r="H1343" i="1"/>
  <c r="G1343" i="1"/>
  <c r="B1343" i="1"/>
  <c r="B1344" i="1" s="1"/>
  <c r="B1345" i="1" s="1"/>
  <c r="B1346" i="1" s="1"/>
  <c r="B1347" i="1" s="1"/>
  <c r="B1348" i="1" s="1"/>
  <c r="B1349" i="1" s="1"/>
  <c r="G1342" i="1"/>
  <c r="H1342" i="1" s="1"/>
  <c r="G1341" i="1"/>
  <c r="H1341" i="1" s="1"/>
  <c r="G1340" i="1"/>
  <c r="H1340" i="1" s="1"/>
  <c r="G1339" i="1"/>
  <c r="H1339" i="1" s="1"/>
  <c r="B1339" i="1"/>
  <c r="B1340" i="1" s="1"/>
  <c r="B1341" i="1" s="1"/>
  <c r="G1338" i="1"/>
  <c r="H1338" i="1" s="1"/>
  <c r="G1337" i="1"/>
  <c r="H1337" i="1" s="1"/>
  <c r="G1336" i="1"/>
  <c r="H1336" i="1" s="1"/>
  <c r="H1335" i="1"/>
  <c r="G1335" i="1"/>
  <c r="G1334" i="1"/>
  <c r="H1334" i="1" s="1"/>
  <c r="H1333" i="1"/>
  <c r="G1333" i="1"/>
  <c r="G1332" i="1"/>
  <c r="H1332" i="1" s="1"/>
  <c r="B1332" i="1"/>
  <c r="B1333" i="1" s="1"/>
  <c r="B1334" i="1" s="1"/>
  <c r="B1335" i="1" s="1"/>
  <c r="B1336" i="1" s="1"/>
  <c r="B1337" i="1" s="1"/>
  <c r="G1331" i="1"/>
  <c r="H1331" i="1" s="1"/>
  <c r="B1331" i="1"/>
  <c r="G1330" i="1"/>
  <c r="H1330" i="1" s="1"/>
  <c r="G1329" i="1"/>
  <c r="H1329" i="1" s="1"/>
  <c r="G1328" i="1"/>
  <c r="H1328" i="1" s="1"/>
  <c r="H1327" i="1"/>
  <c r="G1327" i="1"/>
  <c r="B1327" i="1"/>
  <c r="B1328" i="1" s="1"/>
  <c r="B1329" i="1" s="1"/>
  <c r="H1326" i="1"/>
  <c r="G1326" i="1"/>
  <c r="H1325" i="1"/>
  <c r="G1325" i="1"/>
  <c r="G1324" i="1"/>
  <c r="H1324" i="1" s="1"/>
  <c r="G1323" i="1"/>
  <c r="H1323" i="1" s="1"/>
  <c r="G1322" i="1"/>
  <c r="H1322" i="1" s="1"/>
  <c r="G1321" i="1"/>
  <c r="H1321" i="1" s="1"/>
  <c r="G1320" i="1"/>
  <c r="H1320" i="1" s="1"/>
  <c r="G1319" i="1"/>
  <c r="H1319" i="1" s="1"/>
  <c r="B1319" i="1"/>
  <c r="B1320" i="1" s="1"/>
  <c r="B1321" i="1" s="1"/>
  <c r="B1322" i="1" s="1"/>
  <c r="B1323" i="1" s="1"/>
  <c r="B1324" i="1" s="1"/>
  <c r="B1325" i="1" s="1"/>
  <c r="G1318" i="1"/>
  <c r="H1318" i="1" s="1"/>
  <c r="G1317" i="1"/>
  <c r="H1317" i="1" s="1"/>
  <c r="H1316" i="1"/>
  <c r="G1316" i="1"/>
  <c r="B1316" i="1"/>
  <c r="B1317" i="1" s="1"/>
  <c r="G1315" i="1"/>
  <c r="H1315" i="1" s="1"/>
  <c r="B1315" i="1"/>
  <c r="G1314" i="1"/>
  <c r="H1314" i="1" s="1"/>
  <c r="G1313" i="1"/>
  <c r="H1313" i="1" s="1"/>
  <c r="G1312" i="1"/>
  <c r="H1312" i="1" s="1"/>
  <c r="G1311" i="1"/>
  <c r="H1311" i="1" s="1"/>
  <c r="G1310" i="1"/>
  <c r="H1310" i="1" s="1"/>
  <c r="H1309" i="1"/>
  <c r="G1309" i="1"/>
  <c r="G1308" i="1"/>
  <c r="H1308" i="1" s="1"/>
  <c r="G1307" i="1"/>
  <c r="H1307" i="1" s="1"/>
  <c r="G1306" i="1"/>
  <c r="H1306" i="1" s="1"/>
  <c r="G1305" i="1"/>
  <c r="H1305" i="1" s="1"/>
  <c r="G1304" i="1"/>
  <c r="H1304" i="1" s="1"/>
  <c r="G1303" i="1"/>
  <c r="H1303" i="1" s="1"/>
  <c r="G1302" i="1"/>
  <c r="H1302" i="1" s="1"/>
  <c r="H1301" i="1"/>
  <c r="G1301" i="1"/>
  <c r="G1300" i="1"/>
  <c r="H1300" i="1" s="1"/>
  <c r="G1299" i="1"/>
  <c r="H1299" i="1" s="1"/>
  <c r="G1298" i="1"/>
  <c r="H1298" i="1" s="1"/>
  <c r="G1297" i="1"/>
  <c r="H1297" i="1" s="1"/>
  <c r="G1296" i="1"/>
  <c r="H1296" i="1" s="1"/>
  <c r="G1295" i="1"/>
  <c r="H1295" i="1" s="1"/>
  <c r="G1294" i="1"/>
  <c r="H1294" i="1" s="1"/>
  <c r="G1293" i="1"/>
  <c r="H1293" i="1" s="1"/>
  <c r="G1292" i="1"/>
  <c r="H1292" i="1" s="1"/>
  <c r="G1291" i="1"/>
  <c r="H1291" i="1" s="1"/>
  <c r="G1290" i="1"/>
  <c r="H1290" i="1" s="1"/>
  <c r="B1290" i="1"/>
  <c r="B1302" i="1" s="1"/>
  <c r="G1289" i="1"/>
  <c r="H1289" i="1" s="1"/>
  <c r="G1288" i="1"/>
  <c r="H1288" i="1" s="1"/>
  <c r="G1287" i="1"/>
  <c r="H1287" i="1" s="1"/>
  <c r="G1286" i="1"/>
  <c r="H1286" i="1" s="1"/>
  <c r="G1285" i="1"/>
  <c r="H1285" i="1" s="1"/>
  <c r="H1284" i="1"/>
  <c r="G1284" i="1"/>
  <c r="G1283" i="1"/>
  <c r="H1283" i="1" s="1"/>
  <c r="G1282" i="1"/>
  <c r="H1282" i="1" s="1"/>
  <c r="B1282" i="1"/>
  <c r="B1294" i="1" s="1"/>
  <c r="B1306" i="1" s="1"/>
  <c r="G1281" i="1"/>
  <c r="H1281" i="1" s="1"/>
  <c r="G1280" i="1"/>
  <c r="H1280" i="1" s="1"/>
  <c r="G1279" i="1"/>
  <c r="H1279" i="1" s="1"/>
  <c r="G1278" i="1"/>
  <c r="H1278" i="1" s="1"/>
  <c r="B1278" i="1"/>
  <c r="G1277" i="1"/>
  <c r="H1277" i="1" s="1"/>
  <c r="G1276" i="1"/>
  <c r="H1276" i="1" s="1"/>
  <c r="G1275" i="1"/>
  <c r="H1275" i="1" s="1"/>
  <c r="G1274" i="1"/>
  <c r="H1274" i="1" s="1"/>
  <c r="G1273" i="1"/>
  <c r="H1273" i="1" s="1"/>
  <c r="H1272" i="1"/>
  <c r="G1272" i="1"/>
  <c r="G1271" i="1"/>
  <c r="H1271" i="1" s="1"/>
  <c r="B1271" i="1"/>
  <c r="G1270" i="1"/>
  <c r="H1270" i="1" s="1"/>
  <c r="G1269" i="1"/>
  <c r="H1269" i="1" s="1"/>
  <c r="G1268" i="1"/>
  <c r="H1268" i="1" s="1"/>
  <c r="G1267" i="1"/>
  <c r="H1267" i="1" s="1"/>
  <c r="B1267" i="1"/>
  <c r="B1279" i="1" s="1"/>
  <c r="B1291" i="1" s="1"/>
  <c r="B1303" i="1" s="1"/>
  <c r="H1266" i="1"/>
  <c r="G1266" i="1"/>
  <c r="H1265" i="1"/>
  <c r="G1265" i="1"/>
  <c r="G1264" i="1"/>
  <c r="H1264" i="1" s="1"/>
  <c r="H1263" i="1"/>
  <c r="G1263" i="1"/>
  <c r="G1262" i="1"/>
  <c r="H1262" i="1" s="1"/>
  <c r="G1261" i="1"/>
  <c r="H1261" i="1" s="1"/>
  <c r="G1260" i="1"/>
  <c r="H1260" i="1" s="1"/>
  <c r="G1259" i="1"/>
  <c r="H1259" i="1" s="1"/>
  <c r="B1259" i="1"/>
  <c r="B1260" i="1" s="1"/>
  <c r="B1261" i="1" s="1"/>
  <c r="B1262" i="1" s="1"/>
  <c r="B1263" i="1" s="1"/>
  <c r="B1264" i="1" s="1"/>
  <c r="B1265" i="1" s="1"/>
  <c r="G1258" i="1"/>
  <c r="H1258" i="1" s="1"/>
  <c r="G1257" i="1"/>
  <c r="H1257" i="1" s="1"/>
  <c r="H1256" i="1"/>
  <c r="G1256" i="1"/>
  <c r="G1255" i="1"/>
  <c r="H1255" i="1" s="1"/>
  <c r="B1255" i="1"/>
  <c r="B1256" i="1" s="1"/>
  <c r="B1257" i="1" s="1"/>
  <c r="G1254" i="1"/>
  <c r="H1254" i="1" s="1"/>
  <c r="G1253" i="1"/>
  <c r="H1253" i="1" s="1"/>
  <c r="G1252" i="1"/>
  <c r="H1252" i="1" s="1"/>
  <c r="H1251" i="1"/>
  <c r="G1251" i="1"/>
  <c r="G1250" i="1"/>
  <c r="H1250" i="1" s="1"/>
  <c r="H1249" i="1"/>
  <c r="G1249" i="1"/>
  <c r="G1248" i="1"/>
  <c r="H1248" i="1" s="1"/>
  <c r="B1248" i="1"/>
  <c r="B1249" i="1" s="1"/>
  <c r="B1250" i="1" s="1"/>
  <c r="B1251" i="1" s="1"/>
  <c r="B1252" i="1" s="1"/>
  <c r="B1253" i="1" s="1"/>
  <c r="G1247" i="1"/>
  <c r="H1247" i="1" s="1"/>
  <c r="B1247" i="1"/>
  <c r="G1246" i="1"/>
  <c r="H1246" i="1" s="1"/>
  <c r="G1245" i="1"/>
  <c r="H1245" i="1" s="1"/>
  <c r="H1244" i="1"/>
  <c r="G1244" i="1"/>
  <c r="G1243" i="1"/>
  <c r="H1243" i="1" s="1"/>
  <c r="B1243" i="1"/>
  <c r="B1244" i="1" s="1"/>
  <c r="B1245" i="1" s="1"/>
  <c r="G1242" i="1"/>
  <c r="H1242" i="1" s="1"/>
  <c r="G1241" i="1"/>
  <c r="H1241" i="1" s="1"/>
  <c r="G1240" i="1"/>
  <c r="H1240" i="1" s="1"/>
  <c r="H1239" i="1"/>
  <c r="G1239" i="1"/>
  <c r="G1238" i="1"/>
  <c r="H1238" i="1" s="1"/>
  <c r="G1237" i="1"/>
  <c r="H1237" i="1" s="1"/>
  <c r="G1236" i="1"/>
  <c r="H1236" i="1" s="1"/>
  <c r="G1235" i="1"/>
  <c r="H1235" i="1" s="1"/>
  <c r="B1235" i="1"/>
  <c r="B1236" i="1" s="1"/>
  <c r="B1237" i="1" s="1"/>
  <c r="B1238" i="1" s="1"/>
  <c r="B1239" i="1" s="1"/>
  <c r="B1240" i="1" s="1"/>
  <c r="B1241" i="1" s="1"/>
  <c r="G1234" i="1"/>
  <c r="H1234" i="1" s="1"/>
  <c r="G1233" i="1"/>
  <c r="H1233" i="1" s="1"/>
  <c r="G1232" i="1"/>
  <c r="H1232" i="1" s="1"/>
  <c r="G1231" i="1"/>
  <c r="H1231" i="1" s="1"/>
  <c r="B1231" i="1"/>
  <c r="B1232" i="1" s="1"/>
  <c r="B1233" i="1" s="1"/>
  <c r="G1230" i="1"/>
  <c r="H1230" i="1" s="1"/>
  <c r="G1229" i="1"/>
  <c r="H1229" i="1" s="1"/>
  <c r="G1228" i="1"/>
  <c r="H1228" i="1" s="1"/>
  <c r="G1227" i="1"/>
  <c r="H1227" i="1" s="1"/>
  <c r="G1226" i="1"/>
  <c r="H1226" i="1" s="1"/>
  <c r="H1225" i="1"/>
  <c r="G1225" i="1"/>
  <c r="G1224" i="1"/>
  <c r="H1224" i="1" s="1"/>
  <c r="G1223" i="1"/>
  <c r="H1223" i="1" s="1"/>
  <c r="B1223" i="1"/>
  <c r="B1224" i="1" s="1"/>
  <c r="B1225" i="1" s="1"/>
  <c r="B1226" i="1" s="1"/>
  <c r="B1227" i="1" s="1"/>
  <c r="B1228" i="1" s="1"/>
  <c r="B1229" i="1" s="1"/>
  <c r="G1222" i="1"/>
  <c r="H1222" i="1" s="1"/>
  <c r="G1221" i="1"/>
  <c r="H1221" i="1" s="1"/>
  <c r="G1220" i="1"/>
  <c r="H1220" i="1" s="1"/>
  <c r="G1219" i="1"/>
  <c r="H1219" i="1" s="1"/>
  <c r="B1219" i="1"/>
  <c r="B1220" i="1" s="1"/>
  <c r="B1221" i="1" s="1"/>
  <c r="G1218" i="1"/>
  <c r="H1218" i="1" s="1"/>
  <c r="G1217" i="1"/>
  <c r="H1217" i="1" s="1"/>
  <c r="G1216" i="1"/>
  <c r="H1216" i="1" s="1"/>
  <c r="G1215" i="1"/>
  <c r="H1215" i="1" s="1"/>
  <c r="G1214" i="1"/>
  <c r="H1214" i="1" s="1"/>
  <c r="G1213" i="1"/>
  <c r="H1213" i="1" s="1"/>
  <c r="G1212" i="1"/>
  <c r="H1212" i="1" s="1"/>
  <c r="G1211" i="1"/>
  <c r="H1211" i="1" s="1"/>
  <c r="B1211" i="1"/>
  <c r="B1212" i="1" s="1"/>
  <c r="B1213" i="1" s="1"/>
  <c r="B1214" i="1" s="1"/>
  <c r="B1215" i="1" s="1"/>
  <c r="B1216" i="1" s="1"/>
  <c r="B1217" i="1" s="1"/>
  <c r="G1210" i="1"/>
  <c r="H1210" i="1" s="1"/>
  <c r="G1209" i="1"/>
  <c r="H1209" i="1" s="1"/>
  <c r="G1208" i="1"/>
  <c r="H1208" i="1" s="1"/>
  <c r="G1207" i="1"/>
  <c r="H1207" i="1" s="1"/>
  <c r="B1207" i="1"/>
  <c r="B1208" i="1" s="1"/>
  <c r="B1209" i="1" s="1"/>
  <c r="G1206" i="1"/>
  <c r="H1206" i="1" s="1"/>
  <c r="G1205" i="1"/>
  <c r="H1205" i="1" s="1"/>
  <c r="G1204" i="1"/>
  <c r="H1204" i="1" s="1"/>
  <c r="G1203" i="1"/>
  <c r="H1203" i="1" s="1"/>
  <c r="G1202" i="1"/>
  <c r="H1202" i="1" s="1"/>
  <c r="G1201" i="1"/>
  <c r="H1201" i="1" s="1"/>
  <c r="H1200" i="1"/>
  <c r="G1200" i="1"/>
  <c r="G1199" i="1"/>
  <c r="H1199" i="1" s="1"/>
  <c r="B1199" i="1"/>
  <c r="B1200" i="1" s="1"/>
  <c r="B1201" i="1" s="1"/>
  <c r="B1202" i="1" s="1"/>
  <c r="B1203" i="1" s="1"/>
  <c r="B1204" i="1" s="1"/>
  <c r="B1205" i="1" s="1"/>
  <c r="G1198" i="1"/>
  <c r="H1198" i="1" s="1"/>
  <c r="G1197" i="1"/>
  <c r="H1197" i="1" s="1"/>
  <c r="G1196" i="1"/>
  <c r="H1196" i="1" s="1"/>
  <c r="G1195" i="1"/>
  <c r="H1195" i="1" s="1"/>
  <c r="B1195" i="1"/>
  <c r="B1196" i="1" s="1"/>
  <c r="B1197" i="1" s="1"/>
  <c r="G1194" i="1"/>
  <c r="H1194" i="1" s="1"/>
  <c r="G1193" i="1"/>
  <c r="H1193" i="1" s="1"/>
  <c r="G1192" i="1"/>
  <c r="H1192" i="1" s="1"/>
  <c r="G1191" i="1"/>
  <c r="H1191" i="1" s="1"/>
  <c r="G1190" i="1"/>
  <c r="H1190" i="1" s="1"/>
  <c r="H1189" i="1"/>
  <c r="G1189" i="1"/>
  <c r="G1188" i="1"/>
  <c r="H1188" i="1" s="1"/>
  <c r="G1187" i="1"/>
  <c r="H1187" i="1" s="1"/>
  <c r="G1186" i="1"/>
  <c r="H1186" i="1" s="1"/>
  <c r="G1185" i="1"/>
  <c r="H1185" i="1" s="1"/>
  <c r="G1184" i="1"/>
  <c r="H1184" i="1" s="1"/>
  <c r="G1183" i="1"/>
  <c r="H1183" i="1" s="1"/>
  <c r="G1182" i="1"/>
  <c r="H1182" i="1" s="1"/>
  <c r="G1181" i="1"/>
  <c r="H1181" i="1" s="1"/>
  <c r="G1180" i="1"/>
  <c r="H1180" i="1" s="1"/>
  <c r="G1179" i="1"/>
  <c r="H1179" i="1" s="1"/>
  <c r="G1178" i="1"/>
  <c r="H1178" i="1" s="1"/>
  <c r="G1177" i="1"/>
  <c r="H1177" i="1" s="1"/>
  <c r="H1176" i="1"/>
  <c r="G1176" i="1"/>
  <c r="G1175" i="1"/>
  <c r="H1175" i="1" s="1"/>
  <c r="H1174" i="1"/>
  <c r="G1174" i="1"/>
  <c r="G1173" i="1"/>
  <c r="H1173" i="1" s="1"/>
  <c r="G1172" i="1"/>
  <c r="H1172" i="1" s="1"/>
  <c r="G1171" i="1"/>
  <c r="H1171" i="1" s="1"/>
  <c r="G1170" i="1"/>
  <c r="H1170" i="1" s="1"/>
  <c r="G1169" i="1"/>
  <c r="H1169" i="1" s="1"/>
  <c r="G1168" i="1"/>
  <c r="H1168" i="1" s="1"/>
  <c r="G1167" i="1"/>
  <c r="H1167" i="1" s="1"/>
  <c r="G1166" i="1"/>
  <c r="H1166" i="1" s="1"/>
  <c r="G1165" i="1"/>
  <c r="H1165" i="1" s="1"/>
  <c r="G1164" i="1"/>
  <c r="H1164" i="1" s="1"/>
  <c r="G1163" i="1"/>
  <c r="H1163" i="1" s="1"/>
  <c r="G1162" i="1"/>
  <c r="H1162" i="1" s="1"/>
  <c r="G1161" i="1"/>
  <c r="H1161" i="1" s="1"/>
  <c r="G1160" i="1"/>
  <c r="H1160" i="1" s="1"/>
  <c r="H1159" i="1"/>
  <c r="G1159" i="1"/>
  <c r="H1158" i="1"/>
  <c r="G1158" i="1"/>
  <c r="G1157" i="1"/>
  <c r="H1157" i="1" s="1"/>
  <c r="G1156" i="1"/>
  <c r="H1156" i="1" s="1"/>
  <c r="G1155" i="1"/>
  <c r="H1155" i="1" s="1"/>
  <c r="G1154" i="1"/>
  <c r="H1154" i="1" s="1"/>
  <c r="G1153" i="1"/>
  <c r="H1153" i="1" s="1"/>
  <c r="G1152" i="1"/>
  <c r="H1152" i="1" s="1"/>
  <c r="G1151" i="1"/>
  <c r="H1151" i="1" s="1"/>
  <c r="G1150" i="1"/>
  <c r="H1150" i="1" s="1"/>
  <c r="G1149" i="1"/>
  <c r="H1149" i="1" s="1"/>
  <c r="G1148" i="1"/>
  <c r="H1148" i="1" s="1"/>
  <c r="G1147" i="1"/>
  <c r="H1147" i="1" s="1"/>
  <c r="G1146" i="1"/>
  <c r="H1146" i="1" s="1"/>
  <c r="G1145" i="1"/>
  <c r="H1145" i="1" s="1"/>
  <c r="G1144" i="1"/>
  <c r="H1144" i="1" s="1"/>
  <c r="G1143" i="1"/>
  <c r="H1143" i="1" s="1"/>
  <c r="G1142" i="1"/>
  <c r="H1142" i="1" s="1"/>
  <c r="G1141" i="1"/>
  <c r="H1141" i="1" s="1"/>
  <c r="G1140" i="1"/>
  <c r="H1140" i="1" s="1"/>
  <c r="G1139" i="1"/>
  <c r="H1139" i="1" s="1"/>
  <c r="G1138" i="1"/>
  <c r="H1138" i="1" s="1"/>
  <c r="G1137" i="1"/>
  <c r="H1137" i="1" s="1"/>
  <c r="G1136" i="1"/>
  <c r="H1136" i="1" s="1"/>
  <c r="G1135" i="1"/>
  <c r="H1135" i="1" s="1"/>
  <c r="G1134" i="1"/>
  <c r="H1134" i="1" s="1"/>
  <c r="G1133" i="1"/>
  <c r="H1133" i="1" s="1"/>
  <c r="G1132" i="1"/>
  <c r="H1132" i="1" s="1"/>
  <c r="G1131" i="1"/>
  <c r="H1131" i="1" s="1"/>
  <c r="G1130" i="1"/>
  <c r="H1130" i="1" s="1"/>
  <c r="H1129" i="1"/>
  <c r="G1129" i="1"/>
  <c r="G1128" i="1"/>
  <c r="H1128" i="1" s="1"/>
  <c r="G1127" i="1"/>
  <c r="H1127" i="1" s="1"/>
  <c r="G1126" i="1"/>
  <c r="H1126" i="1" s="1"/>
  <c r="G1125" i="1"/>
  <c r="H1125" i="1" s="1"/>
  <c r="G1124" i="1"/>
  <c r="H1124" i="1" s="1"/>
  <c r="G1123" i="1"/>
  <c r="H1123" i="1" s="1"/>
  <c r="H1122" i="1"/>
  <c r="G1122" i="1"/>
  <c r="G1121" i="1"/>
  <c r="H1121" i="1" s="1"/>
  <c r="G1120" i="1"/>
  <c r="H1120" i="1" s="1"/>
  <c r="G1119" i="1"/>
  <c r="H1119" i="1" s="1"/>
  <c r="G1118" i="1"/>
  <c r="H1118" i="1" s="1"/>
  <c r="G1117" i="1"/>
  <c r="H1117" i="1" s="1"/>
  <c r="G1116" i="1"/>
  <c r="H1116" i="1" s="1"/>
  <c r="G1115" i="1"/>
  <c r="H1115" i="1" s="1"/>
  <c r="G1114" i="1"/>
  <c r="H1114" i="1" s="1"/>
  <c r="G1113" i="1"/>
  <c r="H1113" i="1" s="1"/>
  <c r="G1112" i="1"/>
  <c r="H1112" i="1" s="1"/>
  <c r="G1111" i="1"/>
  <c r="H1111" i="1" s="1"/>
  <c r="H1110" i="1"/>
  <c r="G1110" i="1"/>
  <c r="G1109" i="1"/>
  <c r="H1109" i="1" s="1"/>
  <c r="G1108" i="1"/>
  <c r="H1108" i="1" s="1"/>
  <c r="G1107" i="1"/>
  <c r="H1107" i="1" s="1"/>
  <c r="G1106" i="1"/>
  <c r="H1106" i="1" s="1"/>
  <c r="G1105" i="1"/>
  <c r="H1105" i="1" s="1"/>
  <c r="H1104" i="1"/>
  <c r="G1104" i="1"/>
  <c r="G1103" i="1"/>
  <c r="H1103" i="1" s="1"/>
  <c r="G1102" i="1"/>
  <c r="H1102" i="1" s="1"/>
  <c r="H1101" i="1"/>
  <c r="G1101" i="1"/>
  <c r="G1100" i="1"/>
  <c r="H1100" i="1" s="1"/>
  <c r="G1099" i="1"/>
  <c r="H1099" i="1" s="1"/>
  <c r="G1098" i="1"/>
  <c r="H1098" i="1" s="1"/>
  <c r="G1097" i="1"/>
  <c r="H1097" i="1" s="1"/>
  <c r="G1096" i="1"/>
  <c r="H1096" i="1" s="1"/>
  <c r="G1095" i="1"/>
  <c r="H1095" i="1" s="1"/>
  <c r="G1094" i="1"/>
  <c r="H1094" i="1" s="1"/>
  <c r="G1093" i="1"/>
  <c r="H1093" i="1" s="1"/>
  <c r="G1092" i="1"/>
  <c r="H1092" i="1" s="1"/>
  <c r="G1091" i="1"/>
  <c r="H1091" i="1" s="1"/>
  <c r="G1090" i="1"/>
  <c r="H1090" i="1" s="1"/>
  <c r="G1089" i="1"/>
  <c r="H1089" i="1" s="1"/>
  <c r="G1088" i="1"/>
  <c r="H1088" i="1" s="1"/>
  <c r="G1087" i="1"/>
  <c r="H1087" i="1" s="1"/>
  <c r="G1086" i="1"/>
  <c r="H1086" i="1" s="1"/>
  <c r="G1085" i="1"/>
  <c r="H1085" i="1" s="1"/>
  <c r="G1084" i="1"/>
  <c r="H1084" i="1" s="1"/>
  <c r="G1083" i="1"/>
  <c r="H1083" i="1" s="1"/>
  <c r="G1082" i="1"/>
  <c r="H1082" i="1" s="1"/>
  <c r="G1081" i="1"/>
  <c r="H1081" i="1" s="1"/>
  <c r="G1080" i="1"/>
  <c r="H1080" i="1" s="1"/>
  <c r="G1079" i="1"/>
  <c r="H1079" i="1" s="1"/>
  <c r="H1078" i="1"/>
  <c r="G1078" i="1"/>
  <c r="G1077" i="1"/>
  <c r="H1077" i="1" s="1"/>
  <c r="H1076" i="1"/>
  <c r="G1076" i="1"/>
  <c r="G1075" i="1"/>
  <c r="H1075" i="1" s="1"/>
  <c r="G1074" i="1"/>
  <c r="H1074" i="1" s="1"/>
  <c r="H1073" i="1"/>
  <c r="G1073" i="1"/>
  <c r="G1072" i="1"/>
  <c r="H1072" i="1" s="1"/>
  <c r="G1071" i="1"/>
  <c r="H1071" i="1" s="1"/>
  <c r="H1070" i="1"/>
  <c r="G1070" i="1"/>
  <c r="G1069" i="1"/>
  <c r="H1069" i="1" s="1"/>
  <c r="H1068" i="1"/>
  <c r="G1068" i="1"/>
  <c r="G1067" i="1"/>
  <c r="H1067" i="1" s="1"/>
  <c r="G1066" i="1"/>
  <c r="H1066" i="1" s="1"/>
  <c r="H1065" i="1"/>
  <c r="G1065" i="1"/>
  <c r="G1064" i="1"/>
  <c r="H1064" i="1" s="1"/>
  <c r="G1063" i="1"/>
  <c r="H1063" i="1" s="1"/>
  <c r="H1062" i="1"/>
  <c r="G1062" i="1"/>
  <c r="G1061" i="1"/>
  <c r="H1061" i="1" s="1"/>
  <c r="G1060" i="1"/>
  <c r="H1060" i="1" s="1"/>
  <c r="H1059" i="1"/>
  <c r="G1059" i="1"/>
  <c r="G1058" i="1"/>
  <c r="H1058" i="1" s="1"/>
  <c r="G1057" i="1"/>
  <c r="H1057" i="1" s="1"/>
  <c r="G1056" i="1"/>
  <c r="H1056" i="1" s="1"/>
  <c r="G1055" i="1"/>
  <c r="H1055" i="1" s="1"/>
  <c r="G1054" i="1"/>
  <c r="H1054" i="1" s="1"/>
  <c r="G1053" i="1"/>
  <c r="H1053" i="1" s="1"/>
  <c r="G1052" i="1"/>
  <c r="H1052" i="1" s="1"/>
  <c r="G1051" i="1"/>
  <c r="H1051" i="1" s="1"/>
  <c r="G1050" i="1"/>
  <c r="H1050" i="1" s="1"/>
  <c r="G1049" i="1"/>
  <c r="H1049" i="1" s="1"/>
  <c r="H1048" i="1"/>
  <c r="G1048" i="1"/>
  <c r="G1047" i="1"/>
  <c r="H1047" i="1" s="1"/>
  <c r="G1046" i="1"/>
  <c r="H1046" i="1" s="1"/>
  <c r="G1045" i="1"/>
  <c r="H1045" i="1" s="1"/>
  <c r="G1044" i="1"/>
  <c r="H1044" i="1" s="1"/>
  <c r="H1043" i="1"/>
  <c r="G1043" i="1"/>
  <c r="H1042" i="1"/>
  <c r="G1042" i="1"/>
  <c r="G1041" i="1"/>
  <c r="H1041" i="1" s="1"/>
  <c r="H1040" i="1"/>
  <c r="G1040" i="1"/>
  <c r="G1039" i="1"/>
  <c r="H1039" i="1" s="1"/>
  <c r="G1038" i="1"/>
  <c r="H1038" i="1" s="1"/>
  <c r="H1037" i="1"/>
  <c r="G1037" i="1"/>
  <c r="G1036" i="1"/>
  <c r="H1036" i="1" s="1"/>
  <c r="G1035" i="1"/>
  <c r="H1035" i="1" s="1"/>
  <c r="H1034" i="1"/>
  <c r="G1034" i="1"/>
  <c r="G1033" i="1"/>
  <c r="H1033" i="1" s="1"/>
  <c r="H1032" i="1"/>
  <c r="G1032" i="1"/>
  <c r="G1031" i="1"/>
  <c r="H1031" i="1" s="1"/>
  <c r="G1030" i="1"/>
  <c r="H1030" i="1" s="1"/>
  <c r="H1029" i="1"/>
  <c r="G1029" i="1"/>
  <c r="G1028" i="1"/>
  <c r="H1028" i="1" s="1"/>
  <c r="H1027" i="1"/>
  <c r="G1027" i="1"/>
  <c r="G1026" i="1"/>
  <c r="H1026" i="1" s="1"/>
  <c r="G1025" i="1"/>
  <c r="H1025" i="1" s="1"/>
  <c r="G1024" i="1"/>
  <c r="H1024" i="1" s="1"/>
  <c r="G1023" i="1"/>
  <c r="H1023" i="1" s="1"/>
  <c r="H1022" i="1"/>
  <c r="G1022" i="1"/>
  <c r="G1021" i="1"/>
  <c r="H1021" i="1" s="1"/>
  <c r="G1020" i="1"/>
  <c r="H1020" i="1" s="1"/>
  <c r="H1019" i="1"/>
  <c r="G1019" i="1"/>
  <c r="H1018" i="1"/>
  <c r="G1018" i="1"/>
  <c r="G1017" i="1"/>
  <c r="H1017" i="1" s="1"/>
  <c r="H1016" i="1"/>
  <c r="G1016" i="1"/>
  <c r="G1015" i="1"/>
  <c r="H1015" i="1" s="1"/>
  <c r="G1014" i="1"/>
  <c r="H1014" i="1" s="1"/>
  <c r="G1013" i="1"/>
  <c r="H1013" i="1" s="1"/>
  <c r="G1012" i="1"/>
  <c r="H1012" i="1" s="1"/>
  <c r="G1011" i="1"/>
  <c r="H1011" i="1" s="1"/>
  <c r="G1010" i="1"/>
  <c r="H1010" i="1" s="1"/>
  <c r="G1009" i="1"/>
  <c r="H1009" i="1" s="1"/>
  <c r="G1008" i="1"/>
  <c r="H1008" i="1" s="1"/>
  <c r="G1007" i="1"/>
  <c r="H1007" i="1" s="1"/>
  <c r="G1006" i="1"/>
  <c r="H1006" i="1" s="1"/>
  <c r="G1005" i="1"/>
  <c r="H1005" i="1" s="1"/>
  <c r="G1004" i="1"/>
  <c r="H1004" i="1" s="1"/>
  <c r="G1003" i="1"/>
  <c r="H1003" i="1" s="1"/>
  <c r="G1002" i="1"/>
  <c r="H1002" i="1" s="1"/>
  <c r="H1001" i="1"/>
  <c r="G1001" i="1"/>
  <c r="G1000" i="1"/>
  <c r="H1000" i="1" s="1"/>
  <c r="G999" i="1"/>
  <c r="H999" i="1" s="1"/>
  <c r="H998" i="1"/>
  <c r="G998" i="1"/>
  <c r="G997" i="1"/>
  <c r="H997" i="1" s="1"/>
  <c r="G996" i="1"/>
  <c r="H996" i="1" s="1"/>
  <c r="G995" i="1"/>
  <c r="H995" i="1" s="1"/>
  <c r="G994" i="1"/>
  <c r="H994" i="1" s="1"/>
  <c r="G993" i="1"/>
  <c r="H993" i="1" s="1"/>
  <c r="G992" i="1"/>
  <c r="H992" i="1" s="1"/>
  <c r="G991" i="1"/>
  <c r="H991" i="1" s="1"/>
  <c r="H990" i="1"/>
  <c r="G990" i="1"/>
  <c r="G989" i="1"/>
  <c r="H989" i="1" s="1"/>
  <c r="G988" i="1"/>
  <c r="H988" i="1" s="1"/>
  <c r="G987" i="1"/>
  <c r="H987" i="1" s="1"/>
  <c r="G986" i="1"/>
  <c r="H986" i="1" s="1"/>
  <c r="G985" i="1"/>
  <c r="H985" i="1" s="1"/>
  <c r="G984" i="1"/>
  <c r="H984" i="1" s="1"/>
  <c r="G983" i="1"/>
  <c r="H983" i="1" s="1"/>
  <c r="G982" i="1"/>
  <c r="H982" i="1" s="1"/>
  <c r="G981" i="1"/>
  <c r="H981" i="1" s="1"/>
  <c r="G980" i="1"/>
  <c r="H980" i="1" s="1"/>
  <c r="G979" i="1"/>
  <c r="H979" i="1" s="1"/>
  <c r="G978" i="1"/>
  <c r="H978" i="1" s="1"/>
  <c r="G977" i="1"/>
  <c r="H977" i="1" s="1"/>
  <c r="G976" i="1"/>
  <c r="H976" i="1" s="1"/>
  <c r="G975" i="1"/>
  <c r="H975" i="1" s="1"/>
  <c r="G974" i="1"/>
  <c r="H974" i="1" s="1"/>
  <c r="G973" i="1"/>
  <c r="H973" i="1" s="1"/>
  <c r="G972" i="1"/>
  <c r="H972" i="1" s="1"/>
  <c r="G971" i="1"/>
  <c r="H971" i="1" s="1"/>
  <c r="G970" i="1"/>
  <c r="H970" i="1" s="1"/>
  <c r="G969" i="1"/>
  <c r="H969" i="1" s="1"/>
  <c r="G968" i="1"/>
  <c r="H968" i="1" s="1"/>
  <c r="G967" i="1"/>
  <c r="H967" i="1" s="1"/>
  <c r="H966" i="1"/>
  <c r="G966" i="1"/>
  <c r="G965" i="1"/>
  <c r="H965" i="1" s="1"/>
  <c r="G964" i="1"/>
  <c r="H964" i="1" s="1"/>
  <c r="G963" i="1"/>
  <c r="H963" i="1" s="1"/>
  <c r="G962" i="1"/>
  <c r="H962" i="1" s="1"/>
  <c r="G961" i="1"/>
  <c r="H961" i="1" s="1"/>
  <c r="G960" i="1"/>
  <c r="H960" i="1" s="1"/>
  <c r="G959" i="1"/>
  <c r="H959" i="1" s="1"/>
  <c r="G958" i="1"/>
  <c r="H958" i="1" s="1"/>
  <c r="G957" i="1"/>
  <c r="H957" i="1" s="1"/>
  <c r="G956" i="1"/>
  <c r="H956" i="1" s="1"/>
  <c r="G955" i="1"/>
  <c r="H955" i="1" s="1"/>
  <c r="G954" i="1"/>
  <c r="H954" i="1" s="1"/>
  <c r="G953" i="1"/>
  <c r="H953" i="1" s="1"/>
  <c r="G952" i="1"/>
  <c r="H952" i="1" s="1"/>
  <c r="G951" i="1"/>
  <c r="H951" i="1" s="1"/>
  <c r="G950" i="1"/>
  <c r="H950" i="1" s="1"/>
  <c r="H949" i="1"/>
  <c r="G949" i="1"/>
  <c r="G948" i="1"/>
  <c r="H948" i="1" s="1"/>
  <c r="G947" i="1"/>
  <c r="H947" i="1" s="1"/>
  <c r="G946" i="1"/>
  <c r="H946" i="1" s="1"/>
  <c r="G945" i="1"/>
  <c r="H945" i="1" s="1"/>
  <c r="G944" i="1"/>
  <c r="H944" i="1" s="1"/>
  <c r="H943" i="1"/>
  <c r="G943" i="1"/>
  <c r="H942" i="1"/>
  <c r="G942" i="1"/>
  <c r="G941" i="1"/>
  <c r="H941" i="1" s="1"/>
  <c r="G940" i="1"/>
  <c r="H940" i="1" s="1"/>
  <c r="G939" i="1"/>
  <c r="H939" i="1" s="1"/>
  <c r="G938" i="1"/>
  <c r="H938" i="1" s="1"/>
  <c r="G937" i="1"/>
  <c r="H937" i="1" s="1"/>
  <c r="G936" i="1"/>
  <c r="H936" i="1" s="1"/>
  <c r="H935" i="1"/>
  <c r="G935" i="1"/>
  <c r="H934" i="1"/>
  <c r="G934" i="1"/>
  <c r="G933" i="1"/>
  <c r="H933" i="1" s="1"/>
  <c r="G932" i="1"/>
  <c r="H932" i="1" s="1"/>
  <c r="G931" i="1"/>
  <c r="H931" i="1" s="1"/>
  <c r="G930" i="1"/>
  <c r="H930" i="1" s="1"/>
  <c r="G929" i="1"/>
  <c r="H929" i="1" s="1"/>
  <c r="G928" i="1"/>
  <c r="H928" i="1" s="1"/>
  <c r="G927" i="1"/>
  <c r="H927" i="1" s="1"/>
  <c r="G926" i="1"/>
  <c r="H926" i="1" s="1"/>
  <c r="G925" i="1"/>
  <c r="H925" i="1" s="1"/>
  <c r="G924" i="1"/>
  <c r="H924" i="1" s="1"/>
  <c r="H923" i="1"/>
  <c r="G923" i="1"/>
  <c r="G922" i="1"/>
  <c r="H922" i="1" s="1"/>
  <c r="G921" i="1"/>
  <c r="H921" i="1" s="1"/>
  <c r="G920" i="1"/>
  <c r="H920" i="1" s="1"/>
  <c r="G919" i="1"/>
  <c r="H919" i="1" s="1"/>
  <c r="G918" i="1"/>
  <c r="H918" i="1" s="1"/>
  <c r="G917" i="1"/>
  <c r="H917" i="1" s="1"/>
  <c r="G916" i="1"/>
  <c r="H916" i="1" s="1"/>
  <c r="G915" i="1"/>
  <c r="H915" i="1" s="1"/>
  <c r="G914" i="1"/>
  <c r="H914" i="1" s="1"/>
  <c r="G913" i="1"/>
  <c r="H913" i="1" s="1"/>
  <c r="G912" i="1"/>
  <c r="H912" i="1" s="1"/>
  <c r="G911" i="1"/>
  <c r="H911" i="1" s="1"/>
  <c r="G910" i="1"/>
  <c r="H910" i="1" s="1"/>
  <c r="H909" i="1"/>
  <c r="G909" i="1"/>
  <c r="H908" i="1"/>
  <c r="G908" i="1"/>
  <c r="H907" i="1"/>
  <c r="G907" i="1"/>
  <c r="G906" i="1"/>
  <c r="H906" i="1" s="1"/>
  <c r="G905" i="1"/>
  <c r="H905" i="1" s="1"/>
  <c r="G904" i="1"/>
  <c r="H904" i="1" s="1"/>
  <c r="G903" i="1"/>
  <c r="H903" i="1" s="1"/>
  <c r="H902" i="1"/>
  <c r="G902" i="1"/>
  <c r="G901" i="1"/>
  <c r="H901" i="1" s="1"/>
  <c r="H900" i="1"/>
  <c r="G900" i="1"/>
  <c r="G899" i="1"/>
  <c r="H899" i="1" s="1"/>
  <c r="G898" i="1"/>
  <c r="H898" i="1" s="1"/>
  <c r="G897" i="1"/>
  <c r="H897" i="1" s="1"/>
  <c r="G896" i="1"/>
  <c r="H896" i="1" s="1"/>
  <c r="G895" i="1"/>
  <c r="H895" i="1" s="1"/>
  <c r="G894" i="1"/>
  <c r="H894" i="1" s="1"/>
  <c r="G893" i="1"/>
  <c r="H893" i="1" s="1"/>
  <c r="H892" i="1"/>
  <c r="G892" i="1"/>
  <c r="G891" i="1"/>
  <c r="H891" i="1" s="1"/>
  <c r="G890" i="1"/>
  <c r="H890" i="1" s="1"/>
  <c r="H889" i="1"/>
  <c r="G889" i="1"/>
  <c r="G888" i="1"/>
  <c r="H888" i="1" s="1"/>
  <c r="H887" i="1"/>
  <c r="G887" i="1"/>
  <c r="G886" i="1"/>
  <c r="H886" i="1" s="1"/>
  <c r="B886" i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85" i="1"/>
  <c r="H885" i="1" s="1"/>
  <c r="G884" i="1"/>
  <c r="H884" i="1" s="1"/>
  <c r="G883" i="1"/>
  <c r="H883" i="1" s="1"/>
  <c r="G882" i="1"/>
  <c r="H882" i="1" s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881" i="1"/>
  <c r="H881" i="1" s="1"/>
  <c r="G880" i="1"/>
  <c r="H880" i="1" s="1"/>
  <c r="G879" i="1"/>
  <c r="H879" i="1" s="1"/>
  <c r="H878" i="1"/>
  <c r="G878" i="1"/>
  <c r="G877" i="1"/>
  <c r="H877" i="1" s="1"/>
  <c r="G876" i="1"/>
  <c r="H876" i="1" s="1"/>
  <c r="G875" i="1"/>
  <c r="H875" i="1" s="1"/>
  <c r="B875" i="1"/>
  <c r="G874" i="1"/>
  <c r="H874" i="1" s="1"/>
  <c r="G873" i="1"/>
  <c r="H873" i="1" s="1"/>
  <c r="G872" i="1"/>
  <c r="H872" i="1" s="1"/>
  <c r="G871" i="1"/>
  <c r="H871" i="1" s="1"/>
  <c r="B871" i="1"/>
  <c r="G870" i="1"/>
  <c r="H870" i="1" s="1"/>
  <c r="G869" i="1"/>
  <c r="H869" i="1" s="1"/>
  <c r="G868" i="1"/>
  <c r="H868" i="1" s="1"/>
  <c r="G867" i="1"/>
  <c r="H867" i="1" s="1"/>
  <c r="G866" i="1"/>
  <c r="H866" i="1" s="1"/>
  <c r="B866" i="1"/>
  <c r="B867" i="1" s="1"/>
  <c r="B868" i="1" s="1"/>
  <c r="B869" i="1" s="1"/>
  <c r="G865" i="1"/>
  <c r="H865" i="1" s="1"/>
  <c r="G864" i="1"/>
  <c r="H864" i="1" s="1"/>
  <c r="B864" i="1"/>
  <c r="B865" i="1" s="1"/>
  <c r="G863" i="1"/>
  <c r="H863" i="1" s="1"/>
  <c r="B863" i="1"/>
  <c r="G862" i="1"/>
  <c r="H862" i="1" s="1"/>
  <c r="G861" i="1"/>
  <c r="H861" i="1" s="1"/>
  <c r="G860" i="1"/>
  <c r="H860" i="1" s="1"/>
  <c r="G859" i="1"/>
  <c r="H859" i="1" s="1"/>
  <c r="B859" i="1"/>
  <c r="B860" i="1" s="1"/>
  <c r="B861" i="1" s="1"/>
  <c r="G858" i="1"/>
  <c r="H858" i="1" s="1"/>
  <c r="H857" i="1"/>
  <c r="G857" i="1"/>
  <c r="G856" i="1"/>
  <c r="H856" i="1" s="1"/>
  <c r="G855" i="1"/>
  <c r="H855" i="1" s="1"/>
  <c r="G854" i="1"/>
  <c r="H854" i="1" s="1"/>
  <c r="H853" i="1"/>
  <c r="G853" i="1"/>
  <c r="B853" i="1"/>
  <c r="B854" i="1" s="1"/>
  <c r="B855" i="1" s="1"/>
  <c r="B856" i="1" s="1"/>
  <c r="B857" i="1" s="1"/>
  <c r="G852" i="1"/>
  <c r="H852" i="1" s="1"/>
  <c r="H851" i="1"/>
  <c r="G851" i="1"/>
  <c r="B851" i="1"/>
  <c r="B852" i="1" s="1"/>
  <c r="G850" i="1"/>
  <c r="H850" i="1" s="1"/>
  <c r="G849" i="1"/>
  <c r="H849" i="1" s="1"/>
  <c r="G848" i="1"/>
  <c r="H848" i="1" s="1"/>
  <c r="G847" i="1"/>
  <c r="H847" i="1" s="1"/>
  <c r="B847" i="1"/>
  <c r="B848" i="1" s="1"/>
  <c r="B849" i="1" s="1"/>
  <c r="G846" i="1"/>
  <c r="H846" i="1" s="1"/>
  <c r="G845" i="1"/>
  <c r="H845" i="1" s="1"/>
  <c r="G844" i="1"/>
  <c r="H844" i="1" s="1"/>
  <c r="G843" i="1"/>
  <c r="H843" i="1" s="1"/>
  <c r="G842" i="1"/>
  <c r="H842" i="1" s="1"/>
  <c r="G841" i="1"/>
  <c r="H841" i="1" s="1"/>
  <c r="G840" i="1"/>
  <c r="H840" i="1" s="1"/>
  <c r="G839" i="1"/>
  <c r="H839" i="1" s="1"/>
  <c r="B839" i="1"/>
  <c r="B840" i="1" s="1"/>
  <c r="B841" i="1" s="1"/>
  <c r="B842" i="1" s="1"/>
  <c r="B843" i="1" s="1"/>
  <c r="B844" i="1" s="1"/>
  <c r="B845" i="1" s="1"/>
  <c r="G838" i="1"/>
  <c r="H838" i="1" s="1"/>
  <c r="G837" i="1"/>
  <c r="H837" i="1" s="1"/>
  <c r="G836" i="1"/>
  <c r="H836" i="1" s="1"/>
  <c r="B836" i="1"/>
  <c r="B837" i="1" s="1"/>
  <c r="G835" i="1"/>
  <c r="H835" i="1" s="1"/>
  <c r="B835" i="1"/>
  <c r="G834" i="1"/>
  <c r="H834" i="1" s="1"/>
  <c r="G833" i="1"/>
  <c r="H833" i="1" s="1"/>
  <c r="G832" i="1"/>
  <c r="H832" i="1" s="1"/>
  <c r="G831" i="1"/>
  <c r="H831" i="1" s="1"/>
  <c r="G830" i="1"/>
  <c r="H830" i="1" s="1"/>
  <c r="H829" i="1"/>
  <c r="G829" i="1"/>
  <c r="G828" i="1"/>
  <c r="H828" i="1" s="1"/>
  <c r="G827" i="1"/>
  <c r="H827" i="1" s="1"/>
  <c r="B827" i="1"/>
  <c r="B828" i="1" s="1"/>
  <c r="B829" i="1" s="1"/>
  <c r="B830" i="1" s="1"/>
  <c r="B831" i="1" s="1"/>
  <c r="B832" i="1" s="1"/>
  <c r="B833" i="1" s="1"/>
  <c r="G826" i="1"/>
  <c r="H826" i="1" s="1"/>
  <c r="G825" i="1"/>
  <c r="H825" i="1" s="1"/>
  <c r="H824" i="1"/>
  <c r="G824" i="1"/>
  <c r="G823" i="1"/>
  <c r="H823" i="1" s="1"/>
  <c r="B823" i="1"/>
  <c r="B824" i="1" s="1"/>
  <c r="B825" i="1" s="1"/>
  <c r="H822" i="1"/>
  <c r="G822" i="1"/>
  <c r="G821" i="1"/>
  <c r="H821" i="1" s="1"/>
  <c r="G820" i="1"/>
  <c r="H820" i="1" s="1"/>
  <c r="G819" i="1"/>
  <c r="H819" i="1" s="1"/>
  <c r="G818" i="1"/>
  <c r="H818" i="1" s="1"/>
  <c r="G817" i="1"/>
  <c r="H817" i="1" s="1"/>
  <c r="G816" i="1"/>
  <c r="H816" i="1" s="1"/>
  <c r="G815" i="1"/>
  <c r="H815" i="1" s="1"/>
  <c r="B815" i="1"/>
  <c r="B816" i="1" s="1"/>
  <c r="B817" i="1" s="1"/>
  <c r="B818" i="1" s="1"/>
  <c r="B819" i="1" s="1"/>
  <c r="B820" i="1" s="1"/>
  <c r="B821" i="1" s="1"/>
  <c r="G814" i="1"/>
  <c r="H814" i="1" s="1"/>
  <c r="G813" i="1"/>
  <c r="H813" i="1" s="1"/>
  <c r="G812" i="1"/>
  <c r="H812" i="1" s="1"/>
  <c r="G811" i="1"/>
  <c r="H811" i="1" s="1"/>
  <c r="B811" i="1"/>
  <c r="B812" i="1" s="1"/>
  <c r="B813" i="1" s="1"/>
  <c r="G810" i="1"/>
  <c r="H810" i="1" s="1"/>
  <c r="G809" i="1"/>
  <c r="H809" i="1" s="1"/>
  <c r="G808" i="1"/>
  <c r="H808" i="1" s="1"/>
  <c r="B808" i="1"/>
  <c r="B809" i="1" s="1"/>
  <c r="H807" i="1"/>
  <c r="G807" i="1"/>
  <c r="G806" i="1"/>
  <c r="H806" i="1" s="1"/>
  <c r="G805" i="1"/>
  <c r="H805" i="1" s="1"/>
  <c r="G804" i="1"/>
  <c r="H804" i="1" s="1"/>
  <c r="G803" i="1"/>
  <c r="H803" i="1" s="1"/>
  <c r="B803" i="1"/>
  <c r="B804" i="1" s="1"/>
  <c r="B805" i="1" s="1"/>
  <c r="B806" i="1" s="1"/>
  <c r="B807" i="1" s="1"/>
  <c r="G802" i="1"/>
  <c r="H802" i="1" s="1"/>
  <c r="G801" i="1"/>
  <c r="H801" i="1" s="1"/>
  <c r="G800" i="1"/>
  <c r="H800" i="1" s="1"/>
  <c r="G799" i="1"/>
  <c r="H799" i="1" s="1"/>
  <c r="B799" i="1"/>
  <c r="B800" i="1" s="1"/>
  <c r="B801" i="1" s="1"/>
  <c r="G798" i="1"/>
  <c r="H798" i="1" s="1"/>
  <c r="G797" i="1"/>
  <c r="H797" i="1" s="1"/>
  <c r="G796" i="1"/>
  <c r="H796" i="1" s="1"/>
  <c r="G795" i="1"/>
  <c r="H795" i="1" s="1"/>
  <c r="G794" i="1"/>
  <c r="H794" i="1" s="1"/>
  <c r="G793" i="1"/>
  <c r="H793" i="1" s="1"/>
  <c r="H792" i="1"/>
  <c r="G792" i="1"/>
  <c r="H791" i="1"/>
  <c r="G791" i="1"/>
  <c r="G790" i="1"/>
  <c r="H790" i="1" s="1"/>
  <c r="G789" i="1"/>
  <c r="H789" i="1" s="1"/>
  <c r="G788" i="1"/>
  <c r="H788" i="1" s="1"/>
  <c r="G787" i="1"/>
  <c r="H787" i="1" s="1"/>
  <c r="G786" i="1"/>
  <c r="H786" i="1" s="1"/>
  <c r="H785" i="1"/>
  <c r="G785" i="1"/>
  <c r="G784" i="1"/>
  <c r="H784" i="1" s="1"/>
  <c r="G783" i="1"/>
  <c r="H783" i="1" s="1"/>
  <c r="H782" i="1"/>
  <c r="G782" i="1"/>
  <c r="G781" i="1"/>
  <c r="H781" i="1" s="1"/>
  <c r="G780" i="1"/>
  <c r="H780" i="1" s="1"/>
  <c r="G779" i="1"/>
  <c r="H779" i="1" s="1"/>
  <c r="G778" i="1"/>
  <c r="H778" i="1" s="1"/>
  <c r="G777" i="1"/>
  <c r="H777" i="1" s="1"/>
  <c r="G776" i="1"/>
  <c r="H776" i="1" s="1"/>
  <c r="G775" i="1"/>
  <c r="H775" i="1" s="1"/>
  <c r="G774" i="1"/>
  <c r="H774" i="1" s="1"/>
  <c r="G773" i="1"/>
  <c r="H773" i="1" s="1"/>
  <c r="G772" i="1"/>
  <c r="H772" i="1" s="1"/>
  <c r="G771" i="1"/>
  <c r="H771" i="1" s="1"/>
  <c r="G770" i="1"/>
  <c r="H770" i="1" s="1"/>
  <c r="G769" i="1"/>
  <c r="H769" i="1" s="1"/>
  <c r="G768" i="1"/>
  <c r="H768" i="1" s="1"/>
  <c r="G767" i="1"/>
  <c r="H767" i="1" s="1"/>
  <c r="G766" i="1"/>
  <c r="H766" i="1" s="1"/>
  <c r="G765" i="1"/>
  <c r="H765" i="1" s="1"/>
  <c r="G764" i="1"/>
  <c r="H764" i="1" s="1"/>
  <c r="G763" i="1"/>
  <c r="H763" i="1" s="1"/>
  <c r="G762" i="1"/>
  <c r="H762" i="1" s="1"/>
  <c r="H761" i="1"/>
  <c r="G761" i="1"/>
  <c r="G760" i="1"/>
  <c r="H760" i="1" s="1"/>
  <c r="G759" i="1"/>
  <c r="H759" i="1" s="1"/>
  <c r="G758" i="1"/>
  <c r="H758" i="1" s="1"/>
  <c r="G757" i="1"/>
  <c r="H757" i="1" s="1"/>
  <c r="G756" i="1"/>
  <c r="H756" i="1" s="1"/>
  <c r="G755" i="1"/>
  <c r="H755" i="1" s="1"/>
  <c r="G754" i="1"/>
  <c r="H754" i="1" s="1"/>
  <c r="G753" i="1"/>
  <c r="H753" i="1" s="1"/>
  <c r="G752" i="1"/>
  <c r="H752" i="1" s="1"/>
  <c r="G751" i="1"/>
  <c r="H751" i="1" s="1"/>
  <c r="G750" i="1"/>
  <c r="H750" i="1" s="1"/>
  <c r="G749" i="1"/>
  <c r="H749" i="1" s="1"/>
  <c r="G748" i="1"/>
  <c r="H748" i="1" s="1"/>
  <c r="G747" i="1"/>
  <c r="H747" i="1" s="1"/>
  <c r="G746" i="1"/>
  <c r="H746" i="1" s="1"/>
  <c r="G745" i="1"/>
  <c r="H745" i="1" s="1"/>
  <c r="G744" i="1"/>
  <c r="H744" i="1" s="1"/>
  <c r="G743" i="1"/>
  <c r="H743" i="1" s="1"/>
  <c r="H742" i="1"/>
  <c r="G742" i="1"/>
  <c r="G741" i="1"/>
  <c r="H741" i="1" s="1"/>
  <c r="G740" i="1"/>
  <c r="H740" i="1" s="1"/>
  <c r="G739" i="1"/>
  <c r="H739" i="1" s="1"/>
  <c r="G738" i="1"/>
  <c r="H738" i="1" s="1"/>
  <c r="G737" i="1"/>
  <c r="H737" i="1" s="1"/>
  <c r="G736" i="1"/>
  <c r="H736" i="1" s="1"/>
  <c r="G735" i="1"/>
  <c r="H735" i="1" s="1"/>
  <c r="G734" i="1"/>
  <c r="H734" i="1" s="1"/>
  <c r="G733" i="1"/>
  <c r="H733" i="1" s="1"/>
  <c r="H732" i="1"/>
  <c r="G732" i="1"/>
  <c r="G731" i="1"/>
  <c r="H731" i="1" s="1"/>
  <c r="G730" i="1"/>
  <c r="H730" i="1" s="1"/>
  <c r="H729" i="1"/>
  <c r="G729" i="1"/>
  <c r="G728" i="1"/>
  <c r="H728" i="1" s="1"/>
  <c r="G727" i="1"/>
  <c r="H727" i="1" s="1"/>
  <c r="G726" i="1"/>
  <c r="H726" i="1" s="1"/>
  <c r="G725" i="1"/>
  <c r="H725" i="1" s="1"/>
  <c r="G724" i="1"/>
  <c r="H724" i="1" s="1"/>
  <c r="H723" i="1"/>
  <c r="G723" i="1"/>
  <c r="H722" i="1"/>
  <c r="G722" i="1"/>
  <c r="G721" i="1"/>
  <c r="H721" i="1" s="1"/>
  <c r="G720" i="1"/>
  <c r="H720" i="1" s="1"/>
  <c r="G719" i="1"/>
  <c r="H719" i="1" s="1"/>
  <c r="G718" i="1"/>
  <c r="H718" i="1" s="1"/>
  <c r="G717" i="1"/>
  <c r="H717" i="1" s="1"/>
  <c r="G716" i="1"/>
  <c r="H716" i="1" s="1"/>
  <c r="G715" i="1"/>
  <c r="H715" i="1" s="1"/>
  <c r="G714" i="1"/>
  <c r="H714" i="1" s="1"/>
  <c r="G713" i="1"/>
  <c r="H713" i="1" s="1"/>
  <c r="H712" i="1"/>
  <c r="G712" i="1"/>
  <c r="G711" i="1"/>
  <c r="H711" i="1" s="1"/>
  <c r="G710" i="1"/>
  <c r="H710" i="1" s="1"/>
  <c r="H709" i="1"/>
  <c r="G709" i="1"/>
  <c r="G708" i="1"/>
  <c r="H708" i="1" s="1"/>
  <c r="G707" i="1"/>
  <c r="H707" i="1" s="1"/>
  <c r="G706" i="1"/>
  <c r="H706" i="1" s="1"/>
  <c r="G705" i="1"/>
  <c r="H705" i="1" s="1"/>
  <c r="G704" i="1"/>
  <c r="H704" i="1" s="1"/>
  <c r="G703" i="1"/>
  <c r="H703" i="1" s="1"/>
  <c r="G702" i="1"/>
  <c r="H702" i="1" s="1"/>
  <c r="G701" i="1"/>
  <c r="H701" i="1" s="1"/>
  <c r="G700" i="1"/>
  <c r="H700" i="1" s="1"/>
  <c r="G699" i="1"/>
  <c r="H699" i="1" s="1"/>
  <c r="G698" i="1"/>
  <c r="H698" i="1" s="1"/>
  <c r="G697" i="1"/>
  <c r="H697" i="1" s="1"/>
  <c r="G696" i="1"/>
  <c r="H696" i="1" s="1"/>
  <c r="G695" i="1"/>
  <c r="H695" i="1" s="1"/>
  <c r="G694" i="1"/>
  <c r="H694" i="1" s="1"/>
  <c r="G693" i="1"/>
  <c r="H693" i="1" s="1"/>
  <c r="G692" i="1"/>
  <c r="H692" i="1" s="1"/>
  <c r="G691" i="1"/>
  <c r="H691" i="1" s="1"/>
  <c r="G690" i="1"/>
  <c r="H690" i="1" s="1"/>
  <c r="G689" i="1"/>
  <c r="H689" i="1" s="1"/>
  <c r="G688" i="1"/>
  <c r="H688" i="1" s="1"/>
  <c r="G687" i="1"/>
  <c r="H687" i="1" s="1"/>
  <c r="G686" i="1"/>
  <c r="H686" i="1" s="1"/>
  <c r="G685" i="1"/>
  <c r="H685" i="1" s="1"/>
  <c r="G684" i="1"/>
  <c r="H684" i="1" s="1"/>
  <c r="G683" i="1"/>
  <c r="H683" i="1" s="1"/>
  <c r="G682" i="1"/>
  <c r="H682" i="1" s="1"/>
  <c r="G681" i="1"/>
  <c r="H681" i="1" s="1"/>
  <c r="G680" i="1"/>
  <c r="H680" i="1" s="1"/>
  <c r="H679" i="1"/>
  <c r="G679" i="1"/>
  <c r="G678" i="1"/>
  <c r="H678" i="1" s="1"/>
  <c r="G677" i="1"/>
  <c r="H677" i="1" s="1"/>
  <c r="H676" i="1"/>
  <c r="G676" i="1"/>
  <c r="G675" i="1"/>
  <c r="H675" i="1" s="1"/>
  <c r="G674" i="1"/>
  <c r="H674" i="1" s="1"/>
  <c r="G673" i="1"/>
  <c r="H673" i="1" s="1"/>
  <c r="G672" i="1"/>
  <c r="H672" i="1" s="1"/>
  <c r="G671" i="1"/>
  <c r="H671" i="1" s="1"/>
  <c r="H670" i="1"/>
  <c r="G670" i="1"/>
  <c r="G669" i="1"/>
  <c r="H669" i="1" s="1"/>
  <c r="G668" i="1"/>
  <c r="H668" i="1" s="1"/>
  <c r="H667" i="1"/>
  <c r="G667" i="1"/>
  <c r="G666" i="1"/>
  <c r="H666" i="1" s="1"/>
  <c r="G665" i="1"/>
  <c r="H665" i="1" s="1"/>
  <c r="H664" i="1"/>
  <c r="G664" i="1"/>
  <c r="H663" i="1"/>
  <c r="G663" i="1"/>
  <c r="G662" i="1"/>
  <c r="H662" i="1" s="1"/>
  <c r="H661" i="1"/>
  <c r="G661" i="1"/>
  <c r="G660" i="1"/>
  <c r="H660" i="1" s="1"/>
  <c r="G659" i="1"/>
  <c r="H659" i="1" s="1"/>
  <c r="G658" i="1"/>
  <c r="H658" i="1" s="1"/>
  <c r="G657" i="1"/>
  <c r="H657" i="1" s="1"/>
  <c r="G656" i="1"/>
  <c r="H656" i="1" s="1"/>
  <c r="G655" i="1"/>
  <c r="H655" i="1" s="1"/>
  <c r="G654" i="1"/>
  <c r="H654" i="1" s="1"/>
  <c r="G653" i="1"/>
  <c r="H653" i="1" s="1"/>
  <c r="G652" i="1"/>
  <c r="H652" i="1" s="1"/>
  <c r="G651" i="1"/>
  <c r="H651" i="1" s="1"/>
  <c r="G650" i="1"/>
  <c r="H650" i="1" s="1"/>
  <c r="G649" i="1"/>
  <c r="H649" i="1" s="1"/>
  <c r="G648" i="1"/>
  <c r="H648" i="1" s="1"/>
  <c r="G647" i="1"/>
  <c r="H647" i="1" s="1"/>
  <c r="G646" i="1"/>
  <c r="H646" i="1" s="1"/>
  <c r="G645" i="1"/>
  <c r="H645" i="1" s="1"/>
  <c r="G644" i="1"/>
  <c r="H644" i="1" s="1"/>
  <c r="G643" i="1"/>
  <c r="H643" i="1" s="1"/>
  <c r="G642" i="1"/>
  <c r="H642" i="1" s="1"/>
  <c r="G641" i="1"/>
  <c r="H641" i="1" s="1"/>
  <c r="G640" i="1"/>
  <c r="H640" i="1" s="1"/>
  <c r="G639" i="1"/>
  <c r="H639" i="1" s="1"/>
  <c r="G638" i="1"/>
  <c r="H638" i="1" s="1"/>
  <c r="H637" i="1"/>
  <c r="G637" i="1"/>
  <c r="G636" i="1"/>
  <c r="H636" i="1" s="1"/>
  <c r="G635" i="1"/>
  <c r="H635" i="1" s="1"/>
  <c r="G634" i="1"/>
  <c r="H634" i="1" s="1"/>
  <c r="G633" i="1"/>
  <c r="H633" i="1" s="1"/>
  <c r="G632" i="1"/>
  <c r="H632" i="1" s="1"/>
  <c r="G631" i="1"/>
  <c r="H631" i="1" s="1"/>
  <c r="G630" i="1"/>
  <c r="H630" i="1" s="1"/>
  <c r="G629" i="1"/>
  <c r="H629" i="1" s="1"/>
  <c r="G628" i="1"/>
  <c r="H628" i="1" s="1"/>
  <c r="G627" i="1"/>
  <c r="H627" i="1" s="1"/>
  <c r="G626" i="1"/>
  <c r="H626" i="1" s="1"/>
  <c r="G625" i="1"/>
  <c r="H625" i="1" s="1"/>
  <c r="G624" i="1"/>
  <c r="H624" i="1" s="1"/>
  <c r="G623" i="1"/>
  <c r="H623" i="1" s="1"/>
  <c r="G622" i="1"/>
  <c r="H622" i="1" s="1"/>
  <c r="G621" i="1"/>
  <c r="H621" i="1" s="1"/>
  <c r="G620" i="1"/>
  <c r="H620" i="1" s="1"/>
  <c r="G619" i="1"/>
  <c r="H619" i="1" s="1"/>
  <c r="G618" i="1"/>
  <c r="H618" i="1" s="1"/>
  <c r="G617" i="1"/>
  <c r="H617" i="1" s="1"/>
  <c r="G616" i="1"/>
  <c r="H616" i="1" s="1"/>
  <c r="G615" i="1"/>
  <c r="H615" i="1" s="1"/>
  <c r="G614" i="1"/>
  <c r="H614" i="1" s="1"/>
  <c r="G613" i="1"/>
  <c r="H613" i="1" s="1"/>
  <c r="G612" i="1"/>
  <c r="H612" i="1" s="1"/>
  <c r="G611" i="1"/>
  <c r="H611" i="1" s="1"/>
  <c r="G610" i="1"/>
  <c r="H610" i="1" s="1"/>
  <c r="G609" i="1"/>
  <c r="H609" i="1" s="1"/>
  <c r="G608" i="1"/>
  <c r="H608" i="1" s="1"/>
  <c r="G607" i="1"/>
  <c r="H607" i="1" s="1"/>
  <c r="G606" i="1"/>
  <c r="H606" i="1" s="1"/>
  <c r="G605" i="1"/>
  <c r="H605" i="1" s="1"/>
  <c r="G604" i="1"/>
  <c r="H604" i="1" s="1"/>
  <c r="G603" i="1"/>
  <c r="H603" i="1" s="1"/>
  <c r="G602" i="1"/>
  <c r="H602" i="1" s="1"/>
  <c r="G601" i="1"/>
  <c r="H601" i="1" s="1"/>
  <c r="G600" i="1"/>
  <c r="H600" i="1" s="1"/>
  <c r="G599" i="1"/>
  <c r="H599" i="1" s="1"/>
  <c r="G598" i="1"/>
  <c r="H598" i="1" s="1"/>
  <c r="H597" i="1"/>
  <c r="G597" i="1"/>
  <c r="G596" i="1"/>
  <c r="H596" i="1" s="1"/>
  <c r="G595" i="1"/>
  <c r="H595" i="1" s="1"/>
  <c r="H594" i="1"/>
  <c r="G594" i="1"/>
  <c r="G593" i="1"/>
  <c r="H593" i="1" s="1"/>
  <c r="G592" i="1"/>
  <c r="H592" i="1" s="1"/>
  <c r="H591" i="1"/>
  <c r="G591" i="1"/>
  <c r="G590" i="1"/>
  <c r="H590" i="1" s="1"/>
  <c r="G589" i="1"/>
  <c r="H589" i="1" s="1"/>
  <c r="H588" i="1"/>
  <c r="G588" i="1"/>
  <c r="G587" i="1"/>
  <c r="H587" i="1" s="1"/>
  <c r="G586" i="1"/>
  <c r="H586" i="1" s="1"/>
  <c r="G585" i="1"/>
  <c r="H585" i="1" s="1"/>
  <c r="G584" i="1"/>
  <c r="H584" i="1" s="1"/>
  <c r="G583" i="1"/>
  <c r="H583" i="1" s="1"/>
  <c r="G582" i="1"/>
  <c r="H582" i="1" s="1"/>
  <c r="G581" i="1"/>
  <c r="H581" i="1" s="1"/>
  <c r="G580" i="1"/>
  <c r="H580" i="1" s="1"/>
  <c r="G579" i="1"/>
  <c r="H579" i="1" s="1"/>
  <c r="G578" i="1"/>
  <c r="H578" i="1" s="1"/>
  <c r="G577" i="1"/>
  <c r="H577" i="1" s="1"/>
  <c r="G576" i="1"/>
  <c r="H576" i="1" s="1"/>
  <c r="G575" i="1"/>
  <c r="H575" i="1" s="1"/>
  <c r="G574" i="1"/>
  <c r="H574" i="1" s="1"/>
  <c r="G573" i="1"/>
  <c r="H573" i="1" s="1"/>
  <c r="G572" i="1"/>
  <c r="H572" i="1" s="1"/>
  <c r="G571" i="1"/>
  <c r="H571" i="1" s="1"/>
  <c r="G570" i="1"/>
  <c r="H570" i="1" s="1"/>
  <c r="G569" i="1"/>
  <c r="H569" i="1" s="1"/>
  <c r="G568" i="1"/>
  <c r="H568" i="1" s="1"/>
  <c r="G567" i="1"/>
  <c r="H567" i="1" s="1"/>
  <c r="H566" i="1"/>
  <c r="G566" i="1"/>
  <c r="G565" i="1"/>
  <c r="H565" i="1" s="1"/>
  <c r="G564" i="1"/>
  <c r="H564" i="1" s="1"/>
  <c r="G563" i="1"/>
  <c r="H563" i="1" s="1"/>
  <c r="G562" i="1"/>
  <c r="H562" i="1" s="1"/>
  <c r="G561" i="1"/>
  <c r="H561" i="1" s="1"/>
  <c r="H560" i="1"/>
  <c r="G560" i="1"/>
  <c r="G559" i="1"/>
  <c r="H559" i="1" s="1"/>
  <c r="G558" i="1"/>
  <c r="H558" i="1" s="1"/>
  <c r="G557" i="1"/>
  <c r="H557" i="1" s="1"/>
  <c r="G556" i="1"/>
  <c r="H556" i="1" s="1"/>
  <c r="G555" i="1"/>
  <c r="H555" i="1" s="1"/>
  <c r="G554" i="1"/>
  <c r="H554" i="1" s="1"/>
  <c r="H553" i="1"/>
  <c r="G553" i="1"/>
  <c r="G552" i="1"/>
  <c r="H552" i="1" s="1"/>
  <c r="G551" i="1"/>
  <c r="H551" i="1" s="1"/>
  <c r="G550" i="1"/>
  <c r="H550" i="1" s="1"/>
  <c r="G549" i="1"/>
  <c r="H549" i="1" s="1"/>
  <c r="G548" i="1"/>
  <c r="H548" i="1" s="1"/>
  <c r="G547" i="1"/>
  <c r="H547" i="1" s="1"/>
  <c r="H546" i="1"/>
  <c r="G546" i="1"/>
  <c r="G545" i="1"/>
  <c r="H545" i="1" s="1"/>
  <c r="G544" i="1"/>
  <c r="H544" i="1" s="1"/>
  <c r="H543" i="1"/>
  <c r="G543" i="1"/>
  <c r="G542" i="1"/>
  <c r="H542" i="1" s="1"/>
  <c r="G541" i="1"/>
  <c r="H541" i="1" s="1"/>
  <c r="H540" i="1"/>
  <c r="G540" i="1"/>
  <c r="H539" i="1"/>
  <c r="G539" i="1"/>
  <c r="G538" i="1"/>
  <c r="H538" i="1" s="1"/>
  <c r="H537" i="1"/>
  <c r="G537" i="1"/>
  <c r="G536" i="1"/>
  <c r="H536" i="1" s="1"/>
  <c r="G535" i="1"/>
  <c r="H535" i="1" s="1"/>
  <c r="G534" i="1"/>
  <c r="H534" i="1" s="1"/>
  <c r="G533" i="1"/>
  <c r="H533" i="1" s="1"/>
  <c r="G532" i="1"/>
  <c r="H532" i="1" s="1"/>
  <c r="G531" i="1"/>
  <c r="H531" i="1" s="1"/>
  <c r="G530" i="1"/>
  <c r="H530" i="1" s="1"/>
  <c r="G529" i="1"/>
  <c r="H529" i="1" s="1"/>
  <c r="H528" i="1"/>
  <c r="G528" i="1"/>
  <c r="G527" i="1"/>
  <c r="H527" i="1" s="1"/>
  <c r="G526" i="1"/>
  <c r="H526" i="1" s="1"/>
  <c r="G525" i="1"/>
  <c r="H525" i="1" s="1"/>
  <c r="G524" i="1"/>
  <c r="H524" i="1" s="1"/>
  <c r="G523" i="1"/>
  <c r="H523" i="1" s="1"/>
  <c r="G522" i="1"/>
  <c r="H522" i="1" s="1"/>
  <c r="G521" i="1"/>
  <c r="H521" i="1" s="1"/>
  <c r="G520" i="1"/>
  <c r="H520" i="1" s="1"/>
  <c r="G519" i="1"/>
  <c r="H519" i="1" s="1"/>
  <c r="G518" i="1"/>
  <c r="H518" i="1" s="1"/>
  <c r="G517" i="1"/>
  <c r="H517" i="1" s="1"/>
  <c r="G516" i="1"/>
  <c r="H516" i="1" s="1"/>
  <c r="H515" i="1"/>
  <c r="G515" i="1"/>
  <c r="G514" i="1"/>
  <c r="H514" i="1" s="1"/>
  <c r="G513" i="1"/>
  <c r="H513" i="1" s="1"/>
  <c r="G512" i="1"/>
  <c r="H512" i="1" s="1"/>
  <c r="G511" i="1"/>
  <c r="H511" i="1" s="1"/>
  <c r="G510" i="1"/>
  <c r="H510" i="1" s="1"/>
  <c r="H509" i="1"/>
  <c r="G509" i="1"/>
  <c r="G508" i="1"/>
  <c r="H508" i="1" s="1"/>
  <c r="G507" i="1"/>
  <c r="H507" i="1" s="1"/>
  <c r="G506" i="1"/>
  <c r="H506" i="1" s="1"/>
  <c r="G505" i="1"/>
  <c r="H505" i="1" s="1"/>
  <c r="G504" i="1"/>
  <c r="H504" i="1" s="1"/>
  <c r="G503" i="1"/>
  <c r="H503" i="1" s="1"/>
  <c r="G502" i="1"/>
  <c r="H502" i="1" s="1"/>
  <c r="G501" i="1"/>
  <c r="H501" i="1" s="1"/>
  <c r="H500" i="1"/>
  <c r="G500" i="1"/>
  <c r="G499" i="1"/>
  <c r="H499" i="1" s="1"/>
  <c r="G498" i="1"/>
  <c r="H498" i="1" s="1"/>
  <c r="G497" i="1"/>
  <c r="H497" i="1" s="1"/>
  <c r="G496" i="1"/>
  <c r="H496" i="1" s="1"/>
  <c r="G495" i="1"/>
  <c r="H495" i="1" s="1"/>
  <c r="G494" i="1"/>
  <c r="H494" i="1" s="1"/>
  <c r="G493" i="1"/>
  <c r="H493" i="1" s="1"/>
  <c r="G492" i="1"/>
  <c r="H492" i="1" s="1"/>
  <c r="G491" i="1"/>
  <c r="H491" i="1" s="1"/>
  <c r="G490" i="1"/>
  <c r="H490" i="1" s="1"/>
  <c r="B490" i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489" i="1"/>
  <c r="H489" i="1" s="1"/>
  <c r="G488" i="1"/>
  <c r="H488" i="1" s="1"/>
  <c r="G487" i="1"/>
  <c r="H487" i="1" s="1"/>
  <c r="H486" i="1"/>
  <c r="G486" i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85" i="1"/>
  <c r="H485" i="1" s="1"/>
  <c r="H484" i="1"/>
  <c r="G484" i="1"/>
  <c r="G483" i="1"/>
  <c r="H483" i="1" s="1"/>
  <c r="G482" i="1"/>
  <c r="H482" i="1" s="1"/>
  <c r="G481" i="1"/>
  <c r="H481" i="1" s="1"/>
  <c r="G480" i="1"/>
  <c r="H480" i="1" s="1"/>
  <c r="G479" i="1"/>
  <c r="H479" i="1" s="1"/>
  <c r="B479" i="1"/>
  <c r="B491" i="1" s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H478" i="1"/>
  <c r="G478" i="1"/>
  <c r="H477" i="1"/>
  <c r="G477" i="1"/>
  <c r="G476" i="1"/>
  <c r="H476" i="1" s="1"/>
  <c r="G475" i="1"/>
  <c r="H475" i="1" s="1"/>
  <c r="B475" i="1"/>
  <c r="B487" i="1" s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G474" i="1"/>
  <c r="H474" i="1" s="1"/>
  <c r="G473" i="1"/>
  <c r="H473" i="1" s="1"/>
  <c r="G472" i="1"/>
  <c r="H472" i="1" s="1"/>
  <c r="G471" i="1"/>
  <c r="H471" i="1" s="1"/>
  <c r="H470" i="1"/>
  <c r="G470" i="1"/>
  <c r="G469" i="1"/>
  <c r="H469" i="1" s="1"/>
  <c r="G468" i="1"/>
  <c r="H468" i="1" s="1"/>
  <c r="G467" i="1"/>
  <c r="H467" i="1" s="1"/>
  <c r="B467" i="1"/>
  <c r="B468" i="1" s="1"/>
  <c r="B469" i="1" s="1"/>
  <c r="B470" i="1" s="1"/>
  <c r="B471" i="1" s="1"/>
  <c r="B472" i="1" s="1"/>
  <c r="B473" i="1" s="1"/>
  <c r="G466" i="1"/>
  <c r="H466" i="1" s="1"/>
  <c r="H465" i="1"/>
  <c r="G465" i="1"/>
  <c r="B465" i="1"/>
  <c r="G464" i="1"/>
  <c r="H464" i="1" s="1"/>
  <c r="H463" i="1"/>
  <c r="G463" i="1"/>
  <c r="B463" i="1"/>
  <c r="B464" i="1" s="1"/>
  <c r="H462" i="1"/>
  <c r="G462" i="1"/>
  <c r="G461" i="1"/>
  <c r="H461" i="1" s="1"/>
  <c r="G460" i="1"/>
  <c r="H460" i="1" s="1"/>
  <c r="G459" i="1"/>
  <c r="H459" i="1" s="1"/>
  <c r="G458" i="1"/>
  <c r="H458" i="1" s="1"/>
  <c r="G457" i="1"/>
  <c r="H457" i="1" s="1"/>
  <c r="G456" i="1"/>
  <c r="H456" i="1" s="1"/>
  <c r="G455" i="1"/>
  <c r="H455" i="1" s="1"/>
  <c r="B455" i="1"/>
  <c r="B456" i="1" s="1"/>
  <c r="B457" i="1" s="1"/>
  <c r="B458" i="1" s="1"/>
  <c r="B459" i="1" s="1"/>
  <c r="B460" i="1" s="1"/>
  <c r="B461" i="1" s="1"/>
  <c r="H454" i="1"/>
  <c r="G454" i="1"/>
  <c r="G453" i="1"/>
  <c r="H453" i="1" s="1"/>
  <c r="G452" i="1"/>
  <c r="H452" i="1" s="1"/>
  <c r="G451" i="1"/>
  <c r="H451" i="1" s="1"/>
  <c r="B451" i="1"/>
  <c r="B452" i="1" s="1"/>
  <c r="B453" i="1" s="1"/>
  <c r="G450" i="1"/>
  <c r="H450" i="1" s="1"/>
  <c r="G449" i="1"/>
  <c r="H449" i="1" s="1"/>
  <c r="H448" i="1"/>
  <c r="G448" i="1"/>
  <c r="G447" i="1"/>
  <c r="H447" i="1" s="1"/>
  <c r="G446" i="1"/>
  <c r="H446" i="1" s="1"/>
  <c r="G445" i="1"/>
  <c r="H445" i="1" s="1"/>
  <c r="G444" i="1"/>
  <c r="H444" i="1" s="1"/>
  <c r="G443" i="1"/>
  <c r="H443" i="1" s="1"/>
  <c r="B443" i="1"/>
  <c r="B444" i="1" s="1"/>
  <c r="B445" i="1" s="1"/>
  <c r="B446" i="1" s="1"/>
  <c r="B447" i="1" s="1"/>
  <c r="B448" i="1" s="1"/>
  <c r="B449" i="1" s="1"/>
  <c r="G442" i="1"/>
  <c r="H442" i="1" s="1"/>
  <c r="G441" i="1"/>
  <c r="H441" i="1" s="1"/>
  <c r="H440" i="1"/>
  <c r="G440" i="1"/>
  <c r="B440" i="1"/>
  <c r="B441" i="1" s="1"/>
  <c r="H439" i="1"/>
  <c r="G439" i="1"/>
  <c r="B439" i="1"/>
  <c r="G438" i="1"/>
  <c r="H438" i="1" s="1"/>
  <c r="H437" i="1"/>
  <c r="G437" i="1"/>
  <c r="G436" i="1"/>
  <c r="H436" i="1" s="1"/>
  <c r="H435" i="1"/>
  <c r="G435" i="1"/>
  <c r="G434" i="1"/>
  <c r="H434" i="1" s="1"/>
  <c r="G433" i="1"/>
  <c r="H433" i="1" s="1"/>
  <c r="G432" i="1"/>
  <c r="H432" i="1" s="1"/>
  <c r="B432" i="1"/>
  <c r="B433" i="1" s="1"/>
  <c r="B434" i="1" s="1"/>
  <c r="B435" i="1" s="1"/>
  <c r="B436" i="1" s="1"/>
  <c r="B437" i="1" s="1"/>
  <c r="G431" i="1"/>
  <c r="H431" i="1" s="1"/>
  <c r="B431" i="1"/>
  <c r="H430" i="1"/>
  <c r="G430" i="1"/>
  <c r="G429" i="1"/>
  <c r="H429" i="1" s="1"/>
  <c r="B429" i="1"/>
  <c r="G428" i="1"/>
  <c r="H428" i="1" s="1"/>
  <c r="G427" i="1"/>
  <c r="H427" i="1" s="1"/>
  <c r="B427" i="1"/>
  <c r="B428" i="1" s="1"/>
  <c r="H426" i="1"/>
  <c r="G426" i="1"/>
  <c r="G425" i="1"/>
  <c r="H425" i="1" s="1"/>
  <c r="H424" i="1"/>
  <c r="G424" i="1"/>
  <c r="G423" i="1"/>
  <c r="H423" i="1" s="1"/>
  <c r="H422" i="1"/>
  <c r="G422" i="1"/>
  <c r="G421" i="1"/>
  <c r="H421" i="1" s="1"/>
  <c r="G420" i="1"/>
  <c r="H420" i="1" s="1"/>
  <c r="G419" i="1"/>
  <c r="H419" i="1" s="1"/>
  <c r="B419" i="1"/>
  <c r="B420" i="1" s="1"/>
  <c r="B421" i="1" s="1"/>
  <c r="B422" i="1" s="1"/>
  <c r="B423" i="1" s="1"/>
  <c r="B424" i="1" s="1"/>
  <c r="B425" i="1" s="1"/>
  <c r="G418" i="1"/>
  <c r="H418" i="1" s="1"/>
  <c r="G417" i="1"/>
  <c r="H417" i="1" s="1"/>
  <c r="G416" i="1"/>
  <c r="H416" i="1" s="1"/>
  <c r="G415" i="1"/>
  <c r="H415" i="1" s="1"/>
  <c r="B415" i="1"/>
  <c r="B416" i="1" s="1"/>
  <c r="B417" i="1" s="1"/>
  <c r="G414" i="1"/>
  <c r="H414" i="1" s="1"/>
  <c r="G413" i="1"/>
  <c r="H413" i="1" s="1"/>
  <c r="G412" i="1"/>
  <c r="H412" i="1" s="1"/>
  <c r="G411" i="1"/>
  <c r="H411" i="1" s="1"/>
  <c r="G410" i="1"/>
  <c r="H410" i="1" s="1"/>
  <c r="G409" i="1"/>
  <c r="H409" i="1" s="1"/>
  <c r="G408" i="1"/>
  <c r="H408" i="1" s="1"/>
  <c r="G407" i="1"/>
  <c r="H407" i="1" s="1"/>
  <c r="B407" i="1"/>
  <c r="B408" i="1" s="1"/>
  <c r="B409" i="1" s="1"/>
  <c r="B410" i="1" s="1"/>
  <c r="B411" i="1" s="1"/>
  <c r="B412" i="1" s="1"/>
  <c r="B413" i="1" s="1"/>
  <c r="H406" i="1"/>
  <c r="G406" i="1"/>
  <c r="G405" i="1"/>
  <c r="H405" i="1" s="1"/>
  <c r="G404" i="1"/>
  <c r="H404" i="1" s="1"/>
  <c r="G403" i="1"/>
  <c r="H403" i="1" s="1"/>
  <c r="B403" i="1"/>
  <c r="B404" i="1" s="1"/>
  <c r="B405" i="1" s="1"/>
  <c r="G402" i="1"/>
  <c r="H402" i="1" s="1"/>
  <c r="G401" i="1"/>
  <c r="H401" i="1" s="1"/>
  <c r="H400" i="1"/>
  <c r="G400" i="1"/>
  <c r="G399" i="1"/>
  <c r="H399" i="1" s="1"/>
  <c r="G398" i="1"/>
  <c r="H398" i="1" s="1"/>
  <c r="H397" i="1"/>
  <c r="G397" i="1"/>
  <c r="G396" i="1"/>
  <c r="H396" i="1" s="1"/>
  <c r="G395" i="1"/>
  <c r="H395" i="1" s="1"/>
  <c r="G394" i="1"/>
  <c r="H394" i="1" s="1"/>
  <c r="G393" i="1"/>
  <c r="H393" i="1" s="1"/>
  <c r="H392" i="1"/>
  <c r="G392" i="1"/>
  <c r="G391" i="1"/>
  <c r="H391" i="1" s="1"/>
  <c r="G390" i="1"/>
  <c r="H390" i="1" s="1"/>
  <c r="G389" i="1"/>
  <c r="H389" i="1" s="1"/>
  <c r="H388" i="1"/>
  <c r="G388" i="1"/>
  <c r="G387" i="1"/>
  <c r="H387" i="1" s="1"/>
  <c r="G386" i="1"/>
  <c r="H386" i="1" s="1"/>
  <c r="G385" i="1"/>
  <c r="H385" i="1" s="1"/>
  <c r="G384" i="1"/>
  <c r="H384" i="1" s="1"/>
  <c r="G383" i="1"/>
  <c r="H383" i="1" s="1"/>
  <c r="G382" i="1"/>
  <c r="H382" i="1" s="1"/>
  <c r="G381" i="1"/>
  <c r="H381" i="1" s="1"/>
  <c r="G380" i="1"/>
  <c r="H380" i="1" s="1"/>
  <c r="G379" i="1"/>
  <c r="H379" i="1" s="1"/>
  <c r="G378" i="1"/>
  <c r="H378" i="1" s="1"/>
  <c r="G377" i="1"/>
  <c r="H377" i="1" s="1"/>
  <c r="H376" i="1"/>
  <c r="G376" i="1"/>
  <c r="G375" i="1"/>
  <c r="H375" i="1" s="1"/>
  <c r="G374" i="1"/>
  <c r="H374" i="1" s="1"/>
  <c r="G373" i="1"/>
  <c r="H373" i="1" s="1"/>
  <c r="H372" i="1"/>
  <c r="G372" i="1"/>
  <c r="G371" i="1"/>
  <c r="H371" i="1" s="1"/>
  <c r="G370" i="1"/>
  <c r="H370" i="1" s="1"/>
  <c r="G369" i="1"/>
  <c r="H369" i="1" s="1"/>
  <c r="G368" i="1"/>
  <c r="H368" i="1" s="1"/>
  <c r="G367" i="1"/>
  <c r="H367" i="1" s="1"/>
  <c r="G366" i="1"/>
  <c r="H366" i="1" s="1"/>
  <c r="G365" i="1"/>
  <c r="H365" i="1" s="1"/>
  <c r="G364" i="1"/>
  <c r="H364" i="1" s="1"/>
  <c r="H363" i="1"/>
  <c r="G363" i="1"/>
  <c r="G362" i="1"/>
  <c r="H362" i="1" s="1"/>
  <c r="H361" i="1"/>
  <c r="G361" i="1"/>
  <c r="G360" i="1"/>
  <c r="H360" i="1" s="1"/>
  <c r="G359" i="1"/>
  <c r="H359" i="1" s="1"/>
  <c r="G358" i="1"/>
  <c r="H358" i="1" s="1"/>
  <c r="G357" i="1"/>
  <c r="H357" i="1" s="1"/>
  <c r="G356" i="1"/>
  <c r="H356" i="1" s="1"/>
  <c r="G355" i="1"/>
  <c r="H355" i="1" s="1"/>
  <c r="G354" i="1"/>
  <c r="H354" i="1" s="1"/>
  <c r="G353" i="1"/>
  <c r="H353" i="1" s="1"/>
  <c r="H352" i="1"/>
  <c r="G352" i="1"/>
  <c r="G351" i="1"/>
  <c r="H351" i="1" s="1"/>
  <c r="H350" i="1"/>
  <c r="G350" i="1"/>
  <c r="G349" i="1"/>
  <c r="H349" i="1" s="1"/>
  <c r="G348" i="1"/>
  <c r="H348" i="1" s="1"/>
  <c r="H347" i="1"/>
  <c r="G347" i="1"/>
  <c r="G346" i="1"/>
  <c r="H346" i="1" s="1"/>
  <c r="G345" i="1"/>
  <c r="H345" i="1" s="1"/>
  <c r="G344" i="1"/>
  <c r="H344" i="1" s="1"/>
  <c r="G343" i="1"/>
  <c r="H343" i="1" s="1"/>
  <c r="G342" i="1"/>
  <c r="H342" i="1" s="1"/>
  <c r="G341" i="1"/>
  <c r="H341" i="1" s="1"/>
  <c r="G340" i="1"/>
  <c r="H340" i="1" s="1"/>
  <c r="G339" i="1"/>
  <c r="H339" i="1" s="1"/>
  <c r="G338" i="1"/>
  <c r="H338" i="1" s="1"/>
  <c r="G337" i="1"/>
  <c r="H337" i="1" s="1"/>
  <c r="G336" i="1"/>
  <c r="H336" i="1" s="1"/>
  <c r="G335" i="1"/>
  <c r="H335" i="1" s="1"/>
  <c r="G334" i="1"/>
  <c r="H334" i="1" s="1"/>
  <c r="G333" i="1"/>
  <c r="H333" i="1" s="1"/>
  <c r="H332" i="1"/>
  <c r="G332" i="1"/>
  <c r="G331" i="1"/>
  <c r="H331" i="1" s="1"/>
  <c r="G330" i="1"/>
  <c r="H330" i="1" s="1"/>
  <c r="G329" i="1"/>
  <c r="H329" i="1" s="1"/>
  <c r="G328" i="1"/>
  <c r="H328" i="1" s="1"/>
  <c r="G327" i="1"/>
  <c r="H327" i="1" s="1"/>
  <c r="G326" i="1"/>
  <c r="H326" i="1" s="1"/>
  <c r="G325" i="1"/>
  <c r="H325" i="1" s="1"/>
  <c r="G324" i="1"/>
  <c r="H324" i="1" s="1"/>
  <c r="G323" i="1"/>
  <c r="H323" i="1" s="1"/>
  <c r="G322" i="1"/>
  <c r="H322" i="1" s="1"/>
  <c r="H321" i="1"/>
  <c r="G321" i="1"/>
  <c r="G320" i="1"/>
  <c r="H320" i="1" s="1"/>
  <c r="G319" i="1"/>
  <c r="H319" i="1" s="1"/>
  <c r="H318" i="1"/>
  <c r="G318" i="1"/>
  <c r="G317" i="1"/>
  <c r="H317" i="1" s="1"/>
  <c r="G316" i="1"/>
  <c r="H316" i="1" s="1"/>
  <c r="H315" i="1"/>
  <c r="G315" i="1"/>
  <c r="H314" i="1"/>
  <c r="G314" i="1"/>
  <c r="G313" i="1"/>
  <c r="H313" i="1" s="1"/>
  <c r="G312" i="1"/>
  <c r="H312" i="1" s="1"/>
  <c r="G311" i="1"/>
  <c r="H311" i="1" s="1"/>
  <c r="H310" i="1"/>
  <c r="G310" i="1"/>
  <c r="G309" i="1"/>
  <c r="H309" i="1" s="1"/>
  <c r="G308" i="1"/>
  <c r="H308" i="1" s="1"/>
  <c r="H307" i="1"/>
  <c r="G307" i="1"/>
  <c r="G306" i="1"/>
  <c r="H306" i="1" s="1"/>
  <c r="G305" i="1"/>
  <c r="H305" i="1" s="1"/>
  <c r="H304" i="1"/>
  <c r="G304" i="1"/>
  <c r="G303" i="1"/>
  <c r="H303" i="1" s="1"/>
  <c r="G302" i="1"/>
  <c r="H302" i="1" s="1"/>
  <c r="G301" i="1"/>
  <c r="H301" i="1" s="1"/>
  <c r="G300" i="1"/>
  <c r="H300" i="1" s="1"/>
  <c r="G299" i="1"/>
  <c r="H299" i="1" s="1"/>
  <c r="G298" i="1"/>
  <c r="H298" i="1" s="1"/>
  <c r="G297" i="1"/>
  <c r="H297" i="1" s="1"/>
  <c r="H296" i="1"/>
  <c r="G296" i="1"/>
  <c r="G295" i="1"/>
  <c r="H295" i="1" s="1"/>
  <c r="G294" i="1"/>
  <c r="H294" i="1" s="1"/>
  <c r="H293" i="1"/>
  <c r="G293" i="1"/>
  <c r="G292" i="1"/>
  <c r="H292" i="1" s="1"/>
  <c r="G291" i="1"/>
  <c r="H291" i="1" s="1"/>
  <c r="H290" i="1"/>
  <c r="G290" i="1"/>
  <c r="G289" i="1"/>
  <c r="H289" i="1" s="1"/>
  <c r="G288" i="1"/>
  <c r="H288" i="1" s="1"/>
  <c r="G287" i="1"/>
  <c r="H287" i="1" s="1"/>
  <c r="G286" i="1"/>
  <c r="H286" i="1" s="1"/>
  <c r="G285" i="1"/>
  <c r="H285" i="1" s="1"/>
  <c r="G284" i="1"/>
  <c r="H284" i="1" s="1"/>
  <c r="G283" i="1"/>
  <c r="H283" i="1" s="1"/>
  <c r="G282" i="1"/>
  <c r="H282" i="1" s="1"/>
  <c r="G281" i="1"/>
  <c r="H281" i="1" s="1"/>
  <c r="G280" i="1"/>
  <c r="H280" i="1" s="1"/>
  <c r="G279" i="1"/>
  <c r="H279" i="1" s="1"/>
  <c r="G278" i="1"/>
  <c r="H278" i="1" s="1"/>
  <c r="G277" i="1"/>
  <c r="H277" i="1" s="1"/>
  <c r="G276" i="1"/>
  <c r="H276" i="1" s="1"/>
  <c r="G275" i="1"/>
  <c r="H275" i="1" s="1"/>
  <c r="H274" i="1"/>
  <c r="G274" i="1"/>
  <c r="G273" i="1"/>
  <c r="H273" i="1" s="1"/>
  <c r="G272" i="1"/>
  <c r="H272" i="1" s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G261" i="1"/>
  <c r="H261" i="1" s="1"/>
  <c r="G260" i="1"/>
  <c r="H260" i="1" s="1"/>
  <c r="G259" i="1"/>
  <c r="H259" i="1" s="1"/>
  <c r="G258" i="1"/>
  <c r="H258" i="1" s="1"/>
  <c r="G257" i="1"/>
  <c r="H257" i="1" s="1"/>
  <c r="G256" i="1"/>
  <c r="H256" i="1" s="1"/>
  <c r="G255" i="1"/>
  <c r="H255" i="1" s="1"/>
  <c r="G254" i="1"/>
  <c r="H254" i="1" s="1"/>
  <c r="G253" i="1"/>
  <c r="H253" i="1" s="1"/>
  <c r="G252" i="1"/>
  <c r="H252" i="1" s="1"/>
  <c r="G251" i="1"/>
  <c r="H251" i="1" s="1"/>
  <c r="G250" i="1"/>
  <c r="H250" i="1" s="1"/>
  <c r="G249" i="1"/>
  <c r="H249" i="1" s="1"/>
  <c r="G248" i="1"/>
  <c r="H248" i="1" s="1"/>
  <c r="G247" i="1"/>
  <c r="H247" i="1" s="1"/>
  <c r="G246" i="1"/>
  <c r="H246" i="1" s="1"/>
  <c r="G245" i="1"/>
  <c r="H245" i="1" s="1"/>
  <c r="G244" i="1"/>
  <c r="H244" i="1" s="1"/>
  <c r="G243" i="1"/>
  <c r="H243" i="1" s="1"/>
  <c r="H242" i="1"/>
  <c r="G242" i="1"/>
  <c r="H241" i="1"/>
  <c r="G241" i="1"/>
  <c r="G240" i="1"/>
  <c r="H240" i="1" s="1"/>
  <c r="G239" i="1"/>
  <c r="H239" i="1" s="1"/>
  <c r="G238" i="1"/>
  <c r="H238" i="1" s="1"/>
  <c r="G237" i="1"/>
  <c r="H237" i="1" s="1"/>
  <c r="G236" i="1"/>
  <c r="H236" i="1" s="1"/>
  <c r="H235" i="1"/>
  <c r="G235" i="1"/>
  <c r="G234" i="1"/>
  <c r="H234" i="1" s="1"/>
  <c r="G233" i="1"/>
  <c r="H233" i="1" s="1"/>
  <c r="G232" i="1"/>
  <c r="H232" i="1" s="1"/>
  <c r="G231" i="1"/>
  <c r="H231" i="1" s="1"/>
  <c r="G230" i="1"/>
  <c r="H230" i="1" s="1"/>
  <c r="G229" i="1"/>
  <c r="H229" i="1" s="1"/>
  <c r="G228" i="1"/>
  <c r="H228" i="1" s="1"/>
  <c r="H227" i="1"/>
  <c r="G227" i="1"/>
  <c r="G226" i="1"/>
  <c r="H226" i="1" s="1"/>
  <c r="G225" i="1"/>
  <c r="H225" i="1" s="1"/>
  <c r="H224" i="1"/>
  <c r="G224" i="1"/>
  <c r="G223" i="1"/>
  <c r="H223" i="1" s="1"/>
  <c r="H222" i="1"/>
  <c r="G222" i="1"/>
  <c r="H221" i="1"/>
  <c r="G221" i="1"/>
  <c r="G220" i="1"/>
  <c r="H220" i="1" s="1"/>
  <c r="G219" i="1"/>
  <c r="H219" i="1" s="1"/>
  <c r="G218" i="1"/>
  <c r="H218" i="1" s="1"/>
  <c r="G217" i="1"/>
  <c r="H217" i="1" s="1"/>
  <c r="H216" i="1"/>
  <c r="G216" i="1"/>
  <c r="G215" i="1"/>
  <c r="H215" i="1" s="1"/>
  <c r="G214" i="1"/>
  <c r="H214" i="1" s="1"/>
  <c r="H213" i="1"/>
  <c r="G213" i="1"/>
  <c r="G212" i="1"/>
  <c r="H212" i="1" s="1"/>
  <c r="G211" i="1"/>
  <c r="H211" i="1" s="1"/>
  <c r="H210" i="1"/>
  <c r="G210" i="1"/>
  <c r="G209" i="1"/>
  <c r="H209" i="1" s="1"/>
  <c r="G208" i="1"/>
  <c r="H208" i="1" s="1"/>
  <c r="G207" i="1"/>
  <c r="H207" i="1" s="1"/>
  <c r="H206" i="1"/>
  <c r="G206" i="1"/>
  <c r="G205" i="1"/>
  <c r="H205" i="1" s="1"/>
  <c r="G204" i="1"/>
  <c r="H204" i="1" s="1"/>
  <c r="H203" i="1"/>
  <c r="G203" i="1"/>
  <c r="G202" i="1"/>
  <c r="H202" i="1" s="1"/>
  <c r="G201" i="1"/>
  <c r="H201" i="1" s="1"/>
  <c r="G200" i="1"/>
  <c r="H200" i="1" s="1"/>
  <c r="G199" i="1"/>
  <c r="H199" i="1" s="1"/>
  <c r="G198" i="1"/>
  <c r="H198" i="1" s="1"/>
  <c r="G197" i="1"/>
  <c r="H197" i="1" s="1"/>
  <c r="H196" i="1"/>
  <c r="G196" i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G188" i="1"/>
  <c r="H188" i="1" s="1"/>
  <c r="G187" i="1"/>
  <c r="H187" i="1" s="1"/>
  <c r="G186" i="1"/>
  <c r="H186" i="1" s="1"/>
  <c r="H185" i="1"/>
  <c r="G185" i="1"/>
  <c r="G184" i="1"/>
  <c r="H184" i="1" s="1"/>
  <c r="H183" i="1"/>
  <c r="G183" i="1"/>
  <c r="H182" i="1"/>
  <c r="G182" i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H171" i="1"/>
  <c r="G171" i="1"/>
  <c r="G170" i="1"/>
  <c r="H170" i="1" s="1"/>
  <c r="H169" i="1"/>
  <c r="G169" i="1"/>
  <c r="G168" i="1"/>
  <c r="H168" i="1" s="1"/>
  <c r="G167" i="1"/>
  <c r="H167" i="1" s="1"/>
  <c r="G166" i="1"/>
  <c r="H166" i="1" s="1"/>
  <c r="H165" i="1"/>
  <c r="G165" i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H112" i="1"/>
  <c r="G112" i="1"/>
  <c r="H111" i="1"/>
  <c r="G111" i="1"/>
  <c r="G110" i="1"/>
  <c r="H110" i="1" s="1"/>
  <c r="H109" i="1"/>
  <c r="G109" i="1"/>
  <c r="G108" i="1"/>
  <c r="H108" i="1" s="1"/>
  <c r="G107" i="1"/>
  <c r="H107" i="1" s="1"/>
  <c r="G106" i="1"/>
  <c r="H106" i="1" s="1"/>
  <c r="B106" i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H98" i="1"/>
  <c r="G98" i="1"/>
  <c r="H97" i="1"/>
  <c r="G97" i="1"/>
  <c r="G96" i="1"/>
  <c r="H96" i="1" s="1"/>
  <c r="G95" i="1"/>
  <c r="H95" i="1" s="1"/>
  <c r="G94" i="1"/>
  <c r="H94" i="1" s="1"/>
  <c r="B94" i="1"/>
  <c r="G93" i="1"/>
  <c r="H93" i="1" s="1"/>
  <c r="G92" i="1"/>
  <c r="H92" i="1" s="1"/>
  <c r="G91" i="1"/>
  <c r="H91" i="1" s="1"/>
  <c r="G90" i="1"/>
  <c r="H90" i="1" s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89" i="1"/>
  <c r="H89" i="1" s="1"/>
  <c r="G88" i="1"/>
  <c r="H88" i="1" s="1"/>
  <c r="G87" i="1"/>
  <c r="H87" i="1" s="1"/>
  <c r="G86" i="1"/>
  <c r="H86" i="1" s="1"/>
  <c r="G85" i="1"/>
  <c r="H85" i="1" s="1"/>
  <c r="H84" i="1"/>
  <c r="G84" i="1"/>
  <c r="G83" i="1"/>
  <c r="H83" i="1" s="1"/>
  <c r="B83" i="1"/>
  <c r="B95" i="1" s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G82" i="1"/>
  <c r="H82" i="1" s="1"/>
  <c r="H81" i="1"/>
  <c r="G81" i="1"/>
  <c r="G80" i="1"/>
  <c r="H80" i="1" s="1"/>
  <c r="B80" i="1"/>
  <c r="G79" i="1"/>
  <c r="H79" i="1" s="1"/>
  <c r="B79" i="1"/>
  <c r="B91" i="1" s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B71" i="1"/>
  <c r="B72" i="1" s="1"/>
  <c r="B73" i="1" s="1"/>
  <c r="B74" i="1" s="1"/>
  <c r="B75" i="1" s="1"/>
  <c r="B76" i="1" s="1"/>
  <c r="B77" i="1" s="1"/>
  <c r="G70" i="1"/>
  <c r="H70" i="1" s="1"/>
  <c r="G69" i="1"/>
  <c r="H69" i="1" s="1"/>
  <c r="H68" i="1"/>
  <c r="G68" i="1"/>
  <c r="B68" i="1"/>
  <c r="B69" i="1" s="1"/>
  <c r="G67" i="1"/>
  <c r="H67" i="1" s="1"/>
  <c r="B67" i="1"/>
  <c r="H66" i="1"/>
  <c r="G66" i="1"/>
  <c r="G65" i="1"/>
  <c r="H65" i="1" s="1"/>
  <c r="G64" i="1"/>
  <c r="H64" i="1" s="1"/>
  <c r="G63" i="1"/>
  <c r="H63" i="1" s="1"/>
  <c r="B63" i="1"/>
  <c r="B64" i="1" s="1"/>
  <c r="B65" i="1" s="1"/>
  <c r="G62" i="1"/>
  <c r="H62" i="1" s="1"/>
  <c r="H61" i="1"/>
  <c r="G61" i="1"/>
  <c r="G60" i="1"/>
  <c r="H60" i="1" s="1"/>
  <c r="G59" i="1"/>
  <c r="H59" i="1" s="1"/>
  <c r="B59" i="1"/>
  <c r="B60" i="1" s="1"/>
  <c r="B61" i="1" s="1"/>
  <c r="B62" i="1" s="1"/>
  <c r="H58" i="1"/>
  <c r="G58" i="1"/>
  <c r="G57" i="1"/>
  <c r="H57" i="1" s="1"/>
  <c r="G56" i="1"/>
  <c r="H56" i="1" s="1"/>
  <c r="B56" i="1"/>
  <c r="B57" i="1" s="1"/>
  <c r="G55" i="1"/>
  <c r="H55" i="1" s="1"/>
  <c r="B55" i="1"/>
  <c r="H54" i="1"/>
  <c r="G54" i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B47" i="1"/>
  <c r="B48" i="1" s="1"/>
  <c r="B49" i="1" s="1"/>
  <c r="B50" i="1" s="1"/>
  <c r="B51" i="1" s="1"/>
  <c r="B52" i="1" s="1"/>
  <c r="B53" i="1" s="1"/>
  <c r="G46" i="1"/>
  <c r="H46" i="1" s="1"/>
  <c r="G45" i="1"/>
  <c r="H45" i="1" s="1"/>
  <c r="G44" i="1"/>
  <c r="H44" i="1" s="1"/>
  <c r="G43" i="1"/>
  <c r="H43" i="1" s="1"/>
  <c r="B43" i="1"/>
  <c r="B44" i="1" s="1"/>
  <c r="B45" i="1" s="1"/>
  <c r="G42" i="1"/>
  <c r="H42" i="1" s="1"/>
  <c r="G41" i="1"/>
  <c r="H41" i="1" s="1"/>
  <c r="G40" i="1"/>
  <c r="H40" i="1" s="1"/>
  <c r="G39" i="1"/>
  <c r="H39" i="1" s="1"/>
  <c r="G38" i="1"/>
  <c r="H38" i="1" s="1"/>
  <c r="H37" i="1"/>
  <c r="G37" i="1"/>
  <c r="G36" i="1"/>
  <c r="H36" i="1" s="1"/>
  <c r="H35" i="1"/>
  <c r="G35" i="1"/>
  <c r="B35" i="1"/>
  <c r="B36" i="1" s="1"/>
  <c r="B37" i="1" s="1"/>
  <c r="B38" i="1" s="1"/>
  <c r="B39" i="1" s="1"/>
  <c r="B40" i="1" s="1"/>
  <c r="B41" i="1" s="1"/>
  <c r="G34" i="1"/>
  <c r="H34" i="1" s="1"/>
  <c r="G33" i="1"/>
  <c r="H33" i="1" s="1"/>
  <c r="G32" i="1"/>
  <c r="H32" i="1" s="1"/>
  <c r="G31" i="1"/>
  <c r="H31" i="1" s="1"/>
  <c r="B31" i="1"/>
  <c r="B32" i="1" s="1"/>
  <c r="B33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B24" i="1"/>
  <c r="B25" i="1" s="1"/>
  <c r="B26" i="1" s="1"/>
  <c r="B27" i="1" s="1"/>
  <c r="B28" i="1" s="1"/>
  <c r="B29" i="1" s="1"/>
  <c r="G23" i="1"/>
  <c r="H23" i="1" s="1"/>
  <c r="B23" i="1"/>
  <c r="H22" i="1"/>
  <c r="G22" i="1"/>
  <c r="G21" i="1"/>
  <c r="H21" i="1" s="1"/>
  <c r="B21" i="1"/>
  <c r="H20" i="1"/>
  <c r="G20" i="1"/>
  <c r="B20" i="1"/>
  <c r="G19" i="1"/>
  <c r="H19" i="1" s="1"/>
  <c r="B19" i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H12" i="1"/>
  <c r="G12" i="1"/>
  <c r="B12" i="1"/>
  <c r="B13" i="1" s="1"/>
  <c r="B14" i="1" s="1"/>
  <c r="B15" i="1" s="1"/>
  <c r="B16" i="1" s="1"/>
  <c r="B17" i="1" s="1"/>
  <c r="H11" i="1"/>
  <c r="G11" i="1"/>
  <c r="B11" i="1"/>
  <c r="H10" i="1"/>
  <c r="G10" i="1"/>
  <c r="H9" i="1"/>
  <c r="G9" i="1"/>
  <c r="B9" i="1"/>
  <c r="G8" i="1"/>
  <c r="H8" i="1" s="1"/>
  <c r="B8" i="1"/>
  <c r="G7" i="1"/>
  <c r="H7" i="1" s="1"/>
  <c r="B7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6" i="1"/>
  <c r="H6" i="1" s="1"/>
  <c r="I6" i="1" s="1"/>
  <c r="B876" i="1" l="1"/>
  <c r="B887" i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B476" i="1"/>
  <c r="B84" i="1"/>
  <c r="B1268" i="1"/>
  <c r="B480" i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J6" i="1"/>
  <c r="K6" i="1" s="1"/>
  <c r="L6" i="1" s="1"/>
  <c r="M6" i="1" s="1"/>
  <c r="N6" i="1" s="1"/>
  <c r="O6" i="1" s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481" i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883" i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B872" i="1"/>
  <c r="B1272" i="1"/>
  <c r="B1283" i="1"/>
  <c r="B1295" i="1" s="1"/>
  <c r="B1307" i="1" s="1"/>
  <c r="B1387" i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B1376" i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B1380" i="1"/>
  <c r="B1269" i="1" l="1"/>
  <c r="B1281" i="1" s="1"/>
  <c r="B1293" i="1" s="1"/>
  <c r="B1305" i="1" s="1"/>
  <c r="B1280" i="1"/>
  <c r="B1292" i="1" s="1"/>
  <c r="B1304" i="1" s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85" i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877" i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381" i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482" i="1"/>
  <c r="I7" i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273" i="1"/>
  <c r="B1284" i="1"/>
  <c r="B1296" i="1" s="1"/>
  <c r="B1308" i="1" s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889" i="1" l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878" i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86" i="1"/>
  <c r="B1274" i="1"/>
  <c r="B1285" i="1"/>
  <c r="B1297" i="1" s="1"/>
  <c r="B1309" i="1" s="1"/>
  <c r="J7" i="1"/>
  <c r="K7" i="1" s="1"/>
  <c r="B483" i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1382" i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87" i="1" l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9" i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383" i="1"/>
  <c r="B484" i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L7" i="1"/>
  <c r="M7" i="1" s="1"/>
  <c r="N7" i="1" s="1"/>
  <c r="O7" i="1" s="1"/>
  <c r="B1286" i="1"/>
  <c r="B1298" i="1" s="1"/>
  <c r="B1310" i="1" s="1"/>
  <c r="B1275" i="1"/>
  <c r="I8" i="1" l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880" i="1"/>
  <c r="B88" i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1276" i="1"/>
  <c r="B1287" i="1"/>
  <c r="B1299" i="1" s="1"/>
  <c r="B1311" i="1" s="1"/>
  <c r="J8" i="1"/>
  <c r="K8" i="1" s="1"/>
  <c r="B1384" i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00" i="1" l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L8" i="1"/>
  <c r="M8" i="1" s="1"/>
  <c r="N8" i="1" s="1"/>
  <c r="O8" i="1" s="1"/>
  <c r="B1288" i="1"/>
  <c r="B1300" i="1" s="1"/>
  <c r="B1312" i="1" s="1"/>
  <c r="B1277" i="1"/>
  <c r="B1289" i="1" s="1"/>
  <c r="B1301" i="1" s="1"/>
  <c r="B1313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I9" i="1" l="1"/>
  <c r="J9" i="1" l="1"/>
  <c r="K9" i="1" s="1"/>
  <c r="L9" i="1" l="1"/>
  <c r="M9" i="1" s="1"/>
  <c r="N9" i="1" s="1"/>
  <c r="O9" i="1" s="1"/>
  <c r="I10" i="1" l="1"/>
  <c r="J10" i="1"/>
  <c r="K10" i="1" s="1"/>
  <c r="L10" i="1" l="1"/>
  <c r="M10" i="1" s="1"/>
  <c r="N10" i="1" s="1"/>
  <c r="O10" i="1" s="1"/>
  <c r="I11" i="1" l="1"/>
  <c r="J11" i="1"/>
  <c r="K11" i="1"/>
  <c r="L11" i="1" l="1"/>
  <c r="M11" i="1" s="1"/>
  <c r="N11" i="1" s="1"/>
  <c r="O11" i="1" s="1"/>
  <c r="I12" i="1" l="1"/>
  <c r="J12" i="1" l="1"/>
  <c r="K12" i="1" s="1"/>
  <c r="L12" i="1" l="1"/>
  <c r="M12" i="1" s="1"/>
  <c r="N12" i="1" s="1"/>
  <c r="O12" i="1" s="1"/>
  <c r="I13" i="1" l="1"/>
  <c r="J13" i="1" l="1"/>
  <c r="K13" i="1" s="1"/>
  <c r="L13" i="1" l="1"/>
  <c r="M13" i="1" s="1"/>
  <c r="N13" i="1" s="1"/>
  <c r="O13" i="1" s="1"/>
  <c r="I14" i="1"/>
  <c r="J14" i="1" l="1"/>
  <c r="K14" i="1" s="1"/>
  <c r="L14" i="1" l="1"/>
  <c r="M14" i="1" s="1"/>
  <c r="N14" i="1" s="1"/>
  <c r="O14" i="1" s="1"/>
  <c r="I15" i="1" l="1"/>
  <c r="J15" i="1" l="1"/>
  <c r="K15" i="1" s="1"/>
  <c r="L15" i="1" l="1"/>
  <c r="M15" i="1" s="1"/>
  <c r="N15" i="1" s="1"/>
  <c r="O15" i="1" s="1"/>
  <c r="I16" i="1" l="1"/>
  <c r="J16" i="1" l="1"/>
  <c r="K16" i="1" s="1"/>
  <c r="L16" i="1" l="1"/>
  <c r="M16" i="1" s="1"/>
  <c r="N16" i="1" s="1"/>
  <c r="O16" i="1" s="1"/>
  <c r="I17" i="1"/>
  <c r="J17" i="1" l="1"/>
  <c r="K17" i="1" s="1"/>
  <c r="L17" i="1" l="1"/>
  <c r="M17" i="1" s="1"/>
  <c r="N17" i="1" s="1"/>
  <c r="O17" i="1" s="1"/>
  <c r="I18" i="1" l="1"/>
  <c r="J18" i="1" l="1"/>
  <c r="K18" i="1" s="1"/>
  <c r="L18" i="1" l="1"/>
  <c r="M18" i="1" s="1"/>
  <c r="N18" i="1" s="1"/>
  <c r="O18" i="1" s="1"/>
  <c r="I19" i="1"/>
  <c r="J19" i="1" l="1"/>
  <c r="K19" i="1" s="1"/>
  <c r="L19" i="1" l="1"/>
  <c r="M19" i="1" s="1"/>
  <c r="N19" i="1" s="1"/>
  <c r="O19" i="1" s="1"/>
  <c r="I20" i="1"/>
  <c r="J20" i="1" l="1"/>
  <c r="K20" i="1"/>
  <c r="L20" i="1" l="1"/>
  <c r="M20" i="1" s="1"/>
  <c r="N20" i="1" s="1"/>
  <c r="O20" i="1" s="1"/>
  <c r="I21" i="1"/>
  <c r="J21" i="1" l="1"/>
  <c r="K21" i="1" s="1"/>
  <c r="L21" i="1" l="1"/>
  <c r="M21" i="1" s="1"/>
  <c r="N21" i="1" s="1"/>
  <c r="O21" i="1" s="1"/>
  <c r="I22" i="1"/>
  <c r="J22" i="1" l="1"/>
  <c r="K22" i="1" s="1"/>
  <c r="L22" i="1" l="1"/>
  <c r="M22" i="1" s="1"/>
  <c r="N22" i="1" s="1"/>
  <c r="O22" i="1" s="1"/>
  <c r="I23" i="1"/>
  <c r="J23" i="1" l="1"/>
  <c r="K23" i="1" s="1"/>
  <c r="L23" i="1" l="1"/>
  <c r="M23" i="1" s="1"/>
  <c r="N23" i="1" s="1"/>
  <c r="O23" i="1" s="1"/>
  <c r="I24" i="1"/>
  <c r="J24" i="1" l="1"/>
  <c r="K24" i="1" s="1"/>
  <c r="L24" i="1" l="1"/>
  <c r="M24" i="1" s="1"/>
  <c r="N24" i="1" s="1"/>
  <c r="O24" i="1" s="1"/>
  <c r="I25" i="1" l="1"/>
  <c r="J25" i="1"/>
  <c r="K25" i="1" s="1"/>
  <c r="L25" i="1" l="1"/>
  <c r="M25" i="1" s="1"/>
  <c r="N25" i="1" s="1"/>
  <c r="O25" i="1" s="1"/>
  <c r="I26" i="1"/>
  <c r="J26" i="1" l="1"/>
  <c r="K26" i="1" s="1"/>
  <c r="L26" i="1" l="1"/>
  <c r="M26" i="1" s="1"/>
  <c r="N26" i="1" s="1"/>
  <c r="O26" i="1" s="1"/>
  <c r="I27" i="1"/>
  <c r="J27" i="1" l="1"/>
  <c r="K27" i="1"/>
  <c r="L27" i="1" l="1"/>
  <c r="M27" i="1" s="1"/>
  <c r="N27" i="1" s="1"/>
  <c r="O27" i="1" s="1"/>
  <c r="I28" i="1" l="1"/>
  <c r="J28" i="1"/>
  <c r="K28" i="1" s="1"/>
  <c r="L28" i="1" l="1"/>
  <c r="M28" i="1" s="1"/>
  <c r="N28" i="1" s="1"/>
  <c r="O28" i="1" s="1"/>
  <c r="I29" i="1"/>
  <c r="J29" i="1" l="1"/>
  <c r="K29" i="1" s="1"/>
  <c r="L29" i="1" l="1"/>
  <c r="M29" i="1" s="1"/>
  <c r="N29" i="1" s="1"/>
  <c r="O29" i="1" s="1"/>
  <c r="I30" i="1"/>
  <c r="J30" i="1" l="1"/>
  <c r="K30" i="1"/>
  <c r="L30" i="1" l="1"/>
  <c r="M30" i="1" s="1"/>
  <c r="N30" i="1" s="1"/>
  <c r="O30" i="1" s="1"/>
  <c r="I31" i="1"/>
  <c r="J31" i="1" l="1"/>
  <c r="K31" i="1" s="1"/>
  <c r="L31" i="1" l="1"/>
  <c r="M31" i="1" s="1"/>
  <c r="N31" i="1" s="1"/>
  <c r="O31" i="1" s="1"/>
  <c r="I32" i="1"/>
  <c r="J32" i="1" l="1"/>
  <c r="K32" i="1"/>
  <c r="L32" i="1" l="1"/>
  <c r="M32" i="1" s="1"/>
  <c r="N32" i="1" s="1"/>
  <c r="O32" i="1" s="1"/>
  <c r="I33" i="1"/>
  <c r="J33" i="1" l="1"/>
  <c r="K33" i="1" s="1"/>
  <c r="L33" i="1" l="1"/>
  <c r="M33" i="1" s="1"/>
  <c r="N33" i="1" s="1"/>
  <c r="O33" i="1" s="1"/>
  <c r="I34" i="1" l="1"/>
  <c r="J34" i="1" s="1"/>
  <c r="K34" i="1" s="1"/>
  <c r="L34" i="1" l="1"/>
  <c r="M34" i="1" s="1"/>
  <c r="N34" i="1" s="1"/>
  <c r="O34" i="1" s="1"/>
  <c r="I35" i="1" l="1"/>
  <c r="J35" i="1"/>
  <c r="K35" i="1"/>
  <c r="L35" i="1" l="1"/>
  <c r="M35" i="1" s="1"/>
  <c r="N35" i="1" s="1"/>
  <c r="O35" i="1" s="1"/>
  <c r="I36" i="1"/>
  <c r="J36" i="1" l="1"/>
  <c r="K36" i="1" s="1"/>
  <c r="L36" i="1" l="1"/>
  <c r="M36" i="1" s="1"/>
  <c r="N36" i="1" s="1"/>
  <c r="O36" i="1" s="1"/>
  <c r="I37" i="1"/>
  <c r="J37" i="1" l="1"/>
  <c r="K37" i="1" s="1"/>
  <c r="L37" i="1" l="1"/>
  <c r="M37" i="1" s="1"/>
  <c r="N37" i="1" s="1"/>
  <c r="O37" i="1" s="1"/>
  <c r="I38" i="1"/>
  <c r="J38" i="1" l="1"/>
  <c r="K38" i="1" s="1"/>
  <c r="L38" i="1" l="1"/>
  <c r="M38" i="1" s="1"/>
  <c r="N38" i="1" s="1"/>
  <c r="O38" i="1" s="1"/>
  <c r="I39" i="1"/>
  <c r="J39" i="1" l="1"/>
  <c r="K39" i="1" s="1"/>
  <c r="L39" i="1" l="1"/>
  <c r="M39" i="1" s="1"/>
  <c r="N39" i="1" s="1"/>
  <c r="O39" i="1" s="1"/>
  <c r="I40" i="1" l="1"/>
  <c r="J40" i="1" l="1"/>
  <c r="K40" i="1" s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/>
  <c r="J42" i="1" l="1"/>
  <c r="K42" i="1"/>
  <c r="L42" i="1" l="1"/>
  <c r="M42" i="1" s="1"/>
  <c r="N42" i="1" s="1"/>
  <c r="O42" i="1" s="1"/>
  <c r="I43" i="1"/>
  <c r="J43" i="1" l="1"/>
  <c r="K43" i="1" s="1"/>
  <c r="L43" i="1" l="1"/>
  <c r="M43" i="1" s="1"/>
  <c r="N43" i="1" s="1"/>
  <c r="O43" i="1" s="1"/>
  <c r="I44" i="1" l="1"/>
  <c r="J44" i="1" s="1"/>
  <c r="K44" i="1" s="1"/>
  <c r="L44" i="1" l="1"/>
  <c r="M44" i="1" s="1"/>
  <c r="N44" i="1" s="1"/>
  <c r="O44" i="1" s="1"/>
  <c r="I45" i="1" l="1"/>
  <c r="J45" i="1"/>
  <c r="K45" i="1" s="1"/>
  <c r="L45" i="1" l="1"/>
  <c r="M45" i="1" s="1"/>
  <c r="N45" i="1" s="1"/>
  <c r="O45" i="1" s="1"/>
  <c r="I46" i="1" l="1"/>
  <c r="J46" i="1"/>
  <c r="K46" i="1" s="1"/>
  <c r="L46" i="1" l="1"/>
  <c r="M46" i="1" s="1"/>
  <c r="N46" i="1" s="1"/>
  <c r="O46" i="1" s="1"/>
  <c r="I47" i="1"/>
  <c r="J47" i="1" l="1"/>
  <c r="K47" i="1" s="1"/>
  <c r="L47" i="1" l="1"/>
  <c r="M47" i="1" s="1"/>
  <c r="N47" i="1" s="1"/>
  <c r="O47" i="1" s="1"/>
  <c r="I48" i="1"/>
  <c r="J48" i="1" l="1"/>
  <c r="K48" i="1" s="1"/>
  <c r="L48" i="1" l="1"/>
  <c r="M48" i="1" s="1"/>
  <c r="N48" i="1" s="1"/>
  <c r="O48" i="1" s="1"/>
  <c r="I49" i="1"/>
  <c r="J49" i="1" l="1"/>
  <c r="K49" i="1" s="1"/>
  <c r="L49" i="1" l="1"/>
  <c r="M49" i="1" s="1"/>
  <c r="N49" i="1" s="1"/>
  <c r="O49" i="1" s="1"/>
  <c r="I50" i="1" l="1"/>
  <c r="J50" i="1" l="1"/>
  <c r="K50" i="1" s="1"/>
  <c r="L50" i="1" l="1"/>
  <c r="M50" i="1" s="1"/>
  <c r="N50" i="1" s="1"/>
  <c r="O50" i="1" s="1"/>
  <c r="I51" i="1" l="1"/>
  <c r="J51" i="1" l="1"/>
  <c r="K51" i="1" s="1"/>
  <c r="L51" i="1" l="1"/>
  <c r="M51" i="1" s="1"/>
  <c r="N51" i="1" s="1"/>
  <c r="O51" i="1" s="1"/>
  <c r="I52" i="1"/>
  <c r="J52" i="1" l="1"/>
  <c r="K52" i="1" s="1"/>
  <c r="L52" i="1" l="1"/>
  <c r="M52" i="1" s="1"/>
  <c r="N52" i="1" s="1"/>
  <c r="O52" i="1" s="1"/>
  <c r="I53" i="1"/>
  <c r="J53" i="1" l="1"/>
  <c r="K53" i="1" s="1"/>
  <c r="L53" i="1" l="1"/>
  <c r="M53" i="1" s="1"/>
  <c r="N53" i="1" s="1"/>
  <c r="O53" i="1" s="1"/>
  <c r="I54" i="1" l="1"/>
  <c r="J54" i="1" l="1"/>
  <c r="K54" i="1"/>
  <c r="L54" i="1" l="1"/>
  <c r="M54" i="1" s="1"/>
  <c r="N54" i="1" s="1"/>
  <c r="O54" i="1" s="1"/>
  <c r="I55" i="1"/>
  <c r="J55" i="1" l="1"/>
  <c r="K55" i="1" s="1"/>
  <c r="L55" i="1" l="1"/>
  <c r="M55" i="1" s="1"/>
  <c r="N55" i="1" s="1"/>
  <c r="O55" i="1" s="1"/>
  <c r="I56" i="1" l="1"/>
  <c r="J56" i="1" l="1"/>
  <c r="K56" i="1" s="1"/>
  <c r="L56" i="1" l="1"/>
  <c r="M56" i="1" s="1"/>
  <c r="N56" i="1" s="1"/>
  <c r="O56" i="1" s="1"/>
  <c r="I57" i="1" l="1"/>
  <c r="J57" i="1" l="1"/>
  <c r="K57" i="1" s="1"/>
  <c r="L57" i="1" l="1"/>
  <c r="M57" i="1" s="1"/>
  <c r="N57" i="1" s="1"/>
  <c r="O57" i="1" s="1"/>
  <c r="I58" i="1" l="1"/>
  <c r="J58" i="1"/>
  <c r="K58" i="1" s="1"/>
  <c r="L58" i="1" l="1"/>
  <c r="M58" i="1" s="1"/>
  <c r="N58" i="1" s="1"/>
  <c r="O58" i="1" s="1"/>
  <c r="I59" i="1" l="1"/>
  <c r="J59" i="1"/>
  <c r="K59" i="1" s="1"/>
  <c r="L59" i="1" l="1"/>
  <c r="M59" i="1" s="1"/>
  <c r="N59" i="1" s="1"/>
  <c r="O59" i="1" s="1"/>
  <c r="I60" i="1"/>
  <c r="J60" i="1" l="1"/>
  <c r="K60" i="1" s="1"/>
  <c r="L60" i="1" l="1"/>
  <c r="M60" i="1" s="1"/>
  <c r="N60" i="1" s="1"/>
  <c r="O60" i="1" s="1"/>
  <c r="I61" i="1" l="1"/>
  <c r="J61" i="1"/>
  <c r="K61" i="1" s="1"/>
  <c r="L61" i="1" l="1"/>
  <c r="M61" i="1" s="1"/>
  <c r="N61" i="1" s="1"/>
  <c r="O61" i="1" s="1"/>
  <c r="I62" i="1" l="1"/>
  <c r="J62" i="1" l="1"/>
  <c r="K62" i="1" s="1"/>
  <c r="L62" i="1" l="1"/>
  <c r="M62" i="1" s="1"/>
  <c r="N62" i="1" s="1"/>
  <c r="O62" i="1" s="1"/>
  <c r="I63" i="1" l="1"/>
  <c r="J63" i="1" l="1"/>
  <c r="K63" i="1" s="1"/>
  <c r="L63" i="1" l="1"/>
  <c r="M63" i="1" s="1"/>
  <c r="N63" i="1" s="1"/>
  <c r="O63" i="1" s="1"/>
  <c r="I64" i="1"/>
  <c r="J64" i="1" l="1"/>
  <c r="K64" i="1"/>
  <c r="L64" i="1" l="1"/>
  <c r="M64" i="1" s="1"/>
  <c r="N64" i="1" s="1"/>
  <c r="O64" i="1" s="1"/>
  <c r="I65" i="1"/>
  <c r="J65" i="1" l="1"/>
  <c r="K65" i="1" s="1"/>
  <c r="L65" i="1" l="1"/>
  <c r="M65" i="1" s="1"/>
  <c r="N65" i="1" s="1"/>
  <c r="O65" i="1" s="1"/>
  <c r="I66" i="1"/>
  <c r="J66" i="1" l="1"/>
  <c r="K66" i="1" s="1"/>
  <c r="L66" i="1" l="1"/>
  <c r="M66" i="1" s="1"/>
  <c r="N66" i="1" s="1"/>
  <c r="O66" i="1" s="1"/>
  <c r="I67" i="1"/>
  <c r="J67" i="1" l="1"/>
  <c r="K67" i="1" s="1"/>
  <c r="L67" i="1" l="1"/>
  <c r="M67" i="1" s="1"/>
  <c r="N67" i="1" s="1"/>
  <c r="O67" i="1" s="1"/>
  <c r="I68" i="1" l="1"/>
  <c r="J68" i="1" s="1"/>
  <c r="K68" i="1" s="1"/>
  <c r="L68" i="1" l="1"/>
  <c r="M68" i="1" s="1"/>
  <c r="N68" i="1" s="1"/>
  <c r="O68" i="1" s="1"/>
  <c r="I69" i="1"/>
  <c r="J69" i="1" l="1"/>
  <c r="K69" i="1"/>
  <c r="L69" i="1" l="1"/>
  <c r="M69" i="1" s="1"/>
  <c r="N69" i="1" s="1"/>
  <c r="O69" i="1" s="1"/>
  <c r="I70" i="1"/>
  <c r="J70" i="1" l="1"/>
  <c r="K70" i="1"/>
  <c r="L70" i="1" l="1"/>
  <c r="M70" i="1" s="1"/>
  <c r="N70" i="1" s="1"/>
  <c r="O70" i="1" s="1"/>
  <c r="I71" i="1" l="1"/>
  <c r="J71" i="1"/>
  <c r="K71" i="1" s="1"/>
  <c r="L71" i="1" l="1"/>
  <c r="M71" i="1" s="1"/>
  <c r="N71" i="1" s="1"/>
  <c r="O71" i="1" s="1"/>
  <c r="I72" i="1"/>
  <c r="J72" i="1" l="1"/>
  <c r="K72" i="1" s="1"/>
  <c r="L72" i="1" l="1"/>
  <c r="M72" i="1" s="1"/>
  <c r="N72" i="1" s="1"/>
  <c r="O72" i="1" s="1"/>
  <c r="I73" i="1"/>
  <c r="J73" i="1" l="1"/>
  <c r="K73" i="1" s="1"/>
  <c r="L73" i="1" l="1"/>
  <c r="M73" i="1" s="1"/>
  <c r="N73" i="1" s="1"/>
  <c r="O73" i="1" s="1"/>
  <c r="I74" i="1"/>
  <c r="J74" i="1" l="1"/>
  <c r="K74" i="1" s="1"/>
  <c r="L74" i="1" l="1"/>
  <c r="M74" i="1" s="1"/>
  <c r="N74" i="1" s="1"/>
  <c r="O74" i="1" s="1"/>
  <c r="I75" i="1"/>
  <c r="J75" i="1" l="1"/>
  <c r="K75" i="1" s="1"/>
  <c r="L75" i="1" l="1"/>
  <c r="M75" i="1" s="1"/>
  <c r="N75" i="1" s="1"/>
  <c r="O75" i="1" s="1"/>
  <c r="I76" i="1"/>
  <c r="J76" i="1" l="1"/>
  <c r="K76" i="1" s="1"/>
  <c r="L76" i="1" l="1"/>
  <c r="M76" i="1" s="1"/>
  <c r="N76" i="1" s="1"/>
  <c r="O76" i="1" s="1"/>
  <c r="I77" i="1"/>
  <c r="J77" i="1" l="1"/>
  <c r="K77" i="1" s="1"/>
  <c r="L77" i="1" l="1"/>
  <c r="M77" i="1" s="1"/>
  <c r="N77" i="1" s="1"/>
  <c r="O77" i="1" s="1"/>
  <c r="I78" i="1" l="1"/>
  <c r="J78" i="1" l="1"/>
  <c r="K78" i="1" s="1"/>
  <c r="L78" i="1" l="1"/>
  <c r="M78" i="1" s="1"/>
  <c r="N78" i="1" s="1"/>
  <c r="O78" i="1" s="1"/>
  <c r="I79" i="1"/>
  <c r="J79" i="1" l="1"/>
  <c r="K79" i="1" s="1"/>
  <c r="L79" i="1" l="1"/>
  <c r="M79" i="1" s="1"/>
  <c r="N79" i="1" s="1"/>
  <c r="O79" i="1" s="1"/>
  <c r="I80" i="1" l="1"/>
  <c r="J80" i="1"/>
  <c r="K80" i="1" s="1"/>
  <c r="L80" i="1" l="1"/>
  <c r="M80" i="1" s="1"/>
  <c r="N80" i="1" s="1"/>
  <c r="O80" i="1" s="1"/>
  <c r="I81" i="1" l="1"/>
  <c r="J81" i="1" l="1"/>
  <c r="K81" i="1" s="1"/>
  <c r="L81" i="1" l="1"/>
  <c r="M81" i="1" s="1"/>
  <c r="N81" i="1" s="1"/>
  <c r="O81" i="1" s="1"/>
  <c r="I82" i="1" l="1"/>
  <c r="J82" i="1" l="1"/>
  <c r="K82" i="1"/>
  <c r="L82" i="1" l="1"/>
  <c r="M82" i="1" s="1"/>
  <c r="N82" i="1" s="1"/>
  <c r="O82" i="1" s="1"/>
  <c r="I83" i="1"/>
  <c r="J83" i="1" l="1"/>
  <c r="K83" i="1" s="1"/>
  <c r="L83" i="1" l="1"/>
  <c r="M83" i="1" s="1"/>
  <c r="N83" i="1" s="1"/>
  <c r="O83" i="1" s="1"/>
  <c r="I84" i="1" l="1"/>
  <c r="J84" i="1" l="1"/>
  <c r="K84" i="1" s="1"/>
  <c r="L84" i="1" l="1"/>
  <c r="M84" i="1" s="1"/>
  <c r="N84" i="1" s="1"/>
  <c r="O84" i="1" s="1"/>
  <c r="I85" i="1" l="1"/>
  <c r="J85" i="1" l="1"/>
  <c r="K85" i="1" s="1"/>
  <c r="L85" i="1" l="1"/>
  <c r="M85" i="1" s="1"/>
  <c r="N85" i="1" s="1"/>
  <c r="O85" i="1" s="1"/>
  <c r="I86" i="1" l="1"/>
  <c r="J86" i="1" l="1"/>
  <c r="K86" i="1" s="1"/>
  <c r="L86" i="1" l="1"/>
  <c r="M86" i="1" s="1"/>
  <c r="N86" i="1" s="1"/>
  <c r="O86" i="1" s="1"/>
  <c r="I87" i="1" l="1"/>
  <c r="J87" i="1" l="1"/>
  <c r="K87" i="1" s="1"/>
  <c r="L87" i="1" l="1"/>
  <c r="M87" i="1" s="1"/>
  <c r="N87" i="1" s="1"/>
  <c r="O87" i="1" s="1"/>
  <c r="I88" i="1" l="1"/>
  <c r="J88" i="1" l="1"/>
  <c r="K88" i="1" s="1"/>
  <c r="L88" i="1" l="1"/>
  <c r="M88" i="1" s="1"/>
  <c r="N88" i="1" s="1"/>
  <c r="O88" i="1" s="1"/>
  <c r="I89" i="1"/>
  <c r="J89" i="1" l="1"/>
  <c r="K89" i="1" s="1"/>
  <c r="L89" i="1" l="1"/>
  <c r="M89" i="1" s="1"/>
  <c r="N89" i="1" s="1"/>
  <c r="O89" i="1" s="1"/>
  <c r="I90" i="1"/>
  <c r="J90" i="1" l="1"/>
  <c r="K90" i="1" s="1"/>
  <c r="L90" i="1" l="1"/>
  <c r="M90" i="1" s="1"/>
  <c r="N90" i="1" s="1"/>
  <c r="O90" i="1" s="1"/>
  <c r="I91" i="1" l="1"/>
  <c r="J91" i="1" l="1"/>
  <c r="K91" i="1" s="1"/>
  <c r="L91" i="1" l="1"/>
  <c r="M91" i="1" s="1"/>
  <c r="N91" i="1" s="1"/>
  <c r="O91" i="1" s="1"/>
  <c r="I92" i="1" l="1"/>
  <c r="J92" i="1" l="1"/>
  <c r="K92" i="1" s="1"/>
  <c r="L92" i="1" l="1"/>
  <c r="M92" i="1" s="1"/>
  <c r="N92" i="1" s="1"/>
  <c r="O92" i="1" s="1"/>
  <c r="I93" i="1" l="1"/>
  <c r="J93" i="1" l="1"/>
  <c r="K93" i="1" s="1"/>
  <c r="L93" i="1" l="1"/>
  <c r="M93" i="1" s="1"/>
  <c r="N93" i="1" s="1"/>
  <c r="O93" i="1" s="1"/>
  <c r="I94" i="1"/>
  <c r="J94" i="1" l="1"/>
  <c r="K94" i="1" s="1"/>
  <c r="L94" i="1" l="1"/>
  <c r="M94" i="1" s="1"/>
  <c r="N94" i="1" s="1"/>
  <c r="O94" i="1" s="1"/>
  <c r="I95" i="1"/>
  <c r="J95" i="1" l="1"/>
  <c r="K95" i="1" s="1"/>
  <c r="L95" i="1" l="1"/>
  <c r="M95" i="1" s="1"/>
  <c r="N95" i="1" s="1"/>
  <c r="O95" i="1" s="1"/>
  <c r="I96" i="1" l="1"/>
  <c r="J96" i="1" l="1"/>
  <c r="K96" i="1"/>
  <c r="L96" i="1" l="1"/>
  <c r="M96" i="1" s="1"/>
  <c r="N96" i="1" s="1"/>
  <c r="O96" i="1" s="1"/>
  <c r="I97" i="1"/>
  <c r="J97" i="1" l="1"/>
  <c r="K97" i="1" s="1"/>
  <c r="L97" i="1" l="1"/>
  <c r="M97" i="1" s="1"/>
  <c r="N97" i="1" s="1"/>
  <c r="O97" i="1" s="1"/>
  <c r="I98" i="1"/>
  <c r="J98" i="1" l="1"/>
  <c r="K98" i="1" s="1"/>
  <c r="L98" i="1" l="1"/>
  <c r="M98" i="1" s="1"/>
  <c r="N98" i="1" s="1"/>
  <c r="O98" i="1" s="1"/>
  <c r="I99" i="1" l="1"/>
  <c r="J99" i="1"/>
  <c r="K99" i="1" s="1"/>
  <c r="L99" i="1" l="1"/>
  <c r="M99" i="1" s="1"/>
  <c r="N99" i="1" s="1"/>
  <c r="O99" i="1" s="1"/>
  <c r="I100" i="1"/>
  <c r="J100" i="1" l="1"/>
  <c r="K100" i="1" s="1"/>
  <c r="L100" i="1" l="1"/>
  <c r="M100" i="1" s="1"/>
  <c r="N100" i="1" s="1"/>
  <c r="O100" i="1" s="1"/>
  <c r="I101" i="1" l="1"/>
  <c r="J101" i="1" l="1"/>
  <c r="K101" i="1" s="1"/>
  <c r="L101" i="1" l="1"/>
  <c r="M101" i="1" s="1"/>
  <c r="N101" i="1" s="1"/>
  <c r="O101" i="1" s="1"/>
  <c r="I102" i="1"/>
  <c r="J102" i="1" l="1"/>
  <c r="K102" i="1" s="1"/>
  <c r="L102" i="1" l="1"/>
  <c r="M102" i="1" s="1"/>
  <c r="N102" i="1" s="1"/>
  <c r="O102" i="1" s="1"/>
  <c r="I103" i="1"/>
  <c r="J103" i="1" l="1"/>
  <c r="K103" i="1" s="1"/>
  <c r="L103" i="1" l="1"/>
  <c r="M103" i="1" s="1"/>
  <c r="N103" i="1" s="1"/>
  <c r="O103" i="1" s="1"/>
  <c r="I104" i="1" l="1"/>
  <c r="J104" i="1" l="1"/>
  <c r="K104" i="1" s="1"/>
  <c r="L104" i="1" l="1"/>
  <c r="M104" i="1" s="1"/>
  <c r="N104" i="1" s="1"/>
  <c r="O104" i="1" s="1"/>
  <c r="I105" i="1"/>
  <c r="J105" i="1" l="1"/>
  <c r="K105" i="1" s="1"/>
  <c r="L105" i="1" l="1"/>
  <c r="M105" i="1" s="1"/>
  <c r="N105" i="1" s="1"/>
  <c r="O105" i="1" s="1"/>
  <c r="I106" i="1"/>
  <c r="J106" i="1" l="1"/>
  <c r="K106" i="1" s="1"/>
  <c r="L106" i="1" l="1"/>
  <c r="M106" i="1" s="1"/>
  <c r="N106" i="1" s="1"/>
  <c r="O106" i="1" s="1"/>
  <c r="I107" i="1"/>
  <c r="J107" i="1" l="1"/>
  <c r="K107" i="1" s="1"/>
  <c r="L107" i="1" l="1"/>
  <c r="M107" i="1" s="1"/>
  <c r="N107" i="1" s="1"/>
  <c r="O107" i="1" s="1"/>
  <c r="I108" i="1"/>
  <c r="J108" i="1" l="1"/>
  <c r="K108" i="1" s="1"/>
  <c r="L108" i="1" l="1"/>
  <c r="M108" i="1" s="1"/>
  <c r="N108" i="1" s="1"/>
  <c r="O108" i="1" s="1"/>
  <c r="I109" i="1"/>
  <c r="J109" i="1" l="1"/>
  <c r="K109" i="1" s="1"/>
  <c r="L109" i="1" l="1"/>
  <c r="M109" i="1" s="1"/>
  <c r="N109" i="1" s="1"/>
  <c r="O109" i="1" s="1"/>
  <c r="I110" i="1"/>
  <c r="J110" i="1" l="1"/>
  <c r="K110" i="1"/>
  <c r="L110" i="1" l="1"/>
  <c r="M110" i="1" s="1"/>
  <c r="N110" i="1" s="1"/>
  <c r="O110" i="1" s="1"/>
  <c r="I111" i="1"/>
  <c r="J111" i="1" l="1"/>
  <c r="K111" i="1" s="1"/>
  <c r="L111" i="1" l="1"/>
  <c r="M111" i="1" s="1"/>
  <c r="N111" i="1" s="1"/>
  <c r="O111" i="1" s="1"/>
  <c r="I112" i="1"/>
  <c r="J112" i="1" l="1"/>
  <c r="K112" i="1"/>
  <c r="L112" i="1" l="1"/>
  <c r="M112" i="1" s="1"/>
  <c r="N112" i="1" s="1"/>
  <c r="O112" i="1" s="1"/>
  <c r="I113" i="1"/>
  <c r="J113" i="1" l="1"/>
  <c r="K113" i="1"/>
  <c r="L113" i="1" l="1"/>
  <c r="M113" i="1" s="1"/>
  <c r="N113" i="1" s="1"/>
  <c r="O113" i="1" s="1"/>
  <c r="I114" i="1"/>
  <c r="J114" i="1" l="1"/>
  <c r="K114" i="1"/>
  <c r="L114" i="1" l="1"/>
  <c r="M114" i="1" s="1"/>
  <c r="N114" i="1" s="1"/>
  <c r="O114" i="1" s="1"/>
  <c r="I115" i="1"/>
  <c r="J115" i="1" l="1"/>
  <c r="K115" i="1" s="1"/>
  <c r="L115" i="1" l="1"/>
  <c r="M115" i="1" s="1"/>
  <c r="N115" i="1" s="1"/>
  <c r="O115" i="1" s="1"/>
  <c r="I116" i="1" l="1"/>
  <c r="J116" i="1"/>
  <c r="K116" i="1" s="1"/>
  <c r="L116" i="1" l="1"/>
  <c r="M116" i="1" s="1"/>
  <c r="N116" i="1" s="1"/>
  <c r="O116" i="1" s="1"/>
  <c r="I117" i="1"/>
  <c r="J117" i="1" l="1"/>
  <c r="K117" i="1"/>
  <c r="L117" i="1" l="1"/>
  <c r="M117" i="1" s="1"/>
  <c r="N117" i="1" s="1"/>
  <c r="O117" i="1" s="1"/>
  <c r="I118" i="1"/>
  <c r="J118" i="1" l="1"/>
  <c r="K118" i="1" s="1"/>
  <c r="L118" i="1" l="1"/>
  <c r="M118" i="1" s="1"/>
  <c r="N118" i="1" s="1"/>
  <c r="O118" i="1" s="1"/>
  <c r="I119" i="1"/>
  <c r="J119" i="1" l="1"/>
  <c r="K119" i="1" s="1"/>
  <c r="L119" i="1" l="1"/>
  <c r="M119" i="1" s="1"/>
  <c r="N119" i="1" s="1"/>
  <c r="O119" i="1" s="1"/>
  <c r="I120" i="1"/>
  <c r="J120" i="1" l="1"/>
  <c r="K120" i="1" s="1"/>
  <c r="L120" i="1" l="1"/>
  <c r="M120" i="1" s="1"/>
  <c r="N120" i="1" s="1"/>
  <c r="O120" i="1" s="1"/>
  <c r="I121" i="1" l="1"/>
  <c r="J121" i="1"/>
  <c r="K121" i="1" s="1"/>
  <c r="L121" i="1" l="1"/>
  <c r="M121" i="1" s="1"/>
  <c r="N121" i="1" s="1"/>
  <c r="O121" i="1" s="1"/>
  <c r="I122" i="1"/>
  <c r="J122" i="1" l="1"/>
  <c r="K122" i="1" s="1"/>
  <c r="L122" i="1" l="1"/>
  <c r="M122" i="1" s="1"/>
  <c r="N122" i="1" s="1"/>
  <c r="O122" i="1" s="1"/>
  <c r="I123" i="1"/>
  <c r="J123" i="1" l="1"/>
  <c r="K123" i="1" s="1"/>
  <c r="L123" i="1" l="1"/>
  <c r="M123" i="1" s="1"/>
  <c r="N123" i="1" s="1"/>
  <c r="O123" i="1" s="1"/>
  <c r="I124" i="1" l="1"/>
  <c r="J124" i="1" l="1"/>
  <c r="K124" i="1" s="1"/>
  <c r="L124" i="1" l="1"/>
  <c r="M124" i="1" s="1"/>
  <c r="N124" i="1" s="1"/>
  <c r="O124" i="1" s="1"/>
  <c r="I125" i="1" l="1"/>
  <c r="J125" i="1" l="1"/>
  <c r="K125" i="1" s="1"/>
  <c r="L125" i="1" l="1"/>
  <c r="M125" i="1" s="1"/>
  <c r="N125" i="1" s="1"/>
  <c r="O125" i="1" s="1"/>
  <c r="I126" i="1"/>
  <c r="J126" i="1" l="1"/>
  <c r="K126" i="1" s="1"/>
  <c r="L126" i="1" l="1"/>
  <c r="M126" i="1" s="1"/>
  <c r="N126" i="1" s="1"/>
  <c r="O126" i="1" s="1"/>
  <c r="I127" i="1" l="1"/>
  <c r="J127" i="1" l="1"/>
  <c r="K127" i="1" s="1"/>
  <c r="L127" i="1" l="1"/>
  <c r="M127" i="1" s="1"/>
  <c r="N127" i="1" s="1"/>
  <c r="O127" i="1" s="1"/>
  <c r="I128" i="1"/>
  <c r="J128" i="1" l="1"/>
  <c r="K128" i="1" s="1"/>
  <c r="L128" i="1" l="1"/>
  <c r="M128" i="1" s="1"/>
  <c r="N128" i="1" s="1"/>
  <c r="O128" i="1" s="1"/>
  <c r="I129" i="1"/>
  <c r="J129" i="1" l="1"/>
  <c r="K129" i="1" s="1"/>
  <c r="L129" i="1" l="1"/>
  <c r="M129" i="1" s="1"/>
  <c r="N129" i="1" s="1"/>
  <c r="O129" i="1" s="1"/>
  <c r="I130" i="1" l="1"/>
  <c r="J130" i="1" l="1"/>
  <c r="K130" i="1" s="1"/>
  <c r="L130" i="1" l="1"/>
  <c r="M130" i="1" s="1"/>
  <c r="N130" i="1" s="1"/>
  <c r="O130" i="1" s="1"/>
  <c r="I131" i="1" l="1"/>
  <c r="J131" i="1" l="1"/>
  <c r="K131" i="1" s="1"/>
  <c r="L131" i="1" l="1"/>
  <c r="M131" i="1" s="1"/>
  <c r="N131" i="1" s="1"/>
  <c r="O131" i="1" s="1"/>
  <c r="I132" i="1"/>
  <c r="J132" i="1" l="1"/>
  <c r="K132" i="1" s="1"/>
  <c r="L132" i="1" l="1"/>
  <c r="M132" i="1" s="1"/>
  <c r="N132" i="1" s="1"/>
  <c r="O132" i="1" s="1"/>
  <c r="I133" i="1"/>
  <c r="J133" i="1" l="1"/>
  <c r="K133" i="1" s="1"/>
  <c r="L133" i="1" l="1"/>
  <c r="M133" i="1" s="1"/>
  <c r="N133" i="1" s="1"/>
  <c r="O133" i="1" s="1"/>
  <c r="I134" i="1"/>
  <c r="J134" i="1" l="1"/>
  <c r="K134" i="1"/>
  <c r="L134" i="1" l="1"/>
  <c r="M134" i="1" s="1"/>
  <c r="N134" i="1" s="1"/>
  <c r="O134" i="1" s="1"/>
  <c r="I135" i="1"/>
  <c r="J135" i="1" l="1"/>
  <c r="K135" i="1" s="1"/>
  <c r="L135" i="1" l="1"/>
  <c r="M135" i="1" s="1"/>
  <c r="N135" i="1" s="1"/>
  <c r="O135" i="1" s="1"/>
  <c r="I136" i="1"/>
  <c r="J136" i="1" l="1"/>
  <c r="K136" i="1" s="1"/>
  <c r="L136" i="1" l="1"/>
  <c r="M136" i="1" s="1"/>
  <c r="N136" i="1" s="1"/>
  <c r="O136" i="1" s="1"/>
  <c r="I137" i="1"/>
  <c r="J137" i="1" l="1"/>
  <c r="K137" i="1"/>
  <c r="L137" i="1" l="1"/>
  <c r="M137" i="1" s="1"/>
  <c r="N137" i="1" s="1"/>
  <c r="O137" i="1" s="1"/>
  <c r="I138" i="1" l="1"/>
  <c r="J138" i="1" l="1"/>
  <c r="K138" i="1" s="1"/>
  <c r="L138" i="1" l="1"/>
  <c r="M138" i="1" s="1"/>
  <c r="N138" i="1" s="1"/>
  <c r="O138" i="1" s="1"/>
  <c r="I139" i="1" l="1"/>
  <c r="J139" i="1"/>
  <c r="K139" i="1" s="1"/>
  <c r="L139" i="1" l="1"/>
  <c r="M139" i="1" s="1"/>
  <c r="N139" i="1" s="1"/>
  <c r="O139" i="1" s="1"/>
  <c r="I140" i="1" l="1"/>
  <c r="J140" i="1" l="1"/>
  <c r="K140" i="1" s="1"/>
  <c r="L140" i="1" l="1"/>
  <c r="M140" i="1" s="1"/>
  <c r="N140" i="1" s="1"/>
  <c r="O140" i="1" s="1"/>
  <c r="I141" i="1" l="1"/>
  <c r="J141" i="1" s="1"/>
  <c r="K141" i="1" l="1"/>
  <c r="L141" i="1"/>
  <c r="M141" i="1" s="1"/>
  <c r="N141" i="1" s="1"/>
  <c r="O141" i="1" s="1"/>
  <c r="I142" i="1" l="1"/>
  <c r="J142" i="1"/>
  <c r="K142" i="1" s="1"/>
  <c r="L142" i="1" l="1"/>
  <c r="M142" i="1" s="1"/>
  <c r="N142" i="1" s="1"/>
  <c r="O142" i="1" s="1"/>
  <c r="I143" i="1"/>
  <c r="J143" i="1" l="1"/>
  <c r="K143" i="1" s="1"/>
  <c r="L143" i="1" l="1"/>
  <c r="M143" i="1" s="1"/>
  <c r="N143" i="1" s="1"/>
  <c r="O143" i="1" s="1"/>
  <c r="I144" i="1" l="1"/>
  <c r="J144" i="1" l="1"/>
  <c r="K144" i="1" s="1"/>
  <c r="L144" i="1" l="1"/>
  <c r="M144" i="1" s="1"/>
  <c r="N144" i="1" s="1"/>
  <c r="O144" i="1" s="1"/>
  <c r="I145" i="1"/>
  <c r="J145" i="1" l="1"/>
  <c r="K145" i="1" s="1"/>
  <c r="L145" i="1" l="1"/>
  <c r="M145" i="1" s="1"/>
  <c r="N145" i="1" s="1"/>
  <c r="O145" i="1" s="1"/>
  <c r="I146" i="1" l="1"/>
  <c r="J146" i="1" l="1"/>
  <c r="K146" i="1" s="1"/>
  <c r="L146" i="1" l="1"/>
  <c r="M146" i="1" s="1"/>
  <c r="N146" i="1" s="1"/>
  <c r="O146" i="1" s="1"/>
  <c r="I147" i="1"/>
  <c r="J147" i="1" l="1"/>
  <c r="K147" i="1" s="1"/>
  <c r="L147" i="1" l="1"/>
  <c r="M147" i="1" s="1"/>
  <c r="N147" i="1" s="1"/>
  <c r="O147" i="1" s="1"/>
  <c r="I148" i="1" l="1"/>
  <c r="J148" i="1" l="1"/>
  <c r="K148" i="1" s="1"/>
  <c r="L148" i="1" l="1"/>
  <c r="M148" i="1" s="1"/>
  <c r="N148" i="1" s="1"/>
  <c r="O148" i="1" s="1"/>
  <c r="I149" i="1" l="1"/>
  <c r="J149" i="1" l="1"/>
  <c r="K149" i="1" s="1"/>
  <c r="L149" i="1" l="1"/>
  <c r="M149" i="1" s="1"/>
  <c r="N149" i="1" s="1"/>
  <c r="O149" i="1" s="1"/>
  <c r="I150" i="1" l="1"/>
  <c r="J150" i="1" l="1"/>
  <c r="K150" i="1" s="1"/>
  <c r="L150" i="1" l="1"/>
  <c r="M150" i="1" s="1"/>
  <c r="N150" i="1" s="1"/>
  <c r="O150" i="1" s="1"/>
  <c r="I151" i="1"/>
  <c r="J151" i="1" l="1"/>
  <c r="K151" i="1" s="1"/>
  <c r="L151" i="1" l="1"/>
  <c r="M151" i="1" s="1"/>
  <c r="N151" i="1" s="1"/>
  <c r="O151" i="1" s="1"/>
  <c r="I152" i="1"/>
  <c r="J152" i="1" l="1"/>
  <c r="K152" i="1"/>
  <c r="L152" i="1" l="1"/>
  <c r="M152" i="1" s="1"/>
  <c r="N152" i="1" s="1"/>
  <c r="O152" i="1" s="1"/>
  <c r="I153" i="1"/>
  <c r="J153" i="1" l="1"/>
  <c r="K153" i="1" s="1"/>
  <c r="L153" i="1" l="1"/>
  <c r="M153" i="1" s="1"/>
  <c r="N153" i="1" s="1"/>
  <c r="O153" i="1" s="1"/>
  <c r="I154" i="1" l="1"/>
  <c r="J154" i="1" l="1"/>
  <c r="K154" i="1" s="1"/>
  <c r="L154" i="1" l="1"/>
  <c r="M154" i="1" s="1"/>
  <c r="N154" i="1" s="1"/>
  <c r="O154" i="1" s="1"/>
  <c r="I155" i="1"/>
  <c r="J155" i="1" l="1"/>
  <c r="K155" i="1" s="1"/>
  <c r="L155" i="1" l="1"/>
  <c r="M155" i="1" s="1"/>
  <c r="N155" i="1" s="1"/>
  <c r="O155" i="1" s="1"/>
  <c r="I156" i="1" l="1"/>
  <c r="J156" i="1" l="1"/>
  <c r="K156" i="1" s="1"/>
  <c r="L156" i="1" l="1"/>
  <c r="M156" i="1" s="1"/>
  <c r="N156" i="1" s="1"/>
  <c r="O156" i="1" s="1"/>
  <c r="I157" i="1"/>
  <c r="J157" i="1" l="1"/>
  <c r="K157" i="1" s="1"/>
  <c r="L157" i="1" l="1"/>
  <c r="M157" i="1" s="1"/>
  <c r="N157" i="1" s="1"/>
  <c r="O157" i="1" s="1"/>
  <c r="I158" i="1" l="1"/>
  <c r="J158" i="1"/>
  <c r="K158" i="1" s="1"/>
  <c r="L158" i="1" l="1"/>
  <c r="M158" i="1" s="1"/>
  <c r="N158" i="1" s="1"/>
  <c r="O158" i="1" s="1"/>
  <c r="I159" i="1" l="1"/>
  <c r="J159" i="1" l="1"/>
  <c r="K159" i="1" s="1"/>
  <c r="L159" i="1" l="1"/>
  <c r="M159" i="1" s="1"/>
  <c r="N159" i="1" s="1"/>
  <c r="O159" i="1" s="1"/>
  <c r="I160" i="1"/>
  <c r="J160" i="1" l="1"/>
  <c r="K160" i="1" s="1"/>
  <c r="L160" i="1" l="1"/>
  <c r="M160" i="1" s="1"/>
  <c r="N160" i="1" s="1"/>
  <c r="O160" i="1" s="1"/>
  <c r="I161" i="1"/>
  <c r="J161" i="1" l="1"/>
  <c r="K161" i="1" s="1"/>
  <c r="L161" i="1" l="1"/>
  <c r="M161" i="1" s="1"/>
  <c r="N161" i="1" s="1"/>
  <c r="O161" i="1" s="1"/>
  <c r="I162" i="1"/>
  <c r="J162" i="1" l="1"/>
  <c r="K162" i="1" s="1"/>
  <c r="L162" i="1" l="1"/>
  <c r="M162" i="1" s="1"/>
  <c r="N162" i="1" s="1"/>
  <c r="O162" i="1" s="1"/>
  <c r="I163" i="1"/>
  <c r="J163" i="1" l="1"/>
  <c r="K163" i="1" s="1"/>
  <c r="L163" i="1" l="1"/>
  <c r="M163" i="1" s="1"/>
  <c r="N163" i="1" s="1"/>
  <c r="O163" i="1" s="1"/>
  <c r="I164" i="1" l="1"/>
  <c r="J164" i="1" s="1"/>
  <c r="K164" i="1" s="1"/>
  <c r="L164" i="1" l="1"/>
  <c r="M164" i="1" s="1"/>
  <c r="N164" i="1" s="1"/>
  <c r="O164" i="1" s="1"/>
  <c r="I165" i="1" l="1"/>
  <c r="J165" i="1"/>
  <c r="K165" i="1" s="1"/>
  <c r="L165" i="1" l="1"/>
  <c r="M165" i="1" s="1"/>
  <c r="N165" i="1" s="1"/>
  <c r="O165" i="1" s="1"/>
  <c r="I166" i="1"/>
  <c r="J166" i="1" l="1"/>
  <c r="K166" i="1"/>
  <c r="L166" i="1" l="1"/>
  <c r="M166" i="1" s="1"/>
  <c r="N166" i="1" s="1"/>
  <c r="O166" i="1" s="1"/>
  <c r="I167" i="1" l="1"/>
  <c r="J167" i="1" l="1"/>
  <c r="K167" i="1" s="1"/>
  <c r="L167" i="1" l="1"/>
  <c r="M167" i="1" s="1"/>
  <c r="N167" i="1" s="1"/>
  <c r="O167" i="1" s="1"/>
  <c r="I168" i="1" l="1"/>
  <c r="J168" i="1" l="1"/>
  <c r="K168" i="1" s="1"/>
  <c r="L168" i="1" l="1"/>
  <c r="M168" i="1" s="1"/>
  <c r="N168" i="1" s="1"/>
  <c r="O168" i="1" s="1"/>
  <c r="I169" i="1" l="1"/>
  <c r="J169" i="1" l="1"/>
  <c r="K169" i="1"/>
  <c r="L169" i="1" l="1"/>
  <c r="M169" i="1" s="1"/>
  <c r="N169" i="1" s="1"/>
  <c r="O169" i="1" s="1"/>
  <c r="I170" i="1"/>
  <c r="J170" i="1" l="1"/>
  <c r="K170" i="1" s="1"/>
  <c r="L170" i="1" l="1"/>
  <c r="M170" i="1" s="1"/>
  <c r="N170" i="1" s="1"/>
  <c r="O170" i="1" s="1"/>
  <c r="I171" i="1" l="1"/>
  <c r="J171" i="1" l="1"/>
  <c r="K171" i="1" s="1"/>
  <c r="L171" i="1" l="1"/>
  <c r="M171" i="1" s="1"/>
  <c r="N171" i="1" s="1"/>
  <c r="O171" i="1" s="1"/>
  <c r="I172" i="1" l="1"/>
  <c r="J172" i="1" s="1"/>
  <c r="K172" i="1" s="1"/>
  <c r="L172" i="1" l="1"/>
  <c r="M172" i="1" s="1"/>
  <c r="N172" i="1" s="1"/>
  <c r="O172" i="1" s="1"/>
  <c r="I173" i="1" l="1"/>
  <c r="J173" i="1"/>
  <c r="K173" i="1" s="1"/>
  <c r="L173" i="1" l="1"/>
  <c r="M173" i="1" s="1"/>
  <c r="N173" i="1" s="1"/>
  <c r="O173" i="1" s="1"/>
  <c r="I174" i="1" l="1"/>
  <c r="J174" i="1" l="1"/>
  <c r="K174" i="1" s="1"/>
  <c r="L174" i="1" l="1"/>
  <c r="M174" i="1" s="1"/>
  <c r="N174" i="1" s="1"/>
  <c r="O174" i="1" s="1"/>
  <c r="I175" i="1"/>
  <c r="J175" i="1" l="1"/>
  <c r="K175" i="1" s="1"/>
  <c r="L175" i="1" l="1"/>
  <c r="M175" i="1" s="1"/>
  <c r="N175" i="1" s="1"/>
  <c r="O175" i="1" s="1"/>
  <c r="I176" i="1"/>
  <c r="J176" i="1" l="1"/>
  <c r="K176" i="1" s="1"/>
  <c r="L176" i="1" l="1"/>
  <c r="M176" i="1" s="1"/>
  <c r="N176" i="1" s="1"/>
  <c r="O176" i="1" s="1"/>
  <c r="I177" i="1"/>
  <c r="J177" i="1" l="1"/>
  <c r="K177" i="1" s="1"/>
  <c r="L177" i="1" l="1"/>
  <c r="M177" i="1" s="1"/>
  <c r="N177" i="1" s="1"/>
  <c r="O177" i="1" s="1"/>
  <c r="I178" i="1" l="1"/>
  <c r="J178" i="1" s="1"/>
  <c r="K178" i="1" s="1"/>
  <c r="L178" i="1" l="1"/>
  <c r="M178" i="1" s="1"/>
  <c r="N178" i="1" s="1"/>
  <c r="O178" i="1" s="1"/>
  <c r="I179" i="1"/>
  <c r="J179" i="1" l="1"/>
  <c r="K179" i="1" s="1"/>
  <c r="L179" i="1" l="1"/>
  <c r="M179" i="1" s="1"/>
  <c r="N179" i="1" s="1"/>
  <c r="O179" i="1" s="1"/>
  <c r="I180" i="1" l="1"/>
  <c r="J180" i="1" l="1"/>
  <c r="K180" i="1" s="1"/>
  <c r="L180" i="1" l="1"/>
  <c r="M180" i="1" s="1"/>
  <c r="N180" i="1" s="1"/>
  <c r="O180" i="1" s="1"/>
  <c r="I181" i="1" l="1"/>
  <c r="J181" i="1" s="1"/>
  <c r="K181" i="1" s="1"/>
  <c r="L181" i="1" l="1"/>
  <c r="M181" i="1" s="1"/>
  <c r="N181" i="1" s="1"/>
  <c r="O181" i="1" s="1"/>
  <c r="I182" i="1"/>
  <c r="J182" i="1" l="1"/>
  <c r="K182" i="1" s="1"/>
  <c r="L182" i="1" l="1"/>
  <c r="M182" i="1" s="1"/>
  <c r="N182" i="1" s="1"/>
  <c r="O182" i="1" s="1"/>
  <c r="I183" i="1"/>
  <c r="J183" i="1" l="1"/>
  <c r="K183" i="1" s="1"/>
  <c r="L183" i="1" l="1"/>
  <c r="M183" i="1" s="1"/>
  <c r="N183" i="1" s="1"/>
  <c r="O183" i="1" s="1"/>
  <c r="I184" i="1" l="1"/>
  <c r="J184" i="1" l="1"/>
  <c r="K184" i="1" s="1"/>
  <c r="L184" i="1" l="1"/>
  <c r="M184" i="1" s="1"/>
  <c r="N184" i="1" s="1"/>
  <c r="O184" i="1" s="1"/>
  <c r="I185" i="1" l="1"/>
  <c r="J185" i="1" l="1"/>
  <c r="K185" i="1" s="1"/>
  <c r="L185" i="1" l="1"/>
  <c r="M185" i="1" s="1"/>
  <c r="N185" i="1" s="1"/>
  <c r="O185" i="1" s="1"/>
  <c r="I186" i="1" l="1"/>
  <c r="J186" i="1" s="1"/>
  <c r="K186" i="1" s="1"/>
  <c r="L186" i="1" l="1"/>
  <c r="M186" i="1" s="1"/>
  <c r="N186" i="1" s="1"/>
  <c r="O186" i="1" s="1"/>
  <c r="I187" i="1" l="1"/>
  <c r="J187" i="1" l="1"/>
  <c r="K187" i="1" s="1"/>
  <c r="L187" i="1" l="1"/>
  <c r="M187" i="1" s="1"/>
  <c r="N187" i="1" s="1"/>
  <c r="O187" i="1" s="1"/>
  <c r="I188" i="1" l="1"/>
  <c r="J188" i="1" s="1"/>
  <c r="K188" i="1" s="1"/>
  <c r="L188" i="1" l="1"/>
  <c r="M188" i="1" s="1"/>
  <c r="N188" i="1" s="1"/>
  <c r="O188" i="1" s="1"/>
  <c r="I189" i="1" l="1"/>
  <c r="J189" i="1" l="1"/>
  <c r="K189" i="1" s="1"/>
  <c r="L189" i="1" l="1"/>
  <c r="M189" i="1" s="1"/>
  <c r="N189" i="1" s="1"/>
  <c r="O189" i="1" s="1"/>
  <c r="I190" i="1" l="1"/>
  <c r="J190" i="1" l="1"/>
  <c r="K190" i="1" s="1"/>
  <c r="L190" i="1" l="1"/>
  <c r="M190" i="1" s="1"/>
  <c r="N190" i="1" s="1"/>
  <c r="O190" i="1" s="1"/>
  <c r="I191" i="1" l="1"/>
  <c r="K191" i="1" s="1"/>
  <c r="J191" i="1"/>
  <c r="L191" i="1" l="1"/>
  <c r="M191" i="1" s="1"/>
  <c r="N191" i="1" s="1"/>
  <c r="O191" i="1" s="1"/>
  <c r="I192" i="1" l="1"/>
  <c r="J192" i="1" l="1"/>
  <c r="K192" i="1" s="1"/>
  <c r="L192" i="1" l="1"/>
  <c r="M192" i="1" s="1"/>
  <c r="N192" i="1" s="1"/>
  <c r="O192" i="1" s="1"/>
  <c r="I193" i="1" l="1"/>
  <c r="J193" i="1" l="1"/>
  <c r="K193" i="1" s="1"/>
  <c r="L193" i="1" l="1"/>
  <c r="M193" i="1" s="1"/>
  <c r="N193" i="1" s="1"/>
  <c r="O193" i="1" s="1"/>
  <c r="I194" i="1" l="1"/>
  <c r="J194" i="1" s="1"/>
  <c r="K194" i="1" s="1"/>
  <c r="L194" i="1" l="1"/>
  <c r="M194" i="1" s="1"/>
  <c r="N194" i="1" s="1"/>
  <c r="O194" i="1" s="1"/>
  <c r="I195" i="1"/>
  <c r="J195" i="1" l="1"/>
  <c r="K195" i="1" s="1"/>
  <c r="L195" i="1" l="1"/>
  <c r="M195" i="1" s="1"/>
  <c r="N195" i="1" s="1"/>
  <c r="O195" i="1" s="1"/>
  <c r="I196" i="1"/>
  <c r="J196" i="1" l="1"/>
  <c r="K196" i="1" s="1"/>
  <c r="L196" i="1" l="1"/>
  <c r="M196" i="1" s="1"/>
  <c r="N196" i="1" s="1"/>
  <c r="O196" i="1" s="1"/>
  <c r="I197" i="1" l="1"/>
  <c r="J197" i="1" l="1"/>
  <c r="K197" i="1" s="1"/>
  <c r="L197" i="1" l="1"/>
  <c r="M197" i="1" s="1"/>
  <c r="N197" i="1" s="1"/>
  <c r="O197" i="1" s="1"/>
  <c r="I198" i="1"/>
  <c r="J198" i="1" l="1"/>
  <c r="K198" i="1" s="1"/>
  <c r="L198" i="1" l="1"/>
  <c r="M198" i="1" s="1"/>
  <c r="N198" i="1" s="1"/>
  <c r="O198" i="1" s="1"/>
  <c r="I199" i="1"/>
  <c r="J199" i="1" l="1"/>
  <c r="K199" i="1" s="1"/>
  <c r="L199" i="1" l="1"/>
  <c r="M199" i="1" s="1"/>
  <c r="N199" i="1" s="1"/>
  <c r="O199" i="1" s="1"/>
  <c r="I200" i="1"/>
  <c r="J200" i="1" l="1"/>
  <c r="K200" i="1" s="1"/>
  <c r="L200" i="1" l="1"/>
  <c r="M200" i="1" s="1"/>
  <c r="N200" i="1" s="1"/>
  <c r="O200" i="1" s="1"/>
  <c r="I201" i="1"/>
  <c r="J201" i="1" l="1"/>
  <c r="K201" i="1" s="1"/>
  <c r="L201" i="1" l="1"/>
  <c r="M201" i="1" s="1"/>
  <c r="N201" i="1" s="1"/>
  <c r="O201" i="1" s="1"/>
  <c r="I202" i="1" l="1"/>
  <c r="J202" i="1" l="1"/>
  <c r="K202" i="1" s="1"/>
  <c r="L202" i="1" l="1"/>
  <c r="M202" i="1" s="1"/>
  <c r="N202" i="1" s="1"/>
  <c r="O202" i="1" s="1"/>
  <c r="I203" i="1"/>
  <c r="J203" i="1" l="1"/>
  <c r="K203" i="1" s="1"/>
  <c r="L203" i="1" l="1"/>
  <c r="M203" i="1" s="1"/>
  <c r="N203" i="1" s="1"/>
  <c r="O203" i="1" s="1"/>
  <c r="I204" i="1" l="1"/>
  <c r="J204" i="1" s="1"/>
  <c r="K204" i="1" s="1"/>
  <c r="L204" i="1" l="1"/>
  <c r="M204" i="1" s="1"/>
  <c r="N204" i="1" s="1"/>
  <c r="O204" i="1" s="1"/>
  <c r="I205" i="1" l="1"/>
  <c r="J205" i="1" s="1"/>
  <c r="K205" i="1" s="1"/>
  <c r="L205" i="1" l="1"/>
  <c r="M205" i="1" s="1"/>
  <c r="N205" i="1" s="1"/>
  <c r="O205" i="1" s="1"/>
  <c r="I206" i="1"/>
  <c r="J206" i="1" l="1"/>
  <c r="K206" i="1" s="1"/>
  <c r="L206" i="1" l="1"/>
  <c r="M206" i="1" s="1"/>
  <c r="N206" i="1" s="1"/>
  <c r="O206" i="1" s="1"/>
  <c r="I207" i="1" l="1"/>
  <c r="J207" i="1" l="1"/>
  <c r="K207" i="1" s="1"/>
  <c r="L207" i="1" l="1"/>
  <c r="M207" i="1" s="1"/>
  <c r="N207" i="1" s="1"/>
  <c r="O207" i="1" s="1"/>
  <c r="I208" i="1" l="1"/>
  <c r="J208" i="1" l="1"/>
  <c r="K208" i="1" s="1"/>
  <c r="L208" i="1" l="1"/>
  <c r="M208" i="1" s="1"/>
  <c r="N208" i="1" s="1"/>
  <c r="O208" i="1" s="1"/>
  <c r="I209" i="1" l="1"/>
  <c r="J209" i="1" l="1"/>
  <c r="K209" i="1" s="1"/>
  <c r="L209" i="1" l="1"/>
  <c r="M209" i="1" s="1"/>
  <c r="N209" i="1" s="1"/>
  <c r="O209" i="1" s="1"/>
  <c r="I210" i="1" l="1"/>
  <c r="J210" i="1" l="1"/>
  <c r="K210" i="1"/>
  <c r="L210" i="1" l="1"/>
  <c r="M210" i="1" s="1"/>
  <c r="N210" i="1" s="1"/>
  <c r="O210" i="1" s="1"/>
  <c r="I211" i="1"/>
  <c r="J211" i="1" l="1"/>
  <c r="K211" i="1" s="1"/>
  <c r="L211" i="1" l="1"/>
  <c r="M211" i="1" s="1"/>
  <c r="N211" i="1" s="1"/>
  <c r="O211" i="1" s="1"/>
  <c r="I212" i="1" l="1"/>
  <c r="J212" i="1" l="1"/>
  <c r="K212" i="1" s="1"/>
  <c r="L212" i="1" l="1"/>
  <c r="M212" i="1" s="1"/>
  <c r="N212" i="1" s="1"/>
  <c r="O212" i="1" s="1"/>
  <c r="I213" i="1"/>
  <c r="J213" i="1" l="1"/>
  <c r="K213" i="1" s="1"/>
  <c r="L213" i="1" l="1"/>
  <c r="M213" i="1" s="1"/>
  <c r="N213" i="1" s="1"/>
  <c r="O213" i="1" s="1"/>
  <c r="I214" i="1" l="1"/>
  <c r="J214" i="1" l="1"/>
  <c r="K214" i="1" s="1"/>
  <c r="L214" i="1" l="1"/>
  <c r="M214" i="1" s="1"/>
  <c r="N214" i="1" s="1"/>
  <c r="O214" i="1" s="1"/>
  <c r="I215" i="1" l="1"/>
  <c r="J215" i="1" l="1"/>
  <c r="K215" i="1" s="1"/>
  <c r="L215" i="1" l="1"/>
  <c r="M215" i="1" s="1"/>
  <c r="N215" i="1" s="1"/>
  <c r="O215" i="1" s="1"/>
  <c r="I216" i="1" l="1"/>
  <c r="J216" i="1" s="1"/>
  <c r="K216" i="1" s="1"/>
  <c r="I217" i="1" s="1"/>
  <c r="L216" i="1"/>
  <c r="M216" i="1" s="1"/>
  <c r="N216" i="1" s="1"/>
  <c r="O216" i="1" s="1"/>
  <c r="J217" i="1" l="1"/>
  <c r="K217" i="1" s="1"/>
  <c r="L217" i="1" l="1"/>
  <c r="M217" i="1" s="1"/>
  <c r="N217" i="1" s="1"/>
  <c r="O217" i="1" s="1"/>
  <c r="I218" i="1"/>
  <c r="J218" i="1" l="1"/>
  <c r="K218" i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/>
  <c r="J220" i="1" l="1"/>
  <c r="K220" i="1"/>
  <c r="L220" i="1" l="1"/>
  <c r="M220" i="1" s="1"/>
  <c r="N220" i="1" s="1"/>
  <c r="O220" i="1" s="1"/>
  <c r="I221" i="1" l="1"/>
  <c r="J221" i="1" l="1"/>
  <c r="K221" i="1"/>
  <c r="L221" i="1" l="1"/>
  <c r="M221" i="1" s="1"/>
  <c r="N221" i="1" s="1"/>
  <c r="O221" i="1" s="1"/>
  <c r="I222" i="1"/>
  <c r="J222" i="1" l="1"/>
  <c r="K222" i="1"/>
  <c r="L222" i="1" l="1"/>
  <c r="M222" i="1" s="1"/>
  <c r="N222" i="1" s="1"/>
  <c r="O222" i="1" s="1"/>
  <c r="I223" i="1"/>
  <c r="J223" i="1" l="1"/>
  <c r="K223" i="1"/>
  <c r="L223" i="1" l="1"/>
  <c r="M223" i="1" s="1"/>
  <c r="N223" i="1" s="1"/>
  <c r="O223" i="1" s="1"/>
  <c r="I224" i="1"/>
  <c r="J224" i="1" l="1"/>
  <c r="K224" i="1" s="1"/>
  <c r="L224" i="1" l="1"/>
  <c r="M224" i="1" s="1"/>
  <c r="N224" i="1" s="1"/>
  <c r="O224" i="1" s="1"/>
  <c r="I225" i="1"/>
  <c r="J225" i="1" l="1"/>
  <c r="K225" i="1"/>
  <c r="L225" i="1" l="1"/>
  <c r="M225" i="1" s="1"/>
  <c r="N225" i="1" s="1"/>
  <c r="O225" i="1" s="1"/>
  <c r="I226" i="1"/>
  <c r="J226" i="1" l="1"/>
  <c r="K226" i="1" s="1"/>
  <c r="L226" i="1" l="1"/>
  <c r="M226" i="1" s="1"/>
  <c r="N226" i="1" s="1"/>
  <c r="O226" i="1" s="1"/>
  <c r="I227" i="1"/>
  <c r="J227" i="1" l="1"/>
  <c r="K227" i="1" s="1"/>
  <c r="L227" i="1" l="1"/>
  <c r="M227" i="1" s="1"/>
  <c r="N227" i="1" s="1"/>
  <c r="O227" i="1" s="1"/>
  <c r="I228" i="1"/>
  <c r="J228" i="1" l="1"/>
  <c r="K228" i="1" s="1"/>
  <c r="L228" i="1" l="1"/>
  <c r="M228" i="1" s="1"/>
  <c r="N228" i="1" s="1"/>
  <c r="O228" i="1" s="1"/>
  <c r="I229" i="1"/>
  <c r="J229" i="1" l="1"/>
  <c r="K229" i="1" s="1"/>
  <c r="L229" i="1" l="1"/>
  <c r="M229" i="1" s="1"/>
  <c r="N229" i="1" s="1"/>
  <c r="O229" i="1" s="1"/>
  <c r="I230" i="1"/>
  <c r="J230" i="1" l="1"/>
  <c r="K230" i="1" s="1"/>
  <c r="L230" i="1" l="1"/>
  <c r="M230" i="1" s="1"/>
  <c r="N230" i="1" s="1"/>
  <c r="O230" i="1" s="1"/>
  <c r="I231" i="1"/>
  <c r="J231" i="1" l="1"/>
  <c r="K231" i="1" s="1"/>
  <c r="L231" i="1" l="1"/>
  <c r="M231" i="1" s="1"/>
  <c r="N231" i="1" s="1"/>
  <c r="O231" i="1" s="1"/>
  <c r="I232" i="1"/>
  <c r="J232" i="1" l="1"/>
  <c r="K232" i="1" s="1"/>
  <c r="L232" i="1" l="1"/>
  <c r="M232" i="1" s="1"/>
  <c r="N232" i="1" s="1"/>
  <c r="O232" i="1" s="1"/>
  <c r="I233" i="1"/>
  <c r="J233" i="1" l="1"/>
  <c r="K233" i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/>
  <c r="J235" i="1" l="1"/>
  <c r="K235" i="1" s="1"/>
  <c r="L235" i="1" l="1"/>
  <c r="M235" i="1" s="1"/>
  <c r="N235" i="1" s="1"/>
  <c r="O235" i="1" s="1"/>
  <c r="I236" i="1" l="1"/>
  <c r="J236" i="1"/>
  <c r="K236" i="1" s="1"/>
  <c r="L236" i="1" l="1"/>
  <c r="M236" i="1" s="1"/>
  <c r="N236" i="1" s="1"/>
  <c r="O236" i="1" s="1"/>
  <c r="I237" i="1"/>
  <c r="J237" i="1" l="1"/>
  <c r="K237" i="1" s="1"/>
  <c r="L237" i="1" l="1"/>
  <c r="M237" i="1" s="1"/>
  <c r="N237" i="1" s="1"/>
  <c r="O237" i="1" s="1"/>
  <c r="I238" i="1"/>
  <c r="J238" i="1" l="1"/>
  <c r="K238" i="1"/>
  <c r="L238" i="1" l="1"/>
  <c r="M238" i="1" s="1"/>
  <c r="N238" i="1" s="1"/>
  <c r="O238" i="1" s="1"/>
  <c r="I239" i="1"/>
  <c r="J239" i="1" l="1"/>
  <c r="K239" i="1"/>
  <c r="L239" i="1" l="1"/>
  <c r="M239" i="1" s="1"/>
  <c r="N239" i="1" s="1"/>
  <c r="O239" i="1" s="1"/>
  <c r="I240" i="1"/>
  <c r="J240" i="1" l="1"/>
  <c r="K240" i="1"/>
  <c r="L240" i="1" l="1"/>
  <c r="M240" i="1" s="1"/>
  <c r="N240" i="1" s="1"/>
  <c r="O240" i="1" s="1"/>
  <c r="I241" i="1"/>
  <c r="J241" i="1" l="1"/>
  <c r="K241" i="1" s="1"/>
  <c r="L241" i="1" l="1"/>
  <c r="M241" i="1" s="1"/>
  <c r="N241" i="1" s="1"/>
  <c r="O241" i="1" s="1"/>
  <c r="I242" i="1"/>
  <c r="J242" i="1" l="1"/>
  <c r="K242" i="1" s="1"/>
  <c r="L242" i="1" l="1"/>
  <c r="M242" i="1" s="1"/>
  <c r="N242" i="1" s="1"/>
  <c r="O242" i="1" s="1"/>
  <c r="I243" i="1"/>
  <c r="J243" i="1" l="1"/>
  <c r="K243" i="1" s="1"/>
  <c r="L243" i="1" l="1"/>
  <c r="M243" i="1" s="1"/>
  <c r="N243" i="1" s="1"/>
  <c r="O243" i="1" s="1"/>
  <c r="I244" i="1"/>
  <c r="J244" i="1" l="1"/>
  <c r="K244" i="1" s="1"/>
  <c r="L244" i="1" l="1"/>
  <c r="M244" i="1" s="1"/>
  <c r="N244" i="1" s="1"/>
  <c r="O244" i="1" s="1"/>
  <c r="I245" i="1"/>
  <c r="J245" i="1" l="1"/>
  <c r="K245" i="1" s="1"/>
  <c r="L245" i="1" l="1"/>
  <c r="M245" i="1" s="1"/>
  <c r="N245" i="1" s="1"/>
  <c r="O245" i="1" s="1"/>
  <c r="I246" i="1"/>
  <c r="J246" i="1" l="1"/>
  <c r="K246" i="1" s="1"/>
  <c r="L246" i="1" l="1"/>
  <c r="M246" i="1" s="1"/>
  <c r="N246" i="1" s="1"/>
  <c r="O246" i="1" s="1"/>
  <c r="I247" i="1"/>
  <c r="J247" i="1" l="1"/>
  <c r="K247" i="1"/>
  <c r="L247" i="1" l="1"/>
  <c r="M247" i="1" s="1"/>
  <c r="N247" i="1" s="1"/>
  <c r="O247" i="1" s="1"/>
  <c r="I248" i="1"/>
  <c r="J248" i="1" l="1"/>
  <c r="K248" i="1" s="1"/>
  <c r="L248" i="1" l="1"/>
  <c r="M248" i="1" s="1"/>
  <c r="N248" i="1" s="1"/>
  <c r="O248" i="1" s="1"/>
  <c r="I249" i="1"/>
  <c r="J249" i="1" l="1"/>
  <c r="K249" i="1" s="1"/>
  <c r="L249" i="1" l="1"/>
  <c r="M249" i="1" s="1"/>
  <c r="N249" i="1" s="1"/>
  <c r="O249" i="1" s="1"/>
  <c r="I250" i="1"/>
  <c r="J250" i="1" l="1"/>
  <c r="K250" i="1"/>
  <c r="L250" i="1" l="1"/>
  <c r="M250" i="1" s="1"/>
  <c r="N250" i="1" s="1"/>
  <c r="O250" i="1" s="1"/>
  <c r="I251" i="1"/>
  <c r="J251" i="1" l="1"/>
  <c r="K251" i="1" s="1"/>
  <c r="L251" i="1" l="1"/>
  <c r="M251" i="1" s="1"/>
  <c r="N251" i="1" s="1"/>
  <c r="O251" i="1" s="1"/>
  <c r="I252" i="1"/>
  <c r="J252" i="1" l="1"/>
  <c r="K252" i="1" s="1"/>
  <c r="L252" i="1" l="1"/>
  <c r="M252" i="1" s="1"/>
  <c r="N252" i="1" s="1"/>
  <c r="O252" i="1" s="1"/>
  <c r="I253" i="1"/>
  <c r="J253" i="1" l="1"/>
  <c r="K253" i="1"/>
  <c r="L253" i="1" l="1"/>
  <c r="M253" i="1" s="1"/>
  <c r="N253" i="1" s="1"/>
  <c r="O253" i="1" s="1"/>
  <c r="I254" i="1"/>
  <c r="J254" i="1" l="1"/>
  <c r="K254" i="1"/>
  <c r="L254" i="1" l="1"/>
  <c r="M254" i="1" s="1"/>
  <c r="N254" i="1" s="1"/>
  <c r="O254" i="1" s="1"/>
  <c r="I255" i="1"/>
  <c r="J255" i="1" l="1"/>
  <c r="K255" i="1" s="1"/>
  <c r="L255" i="1" l="1"/>
  <c r="M255" i="1" s="1"/>
  <c r="N255" i="1" s="1"/>
  <c r="O255" i="1" s="1"/>
  <c r="I256" i="1"/>
  <c r="J256" i="1" l="1"/>
  <c r="K256" i="1"/>
  <c r="L256" i="1" l="1"/>
  <c r="M256" i="1" s="1"/>
  <c r="N256" i="1" s="1"/>
  <c r="O256" i="1" s="1"/>
  <c r="I257" i="1"/>
  <c r="J257" i="1" l="1"/>
  <c r="K257" i="1" s="1"/>
  <c r="L257" i="1" l="1"/>
  <c r="M257" i="1" s="1"/>
  <c r="N257" i="1" s="1"/>
  <c r="O257" i="1" s="1"/>
  <c r="I258" i="1"/>
  <c r="J258" i="1" l="1"/>
  <c r="K258" i="1" s="1"/>
  <c r="L258" i="1" l="1"/>
  <c r="M258" i="1" s="1"/>
  <c r="N258" i="1" s="1"/>
  <c r="O258" i="1" s="1"/>
  <c r="I259" i="1"/>
  <c r="J259" i="1" l="1"/>
  <c r="K259" i="1" s="1"/>
  <c r="L259" i="1" l="1"/>
  <c r="M259" i="1" s="1"/>
  <c r="N259" i="1" s="1"/>
  <c r="O259" i="1" s="1"/>
  <c r="I260" i="1"/>
  <c r="J260" i="1" l="1"/>
  <c r="K260" i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/>
  <c r="J262" i="1" l="1"/>
  <c r="K262" i="1"/>
  <c r="L262" i="1" l="1"/>
  <c r="M262" i="1" s="1"/>
  <c r="N262" i="1" s="1"/>
  <c r="O262" i="1" s="1"/>
  <c r="I263" i="1" l="1"/>
  <c r="J263" i="1" s="1"/>
  <c r="K263" i="1" s="1"/>
  <c r="L263" i="1" l="1"/>
  <c r="M263" i="1" s="1"/>
  <c r="N263" i="1" s="1"/>
  <c r="O263" i="1" s="1"/>
  <c r="I264" i="1"/>
  <c r="J264" i="1" l="1"/>
  <c r="K264" i="1" s="1"/>
  <c r="L264" i="1" l="1"/>
  <c r="M264" i="1" s="1"/>
  <c r="N264" i="1" s="1"/>
  <c r="O264" i="1" s="1"/>
  <c r="I265" i="1" l="1"/>
  <c r="J265" i="1" s="1"/>
  <c r="K265" i="1" s="1"/>
  <c r="L265" i="1" l="1"/>
  <c r="M265" i="1" s="1"/>
  <c r="N265" i="1" s="1"/>
  <c r="O265" i="1" s="1"/>
  <c r="I266" i="1"/>
  <c r="J266" i="1" l="1"/>
  <c r="K266" i="1" s="1"/>
  <c r="L266" i="1" l="1"/>
  <c r="M266" i="1" s="1"/>
  <c r="N266" i="1" s="1"/>
  <c r="O266" i="1" s="1"/>
  <c r="I267" i="1"/>
  <c r="J267" i="1" l="1"/>
  <c r="K267" i="1" s="1"/>
  <c r="L267" i="1" l="1"/>
  <c r="M267" i="1" s="1"/>
  <c r="N267" i="1" s="1"/>
  <c r="O267" i="1" s="1"/>
  <c r="I268" i="1"/>
  <c r="J268" i="1" l="1"/>
  <c r="K268" i="1" s="1"/>
  <c r="L268" i="1" l="1"/>
  <c r="M268" i="1" s="1"/>
  <c r="N268" i="1" s="1"/>
  <c r="O268" i="1" s="1"/>
  <c r="I269" i="1"/>
  <c r="J269" i="1" l="1"/>
  <c r="K269" i="1" s="1"/>
  <c r="L269" i="1" l="1"/>
  <c r="M269" i="1" s="1"/>
  <c r="N269" i="1" s="1"/>
  <c r="O269" i="1" s="1"/>
  <c r="I270" i="1"/>
  <c r="J270" i="1" l="1"/>
  <c r="K270" i="1" s="1"/>
  <c r="L270" i="1" l="1"/>
  <c r="M270" i="1" s="1"/>
  <c r="N270" i="1" s="1"/>
  <c r="O270" i="1" s="1"/>
  <c r="I271" i="1" l="1"/>
  <c r="J271" i="1" s="1"/>
  <c r="K271" i="1" s="1"/>
  <c r="L271" i="1" l="1"/>
  <c r="M271" i="1" s="1"/>
  <c r="N271" i="1" s="1"/>
  <c r="O271" i="1" s="1"/>
  <c r="I272" i="1"/>
  <c r="J272" i="1" l="1"/>
  <c r="K272" i="1" s="1"/>
  <c r="L272" i="1" l="1"/>
  <c r="M272" i="1" s="1"/>
  <c r="N272" i="1" s="1"/>
  <c r="O272" i="1" s="1"/>
  <c r="I273" i="1"/>
  <c r="J273" i="1" l="1"/>
  <c r="K273" i="1" s="1"/>
  <c r="L273" i="1" l="1"/>
  <c r="M273" i="1" s="1"/>
  <c r="N273" i="1" s="1"/>
  <c r="O273" i="1" s="1"/>
  <c r="I274" i="1"/>
  <c r="J274" i="1" l="1"/>
  <c r="K274" i="1" s="1"/>
  <c r="L274" i="1" l="1"/>
  <c r="M274" i="1" s="1"/>
  <c r="N274" i="1" s="1"/>
  <c r="O274" i="1" s="1"/>
  <c r="I275" i="1" l="1"/>
  <c r="J275" i="1"/>
  <c r="K275" i="1" s="1"/>
  <c r="L275" i="1" l="1"/>
  <c r="M275" i="1" s="1"/>
  <c r="N275" i="1" s="1"/>
  <c r="O275" i="1" s="1"/>
  <c r="I276" i="1"/>
  <c r="J276" i="1" l="1"/>
  <c r="K276" i="1" s="1"/>
  <c r="L276" i="1" l="1"/>
  <c r="M276" i="1" s="1"/>
  <c r="N276" i="1" s="1"/>
  <c r="O276" i="1" s="1"/>
  <c r="I277" i="1"/>
  <c r="J277" i="1" l="1"/>
  <c r="K277" i="1"/>
  <c r="L277" i="1" l="1"/>
  <c r="M277" i="1" s="1"/>
  <c r="N277" i="1" s="1"/>
  <c r="O277" i="1" s="1"/>
  <c r="I278" i="1"/>
  <c r="J278" i="1" l="1"/>
  <c r="K278" i="1"/>
  <c r="L278" i="1" l="1"/>
  <c r="M278" i="1" s="1"/>
  <c r="N278" i="1" s="1"/>
  <c r="O278" i="1" s="1"/>
  <c r="I279" i="1" l="1"/>
  <c r="J279" i="1" l="1"/>
  <c r="K279" i="1" s="1"/>
  <c r="L279" i="1" l="1"/>
  <c r="M279" i="1" s="1"/>
  <c r="N279" i="1" s="1"/>
  <c r="O279" i="1" s="1"/>
  <c r="I280" i="1"/>
  <c r="J280" i="1" l="1"/>
  <c r="K280" i="1"/>
  <c r="L280" i="1" l="1"/>
  <c r="M280" i="1" s="1"/>
  <c r="N280" i="1" s="1"/>
  <c r="O280" i="1" s="1"/>
  <c r="I281" i="1"/>
  <c r="J281" i="1" l="1"/>
  <c r="K281" i="1" s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/>
  <c r="J283" i="1" l="1"/>
  <c r="K283" i="1" s="1"/>
  <c r="L283" i="1" l="1"/>
  <c r="M283" i="1" s="1"/>
  <c r="N283" i="1" s="1"/>
  <c r="O283" i="1" s="1"/>
  <c r="I284" i="1"/>
  <c r="J284" i="1" l="1"/>
  <c r="K284" i="1" s="1"/>
  <c r="L284" i="1" l="1"/>
  <c r="M284" i="1" s="1"/>
  <c r="N284" i="1" s="1"/>
  <c r="O284" i="1" s="1"/>
  <c r="I285" i="1" l="1"/>
  <c r="J285" i="1"/>
  <c r="K285" i="1" s="1"/>
  <c r="L285" i="1" l="1"/>
  <c r="M285" i="1" s="1"/>
  <c r="N285" i="1" s="1"/>
  <c r="O285" i="1" s="1"/>
  <c r="I286" i="1" l="1"/>
  <c r="J286" i="1"/>
  <c r="K286" i="1" s="1"/>
  <c r="L286" i="1" l="1"/>
  <c r="M286" i="1" s="1"/>
  <c r="N286" i="1" s="1"/>
  <c r="O286" i="1" s="1"/>
  <c r="I287" i="1" l="1"/>
  <c r="J287" i="1"/>
  <c r="K287" i="1" s="1"/>
  <c r="L287" i="1" l="1"/>
  <c r="M287" i="1" s="1"/>
  <c r="N287" i="1" s="1"/>
  <c r="O287" i="1" s="1"/>
  <c r="I288" i="1" l="1"/>
  <c r="J288" i="1" s="1"/>
  <c r="K288" i="1" s="1"/>
  <c r="L288" i="1" l="1"/>
  <c r="M288" i="1" s="1"/>
  <c r="N288" i="1" s="1"/>
  <c r="O288" i="1" s="1"/>
  <c r="I289" i="1"/>
  <c r="J289" i="1" l="1"/>
  <c r="K289" i="1" s="1"/>
  <c r="L289" i="1" l="1"/>
  <c r="M289" i="1" s="1"/>
  <c r="N289" i="1" s="1"/>
  <c r="O289" i="1" s="1"/>
  <c r="I290" i="1" l="1"/>
  <c r="J290" i="1"/>
  <c r="K290" i="1" s="1"/>
  <c r="L290" i="1" l="1"/>
  <c r="M290" i="1" s="1"/>
  <c r="N290" i="1" s="1"/>
  <c r="O290" i="1" s="1"/>
  <c r="I291" i="1" l="1"/>
  <c r="J291" i="1" s="1"/>
  <c r="K291" i="1" l="1"/>
  <c r="L291" i="1"/>
  <c r="M291" i="1" s="1"/>
  <c r="N291" i="1" s="1"/>
  <c r="O291" i="1" s="1"/>
  <c r="I292" i="1"/>
  <c r="J292" i="1" l="1"/>
  <c r="K292" i="1"/>
  <c r="L292" i="1" l="1"/>
  <c r="M292" i="1" s="1"/>
  <c r="N292" i="1" s="1"/>
  <c r="O292" i="1" s="1"/>
  <c r="I293" i="1" l="1"/>
  <c r="J293" i="1"/>
  <c r="K293" i="1" s="1"/>
  <c r="L293" i="1" l="1"/>
  <c r="M293" i="1" s="1"/>
  <c r="N293" i="1" s="1"/>
  <c r="O293" i="1" s="1"/>
  <c r="I294" i="1" l="1"/>
  <c r="J294" i="1" l="1"/>
  <c r="K294" i="1"/>
  <c r="L294" i="1" l="1"/>
  <c r="M294" i="1" s="1"/>
  <c r="N294" i="1" s="1"/>
  <c r="O294" i="1" s="1"/>
  <c r="I295" i="1"/>
  <c r="J295" i="1" l="1"/>
  <c r="K295" i="1" s="1"/>
  <c r="L295" i="1" l="1"/>
  <c r="M295" i="1" s="1"/>
  <c r="N295" i="1" s="1"/>
  <c r="O295" i="1" s="1"/>
  <c r="I296" i="1" l="1"/>
  <c r="J296" i="1" s="1"/>
  <c r="K296" i="1" s="1"/>
  <c r="L296" i="1" l="1"/>
  <c r="M296" i="1" s="1"/>
  <c r="N296" i="1" s="1"/>
  <c r="O296" i="1" s="1"/>
  <c r="I297" i="1"/>
  <c r="J297" i="1" l="1"/>
  <c r="K297" i="1"/>
  <c r="L297" i="1" l="1"/>
  <c r="M297" i="1" s="1"/>
  <c r="N297" i="1" s="1"/>
  <c r="O297" i="1" s="1"/>
  <c r="I298" i="1"/>
  <c r="J298" i="1" l="1"/>
  <c r="K298" i="1" s="1"/>
  <c r="L298" i="1" l="1"/>
  <c r="M298" i="1" s="1"/>
  <c r="N298" i="1" s="1"/>
  <c r="O298" i="1" s="1"/>
  <c r="I299" i="1"/>
  <c r="J299" i="1" l="1"/>
  <c r="K299" i="1" s="1"/>
  <c r="L299" i="1" l="1"/>
  <c r="M299" i="1" s="1"/>
  <c r="N299" i="1" s="1"/>
  <c r="O299" i="1" s="1"/>
  <c r="I300" i="1"/>
  <c r="J300" i="1" l="1"/>
  <c r="K300" i="1" s="1"/>
  <c r="L300" i="1" l="1"/>
  <c r="M300" i="1" s="1"/>
  <c r="N300" i="1" s="1"/>
  <c r="O300" i="1" s="1"/>
  <c r="I301" i="1"/>
  <c r="J301" i="1" l="1"/>
  <c r="K301" i="1" s="1"/>
  <c r="L301" i="1" l="1"/>
  <c r="M301" i="1" s="1"/>
  <c r="N301" i="1" s="1"/>
  <c r="O301" i="1" s="1"/>
  <c r="I302" i="1" l="1"/>
  <c r="J302" i="1"/>
  <c r="K302" i="1" s="1"/>
  <c r="L302" i="1" l="1"/>
  <c r="M302" i="1" s="1"/>
  <c r="N302" i="1" s="1"/>
  <c r="O302" i="1" s="1"/>
  <c r="I303" i="1"/>
  <c r="J303" i="1" l="1"/>
  <c r="K303" i="1" s="1"/>
  <c r="L303" i="1" l="1"/>
  <c r="M303" i="1" s="1"/>
  <c r="N303" i="1" s="1"/>
  <c r="O303" i="1" s="1"/>
  <c r="I304" i="1"/>
  <c r="J304" i="1" l="1"/>
  <c r="K304" i="1" s="1"/>
  <c r="L304" i="1" l="1"/>
  <c r="M304" i="1" s="1"/>
  <c r="N304" i="1" s="1"/>
  <c r="O304" i="1" s="1"/>
  <c r="I305" i="1"/>
  <c r="J305" i="1" l="1"/>
  <c r="K305" i="1"/>
  <c r="L305" i="1" l="1"/>
  <c r="M305" i="1" s="1"/>
  <c r="N305" i="1" s="1"/>
  <c r="O305" i="1" s="1"/>
  <c r="I306" i="1"/>
  <c r="J306" i="1" l="1"/>
  <c r="K306" i="1" s="1"/>
  <c r="L306" i="1" l="1"/>
  <c r="M306" i="1" s="1"/>
  <c r="N306" i="1" s="1"/>
  <c r="O306" i="1" s="1"/>
  <c r="I307" i="1" l="1"/>
  <c r="J307" i="1" s="1"/>
  <c r="K307" i="1" s="1"/>
  <c r="L307" i="1" l="1"/>
  <c r="M307" i="1" s="1"/>
  <c r="N307" i="1" s="1"/>
  <c r="O307" i="1" s="1"/>
  <c r="I308" i="1"/>
  <c r="J308" i="1" l="1"/>
  <c r="K308" i="1"/>
  <c r="L308" i="1" l="1"/>
  <c r="M308" i="1" s="1"/>
  <c r="N308" i="1" s="1"/>
  <c r="O308" i="1" s="1"/>
  <c r="I309" i="1" l="1"/>
  <c r="J309" i="1"/>
  <c r="K309" i="1" s="1"/>
  <c r="L309" i="1" l="1"/>
  <c r="M309" i="1" s="1"/>
  <c r="N309" i="1" s="1"/>
  <c r="O309" i="1" s="1"/>
  <c r="I310" i="1"/>
  <c r="J310" i="1" l="1"/>
  <c r="K310" i="1" s="1"/>
  <c r="L310" i="1" l="1"/>
  <c r="M310" i="1" s="1"/>
  <c r="N310" i="1" s="1"/>
  <c r="O310" i="1" s="1"/>
  <c r="I311" i="1"/>
  <c r="J311" i="1" l="1"/>
  <c r="K311" i="1"/>
  <c r="L311" i="1" l="1"/>
  <c r="M311" i="1" s="1"/>
  <c r="N311" i="1" s="1"/>
  <c r="O311" i="1" s="1"/>
  <c r="I312" i="1" l="1"/>
  <c r="J312" i="1" l="1"/>
  <c r="K312" i="1" s="1"/>
  <c r="L312" i="1" l="1"/>
  <c r="M312" i="1" s="1"/>
  <c r="N312" i="1" s="1"/>
  <c r="O312" i="1" s="1"/>
  <c r="I313" i="1"/>
  <c r="J313" i="1" l="1"/>
  <c r="K313" i="1" s="1"/>
  <c r="L313" i="1" l="1"/>
  <c r="M313" i="1" s="1"/>
  <c r="N313" i="1" s="1"/>
  <c r="O313" i="1" s="1"/>
  <c r="I314" i="1"/>
  <c r="J314" i="1" l="1"/>
  <c r="K314" i="1" s="1"/>
  <c r="L314" i="1" l="1"/>
  <c r="M314" i="1" s="1"/>
  <c r="N314" i="1" s="1"/>
  <c r="O314" i="1" s="1"/>
  <c r="I315" i="1"/>
  <c r="J315" i="1" l="1"/>
  <c r="K315" i="1" s="1"/>
  <c r="L315" i="1" l="1"/>
  <c r="M315" i="1" s="1"/>
  <c r="N315" i="1" s="1"/>
  <c r="O315" i="1" s="1"/>
  <c r="I316" i="1"/>
  <c r="J316" i="1" l="1"/>
  <c r="K316" i="1" s="1"/>
  <c r="L316" i="1" l="1"/>
  <c r="M316" i="1" s="1"/>
  <c r="N316" i="1" s="1"/>
  <c r="O316" i="1" s="1"/>
  <c r="I317" i="1"/>
  <c r="J317" i="1" l="1"/>
  <c r="K317" i="1" s="1"/>
  <c r="L317" i="1" l="1"/>
  <c r="M317" i="1" s="1"/>
  <c r="N317" i="1" s="1"/>
  <c r="O317" i="1" s="1"/>
  <c r="I318" i="1"/>
  <c r="J318" i="1" l="1"/>
  <c r="K318" i="1"/>
  <c r="L318" i="1" l="1"/>
  <c r="M318" i="1" s="1"/>
  <c r="N318" i="1" s="1"/>
  <c r="O318" i="1" s="1"/>
  <c r="I319" i="1"/>
  <c r="J319" i="1" l="1"/>
  <c r="K319" i="1" s="1"/>
  <c r="L319" i="1" l="1"/>
  <c r="M319" i="1" s="1"/>
  <c r="N319" i="1" s="1"/>
  <c r="O319" i="1" s="1"/>
  <c r="I320" i="1"/>
  <c r="J320" i="1" l="1"/>
  <c r="K320" i="1" s="1"/>
  <c r="L320" i="1" l="1"/>
  <c r="M320" i="1" s="1"/>
  <c r="N320" i="1" s="1"/>
  <c r="O320" i="1" s="1"/>
  <c r="I321" i="1"/>
  <c r="J321" i="1" l="1"/>
  <c r="K321" i="1" s="1"/>
  <c r="L321" i="1" l="1"/>
  <c r="M321" i="1" s="1"/>
  <c r="N321" i="1" s="1"/>
  <c r="O321" i="1" s="1"/>
  <c r="I322" i="1"/>
  <c r="J322" i="1" l="1"/>
  <c r="K322" i="1" s="1"/>
  <c r="L322" i="1" l="1"/>
  <c r="M322" i="1" s="1"/>
  <c r="N322" i="1" s="1"/>
  <c r="O322" i="1" s="1"/>
  <c r="I323" i="1" l="1"/>
  <c r="J323" i="1" l="1"/>
  <c r="K323" i="1" s="1"/>
  <c r="L323" i="1" l="1"/>
  <c r="M323" i="1" s="1"/>
  <c r="N323" i="1" s="1"/>
  <c r="O323" i="1" s="1"/>
  <c r="I324" i="1"/>
  <c r="J324" i="1" l="1"/>
  <c r="K324" i="1" s="1"/>
  <c r="L324" i="1" l="1"/>
  <c r="M324" i="1" s="1"/>
  <c r="N324" i="1" s="1"/>
  <c r="O324" i="1" s="1"/>
  <c r="I325" i="1" l="1"/>
  <c r="J325" i="1" l="1"/>
  <c r="K325" i="1" s="1"/>
  <c r="L325" i="1" l="1"/>
  <c r="M325" i="1" s="1"/>
  <c r="N325" i="1" s="1"/>
  <c r="O325" i="1" s="1"/>
  <c r="I326" i="1"/>
  <c r="J326" i="1" l="1"/>
  <c r="K326" i="1" s="1"/>
  <c r="L326" i="1" l="1"/>
  <c r="M326" i="1" s="1"/>
  <c r="N326" i="1" s="1"/>
  <c r="O326" i="1" s="1"/>
  <c r="I327" i="1" l="1"/>
  <c r="J327" i="1" l="1"/>
  <c r="K327" i="1" s="1"/>
  <c r="L327" i="1" l="1"/>
  <c r="M327" i="1" s="1"/>
  <c r="N327" i="1" s="1"/>
  <c r="O327" i="1" s="1"/>
  <c r="I328" i="1"/>
  <c r="J328" i="1" l="1"/>
  <c r="K328" i="1" s="1"/>
  <c r="L328" i="1" l="1"/>
  <c r="M328" i="1" s="1"/>
  <c r="N328" i="1" s="1"/>
  <c r="O328" i="1" s="1"/>
  <c r="I329" i="1" l="1"/>
  <c r="J329" i="1" l="1"/>
  <c r="K329" i="1" s="1"/>
  <c r="L329" i="1" l="1"/>
  <c r="M329" i="1" s="1"/>
  <c r="N329" i="1" s="1"/>
  <c r="O329" i="1" s="1"/>
  <c r="I330" i="1"/>
  <c r="J330" i="1" l="1"/>
  <c r="K330" i="1" s="1"/>
  <c r="L330" i="1" l="1"/>
  <c r="M330" i="1" s="1"/>
  <c r="N330" i="1" s="1"/>
  <c r="O330" i="1" s="1"/>
  <c r="I331" i="1" l="1"/>
  <c r="J331" i="1"/>
  <c r="K331" i="1" s="1"/>
  <c r="L331" i="1" l="1"/>
  <c r="M331" i="1" s="1"/>
  <c r="N331" i="1" s="1"/>
  <c r="O331" i="1" s="1"/>
  <c r="I332" i="1"/>
  <c r="J332" i="1" l="1"/>
  <c r="K332" i="1" s="1"/>
  <c r="L332" i="1" l="1"/>
  <c r="M332" i="1" s="1"/>
  <c r="N332" i="1" s="1"/>
  <c r="O332" i="1" s="1"/>
  <c r="I333" i="1"/>
  <c r="J333" i="1" l="1"/>
  <c r="K333" i="1" s="1"/>
  <c r="L333" i="1" l="1"/>
  <c r="M333" i="1" s="1"/>
  <c r="N333" i="1" s="1"/>
  <c r="O333" i="1" s="1"/>
  <c r="I334" i="1"/>
  <c r="J334" i="1" l="1"/>
  <c r="K334" i="1" s="1"/>
  <c r="L334" i="1" l="1"/>
  <c r="M334" i="1" s="1"/>
  <c r="N334" i="1" s="1"/>
  <c r="O334" i="1" s="1"/>
  <c r="I335" i="1" l="1"/>
  <c r="J335" i="1"/>
  <c r="K335" i="1"/>
  <c r="L335" i="1" l="1"/>
  <c r="M335" i="1" s="1"/>
  <c r="N335" i="1" s="1"/>
  <c r="O335" i="1" s="1"/>
  <c r="I336" i="1"/>
  <c r="J336" i="1" l="1"/>
  <c r="K336" i="1" s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/>
  <c r="J338" i="1" l="1"/>
  <c r="K338" i="1" s="1"/>
  <c r="L338" i="1" l="1"/>
  <c r="M338" i="1" s="1"/>
  <c r="N338" i="1" s="1"/>
  <c r="O338" i="1" s="1"/>
  <c r="I339" i="1"/>
  <c r="J339" i="1" l="1"/>
  <c r="K339" i="1" s="1"/>
  <c r="L339" i="1" l="1"/>
  <c r="M339" i="1" s="1"/>
  <c r="N339" i="1" s="1"/>
  <c r="O339" i="1" s="1"/>
  <c r="I340" i="1"/>
  <c r="J340" i="1" l="1"/>
  <c r="K340" i="1" s="1"/>
  <c r="L340" i="1" l="1"/>
  <c r="M340" i="1" s="1"/>
  <c r="N340" i="1" s="1"/>
  <c r="O340" i="1" s="1"/>
  <c r="I341" i="1"/>
  <c r="J341" i="1" l="1"/>
  <c r="K341" i="1" s="1"/>
  <c r="L341" i="1" l="1"/>
  <c r="M341" i="1" s="1"/>
  <c r="N341" i="1" s="1"/>
  <c r="O341" i="1" s="1"/>
  <c r="I342" i="1"/>
  <c r="J342" i="1" l="1"/>
  <c r="K342" i="1" s="1"/>
  <c r="L342" i="1" l="1"/>
  <c r="M342" i="1" s="1"/>
  <c r="N342" i="1" s="1"/>
  <c r="O342" i="1" s="1"/>
  <c r="I343" i="1" l="1"/>
  <c r="J343" i="1" l="1"/>
  <c r="K343" i="1" s="1"/>
  <c r="L343" i="1" l="1"/>
  <c r="M343" i="1" s="1"/>
  <c r="N343" i="1" s="1"/>
  <c r="O343" i="1" s="1"/>
  <c r="I344" i="1" l="1"/>
  <c r="J344" i="1" l="1"/>
  <c r="K344" i="1" s="1"/>
  <c r="L344" i="1" l="1"/>
  <c r="M344" i="1" s="1"/>
  <c r="N344" i="1" s="1"/>
  <c r="O344" i="1" s="1"/>
  <c r="I345" i="1" l="1"/>
  <c r="J345" i="1" l="1"/>
  <c r="K345" i="1" s="1"/>
  <c r="L345" i="1" l="1"/>
  <c r="M345" i="1" s="1"/>
  <c r="N345" i="1" s="1"/>
  <c r="O345" i="1" s="1"/>
  <c r="I346" i="1" l="1"/>
  <c r="J346" i="1" l="1"/>
  <c r="K346" i="1" s="1"/>
  <c r="L346" i="1" l="1"/>
  <c r="M346" i="1" s="1"/>
  <c r="N346" i="1" s="1"/>
  <c r="O346" i="1" s="1"/>
  <c r="I347" i="1" l="1"/>
  <c r="J347" i="1" l="1"/>
  <c r="K347" i="1" s="1"/>
  <c r="L347" i="1" l="1"/>
  <c r="M347" i="1" s="1"/>
  <c r="N347" i="1" s="1"/>
  <c r="O347" i="1" s="1"/>
  <c r="I348" i="1" l="1"/>
  <c r="J348" i="1" l="1"/>
  <c r="K348" i="1" s="1"/>
  <c r="L348" i="1" l="1"/>
  <c r="M348" i="1" s="1"/>
  <c r="N348" i="1" s="1"/>
  <c r="O348" i="1" s="1"/>
  <c r="I349" i="1"/>
  <c r="J349" i="1" l="1"/>
  <c r="K349" i="1" s="1"/>
  <c r="L349" i="1" l="1"/>
  <c r="M349" i="1" s="1"/>
  <c r="N349" i="1" s="1"/>
  <c r="O349" i="1" s="1"/>
  <c r="I350" i="1" l="1"/>
  <c r="J350" i="1"/>
  <c r="K350" i="1" s="1"/>
  <c r="L350" i="1" l="1"/>
  <c r="M350" i="1" s="1"/>
  <c r="N350" i="1" s="1"/>
  <c r="O350" i="1" s="1"/>
  <c r="I351" i="1" l="1"/>
  <c r="J351" i="1" l="1"/>
  <c r="K351" i="1" s="1"/>
  <c r="L351" i="1" l="1"/>
  <c r="M351" i="1" s="1"/>
  <c r="N351" i="1" s="1"/>
  <c r="O351" i="1" s="1"/>
  <c r="I352" i="1" l="1"/>
  <c r="J352" i="1" l="1"/>
  <c r="K352" i="1" s="1"/>
  <c r="L352" i="1" l="1"/>
  <c r="M352" i="1" s="1"/>
  <c r="N352" i="1" s="1"/>
  <c r="O352" i="1" s="1"/>
  <c r="I353" i="1" l="1"/>
  <c r="J353" i="1" l="1"/>
  <c r="K353" i="1" s="1"/>
  <c r="L353" i="1" l="1"/>
  <c r="M353" i="1" s="1"/>
  <c r="N353" i="1" s="1"/>
  <c r="O353" i="1" s="1"/>
  <c r="I354" i="1" l="1"/>
  <c r="J354" i="1" l="1"/>
  <c r="K354" i="1" s="1"/>
  <c r="L354" i="1" l="1"/>
  <c r="M354" i="1" s="1"/>
  <c r="N354" i="1" s="1"/>
  <c r="O354" i="1" s="1"/>
  <c r="I355" i="1" l="1"/>
  <c r="J355" i="1" l="1"/>
  <c r="K355" i="1" s="1"/>
  <c r="L355" i="1" l="1"/>
  <c r="M355" i="1" s="1"/>
  <c r="N355" i="1" s="1"/>
  <c r="O355" i="1" s="1"/>
  <c r="I356" i="1" l="1"/>
  <c r="J356" i="1" l="1"/>
  <c r="K356" i="1" s="1"/>
  <c r="L356" i="1" l="1"/>
  <c r="M356" i="1" s="1"/>
  <c r="N356" i="1" s="1"/>
  <c r="O356" i="1" s="1"/>
  <c r="I357" i="1" l="1"/>
  <c r="J357" i="1" l="1"/>
  <c r="K357" i="1" s="1"/>
  <c r="L357" i="1" l="1"/>
  <c r="M357" i="1" s="1"/>
  <c r="N357" i="1" s="1"/>
  <c r="O357" i="1" s="1"/>
  <c r="I358" i="1" l="1"/>
  <c r="J358" i="1" l="1"/>
  <c r="K358" i="1" s="1"/>
  <c r="L358" i="1" l="1"/>
  <c r="M358" i="1" s="1"/>
  <c r="N358" i="1" s="1"/>
  <c r="O358" i="1" s="1"/>
  <c r="I359" i="1"/>
  <c r="J359" i="1" l="1"/>
  <c r="K359" i="1" s="1"/>
  <c r="L359" i="1" l="1"/>
  <c r="M359" i="1" s="1"/>
  <c r="N359" i="1" s="1"/>
  <c r="O359" i="1" s="1"/>
  <c r="I360" i="1"/>
  <c r="J360" i="1" l="1"/>
  <c r="K360" i="1" s="1"/>
  <c r="L360" i="1" l="1"/>
  <c r="M360" i="1" s="1"/>
  <c r="N360" i="1" s="1"/>
  <c r="O360" i="1" s="1"/>
  <c r="I361" i="1"/>
  <c r="J361" i="1" l="1"/>
  <c r="K361" i="1"/>
  <c r="L361" i="1" l="1"/>
  <c r="M361" i="1" s="1"/>
  <c r="N361" i="1" s="1"/>
  <c r="O361" i="1" s="1"/>
  <c r="I362" i="1"/>
  <c r="J362" i="1" l="1"/>
  <c r="K362" i="1" s="1"/>
  <c r="L362" i="1" l="1"/>
  <c r="M362" i="1" s="1"/>
  <c r="N362" i="1" s="1"/>
  <c r="O362" i="1" s="1"/>
  <c r="I363" i="1" l="1"/>
  <c r="J363" i="1" l="1"/>
  <c r="K363" i="1" s="1"/>
  <c r="L363" i="1" l="1"/>
  <c r="M363" i="1" s="1"/>
  <c r="N363" i="1" s="1"/>
  <c r="O363" i="1" s="1"/>
  <c r="I364" i="1" l="1"/>
  <c r="J364" i="1" l="1"/>
  <c r="K364" i="1" s="1"/>
  <c r="L364" i="1" l="1"/>
  <c r="M364" i="1" s="1"/>
  <c r="N364" i="1" s="1"/>
  <c r="O364" i="1" s="1"/>
  <c r="I365" i="1" l="1"/>
  <c r="J365" i="1" l="1"/>
  <c r="K365" i="1" s="1"/>
  <c r="L365" i="1" l="1"/>
  <c r="M365" i="1" s="1"/>
  <c r="N365" i="1" s="1"/>
  <c r="O365" i="1" s="1"/>
  <c r="I366" i="1" l="1"/>
  <c r="J366" i="1" l="1"/>
  <c r="K366" i="1" s="1"/>
  <c r="L366" i="1" l="1"/>
  <c r="M366" i="1" s="1"/>
  <c r="N366" i="1" s="1"/>
  <c r="O366" i="1" s="1"/>
  <c r="I367" i="1"/>
  <c r="J367" i="1" l="1"/>
  <c r="K367" i="1" s="1"/>
  <c r="L367" i="1" l="1"/>
  <c r="M367" i="1" s="1"/>
  <c r="N367" i="1" s="1"/>
  <c r="O367" i="1" s="1"/>
  <c r="I368" i="1"/>
  <c r="J368" i="1" l="1"/>
  <c r="K368" i="1" s="1"/>
  <c r="L368" i="1" l="1"/>
  <c r="M368" i="1" s="1"/>
  <c r="N368" i="1" s="1"/>
  <c r="O368" i="1" s="1"/>
  <c r="I369" i="1"/>
  <c r="J369" i="1" l="1"/>
  <c r="K369" i="1" s="1"/>
  <c r="L369" i="1" l="1"/>
  <c r="M369" i="1" s="1"/>
  <c r="N369" i="1" s="1"/>
  <c r="O369" i="1" s="1"/>
  <c r="I370" i="1"/>
  <c r="J370" i="1" l="1"/>
  <c r="K370" i="1" s="1"/>
  <c r="L370" i="1" l="1"/>
  <c r="M370" i="1" s="1"/>
  <c r="N370" i="1" s="1"/>
  <c r="O370" i="1" s="1"/>
  <c r="I371" i="1"/>
  <c r="J371" i="1" l="1"/>
  <c r="K371" i="1" s="1"/>
  <c r="L371" i="1" l="1"/>
  <c r="M371" i="1" s="1"/>
  <c r="N371" i="1" s="1"/>
  <c r="O371" i="1" s="1"/>
  <c r="I372" i="1"/>
  <c r="J372" i="1" l="1"/>
  <c r="K372" i="1" s="1"/>
  <c r="L372" i="1" l="1"/>
  <c r="M372" i="1" s="1"/>
  <c r="N372" i="1" s="1"/>
  <c r="O372" i="1" s="1"/>
  <c r="I373" i="1"/>
  <c r="J373" i="1" l="1"/>
  <c r="K373" i="1" s="1"/>
  <c r="L373" i="1" l="1"/>
  <c r="M373" i="1" s="1"/>
  <c r="N373" i="1" s="1"/>
  <c r="O373" i="1" s="1"/>
  <c r="I374" i="1"/>
  <c r="J374" i="1" l="1"/>
  <c r="K374" i="1" s="1"/>
  <c r="L374" i="1" l="1"/>
  <c r="M374" i="1" s="1"/>
  <c r="N374" i="1" s="1"/>
  <c r="O374" i="1" s="1"/>
  <c r="I375" i="1"/>
  <c r="J375" i="1" l="1"/>
  <c r="K375" i="1"/>
  <c r="L375" i="1" l="1"/>
  <c r="M375" i="1" s="1"/>
  <c r="N375" i="1" s="1"/>
  <c r="O375" i="1" s="1"/>
  <c r="I376" i="1"/>
  <c r="J376" i="1" l="1"/>
  <c r="K376" i="1"/>
  <c r="L376" i="1" l="1"/>
  <c r="M376" i="1" s="1"/>
  <c r="N376" i="1" s="1"/>
  <c r="O376" i="1" s="1"/>
  <c r="I377" i="1" l="1"/>
  <c r="J377" i="1" l="1"/>
  <c r="K377" i="1" s="1"/>
  <c r="L377" i="1" l="1"/>
  <c r="M377" i="1" s="1"/>
  <c r="N377" i="1" s="1"/>
  <c r="O377" i="1" s="1"/>
  <c r="I378" i="1"/>
  <c r="J378" i="1" l="1"/>
  <c r="K378" i="1"/>
  <c r="L378" i="1" l="1"/>
  <c r="M378" i="1" s="1"/>
  <c r="N378" i="1" s="1"/>
  <c r="O378" i="1" s="1"/>
  <c r="I379" i="1"/>
  <c r="J379" i="1" l="1"/>
  <c r="K379" i="1" s="1"/>
  <c r="L379" i="1" l="1"/>
  <c r="M379" i="1" s="1"/>
  <c r="N379" i="1" s="1"/>
  <c r="O379" i="1" s="1"/>
  <c r="I380" i="1"/>
  <c r="J380" i="1" l="1"/>
  <c r="K380" i="1" s="1"/>
  <c r="L380" i="1" l="1"/>
  <c r="M380" i="1" s="1"/>
  <c r="N380" i="1" s="1"/>
  <c r="O380" i="1" s="1"/>
  <c r="I381" i="1"/>
  <c r="J381" i="1" l="1"/>
  <c r="K381" i="1" s="1"/>
  <c r="L381" i="1" l="1"/>
  <c r="M381" i="1" s="1"/>
  <c r="N381" i="1" s="1"/>
  <c r="O381" i="1" s="1"/>
  <c r="I382" i="1"/>
  <c r="J382" i="1" l="1"/>
  <c r="K382" i="1" s="1"/>
  <c r="L382" i="1" l="1"/>
  <c r="M382" i="1" s="1"/>
  <c r="N382" i="1" s="1"/>
  <c r="O382" i="1" s="1"/>
  <c r="I383" i="1"/>
  <c r="J383" i="1" l="1"/>
  <c r="K383" i="1" s="1"/>
  <c r="L383" i="1" l="1"/>
  <c r="M383" i="1" s="1"/>
  <c r="N383" i="1" s="1"/>
  <c r="O383" i="1" s="1"/>
  <c r="I384" i="1"/>
  <c r="J384" i="1" l="1"/>
  <c r="K384" i="1" s="1"/>
  <c r="L384" i="1" l="1"/>
  <c r="M384" i="1" s="1"/>
  <c r="N384" i="1" s="1"/>
  <c r="O384" i="1" s="1"/>
  <c r="I385" i="1"/>
  <c r="J385" i="1" l="1"/>
  <c r="K385" i="1" s="1"/>
  <c r="L385" i="1" l="1"/>
  <c r="M385" i="1" s="1"/>
  <c r="N385" i="1" s="1"/>
  <c r="O385" i="1" s="1"/>
  <c r="I386" i="1"/>
  <c r="J386" i="1" l="1"/>
  <c r="K386" i="1" s="1"/>
  <c r="L386" i="1" l="1"/>
  <c r="M386" i="1" s="1"/>
  <c r="N386" i="1" s="1"/>
  <c r="O386" i="1" s="1"/>
  <c r="I387" i="1"/>
  <c r="J387" i="1" l="1"/>
  <c r="K387" i="1" s="1"/>
  <c r="L387" i="1" l="1"/>
  <c r="M387" i="1" s="1"/>
  <c r="N387" i="1" s="1"/>
  <c r="O387" i="1" s="1"/>
  <c r="I388" i="1"/>
  <c r="J388" i="1" l="1"/>
  <c r="K388" i="1" s="1"/>
  <c r="L388" i="1" l="1"/>
  <c r="M388" i="1" s="1"/>
  <c r="N388" i="1" s="1"/>
  <c r="O388" i="1" s="1"/>
  <c r="I389" i="1"/>
  <c r="J389" i="1" l="1"/>
  <c r="K389" i="1"/>
  <c r="L389" i="1" l="1"/>
  <c r="M389" i="1" s="1"/>
  <c r="N389" i="1" s="1"/>
  <c r="O389" i="1" s="1"/>
  <c r="I390" i="1"/>
  <c r="J390" i="1" l="1"/>
  <c r="K390" i="1"/>
  <c r="L390" i="1" l="1"/>
  <c r="M390" i="1" s="1"/>
  <c r="N390" i="1" s="1"/>
  <c r="O390" i="1" s="1"/>
  <c r="I391" i="1" l="1"/>
  <c r="J391" i="1" l="1"/>
  <c r="K391" i="1" s="1"/>
  <c r="L391" i="1" l="1"/>
  <c r="M391" i="1" s="1"/>
  <c r="N391" i="1" s="1"/>
  <c r="O391" i="1" s="1"/>
  <c r="I392" i="1"/>
  <c r="J392" i="1" l="1"/>
  <c r="K392" i="1"/>
  <c r="L392" i="1" l="1"/>
  <c r="M392" i="1" s="1"/>
  <c r="N392" i="1" s="1"/>
  <c r="O392" i="1" s="1"/>
  <c r="I393" i="1" l="1"/>
  <c r="J393" i="1" l="1"/>
  <c r="K393" i="1" s="1"/>
  <c r="L393" i="1" l="1"/>
  <c r="M393" i="1" s="1"/>
  <c r="N393" i="1" s="1"/>
  <c r="O393" i="1" s="1"/>
  <c r="I394" i="1"/>
  <c r="J394" i="1" l="1"/>
  <c r="K394" i="1" s="1"/>
  <c r="L394" i="1" l="1"/>
  <c r="M394" i="1" s="1"/>
  <c r="N394" i="1" s="1"/>
  <c r="O394" i="1" s="1"/>
  <c r="I395" i="1"/>
  <c r="J395" i="1" l="1"/>
  <c r="K395" i="1"/>
  <c r="L395" i="1" l="1"/>
  <c r="M395" i="1" s="1"/>
  <c r="N395" i="1" s="1"/>
  <c r="O395" i="1" s="1"/>
  <c r="I396" i="1"/>
  <c r="J396" i="1" l="1"/>
  <c r="K396" i="1"/>
  <c r="L396" i="1" l="1"/>
  <c r="M396" i="1" s="1"/>
  <c r="N396" i="1" s="1"/>
  <c r="O396" i="1" s="1"/>
  <c r="I397" i="1"/>
  <c r="J397" i="1" l="1"/>
  <c r="K397" i="1" s="1"/>
  <c r="L397" i="1" l="1"/>
  <c r="M397" i="1" s="1"/>
  <c r="N397" i="1" s="1"/>
  <c r="O397" i="1" s="1"/>
  <c r="I398" i="1"/>
  <c r="J398" i="1" l="1"/>
  <c r="K398" i="1"/>
  <c r="L398" i="1" l="1"/>
  <c r="M398" i="1" s="1"/>
  <c r="N398" i="1" s="1"/>
  <c r="O398" i="1" s="1"/>
  <c r="I399" i="1" l="1"/>
  <c r="J399" i="1" l="1"/>
  <c r="K399" i="1" s="1"/>
  <c r="L399" i="1" l="1"/>
  <c r="M399" i="1" s="1"/>
  <c r="N399" i="1" s="1"/>
  <c r="O399" i="1" s="1"/>
  <c r="I400" i="1"/>
  <c r="J400" i="1" l="1"/>
  <c r="K400" i="1"/>
  <c r="L400" i="1" l="1"/>
  <c r="M400" i="1" s="1"/>
  <c r="N400" i="1" s="1"/>
  <c r="O400" i="1" s="1"/>
  <c r="I401" i="1"/>
  <c r="J401" i="1" l="1"/>
  <c r="K401" i="1"/>
  <c r="L401" i="1" l="1"/>
  <c r="M401" i="1" s="1"/>
  <c r="N401" i="1" s="1"/>
  <c r="O401" i="1" s="1"/>
  <c r="I402" i="1"/>
  <c r="J402" i="1" l="1"/>
  <c r="K402" i="1" s="1"/>
  <c r="L402" i="1" l="1"/>
  <c r="M402" i="1" s="1"/>
  <c r="N402" i="1" s="1"/>
  <c r="O402" i="1" s="1"/>
  <c r="I403" i="1"/>
  <c r="J403" i="1" l="1"/>
  <c r="K403" i="1" s="1"/>
  <c r="L403" i="1" l="1"/>
  <c r="M403" i="1" s="1"/>
  <c r="N403" i="1" s="1"/>
  <c r="O403" i="1" s="1"/>
  <c r="I404" i="1"/>
  <c r="J404" i="1" l="1"/>
  <c r="K404" i="1"/>
  <c r="L404" i="1" l="1"/>
  <c r="M404" i="1" s="1"/>
  <c r="N404" i="1" s="1"/>
  <c r="O404" i="1" s="1"/>
  <c r="I405" i="1"/>
  <c r="J405" i="1" l="1"/>
  <c r="K405" i="1" s="1"/>
  <c r="L405" i="1" l="1"/>
  <c r="M405" i="1" s="1"/>
  <c r="N405" i="1" s="1"/>
  <c r="O405" i="1" s="1"/>
  <c r="I406" i="1"/>
  <c r="J406" i="1" l="1"/>
  <c r="K406" i="1"/>
  <c r="L406" i="1" l="1"/>
  <c r="M406" i="1" s="1"/>
  <c r="N406" i="1" s="1"/>
  <c r="O406" i="1" s="1"/>
  <c r="I407" i="1"/>
  <c r="J407" i="1" l="1"/>
  <c r="K407" i="1"/>
  <c r="L407" i="1" l="1"/>
  <c r="M407" i="1" s="1"/>
  <c r="N407" i="1" s="1"/>
  <c r="O407" i="1" s="1"/>
  <c r="I408" i="1"/>
  <c r="J408" i="1" l="1"/>
  <c r="K408" i="1" s="1"/>
  <c r="L408" i="1" l="1"/>
  <c r="M408" i="1" s="1"/>
  <c r="N408" i="1" s="1"/>
  <c r="O408" i="1" s="1"/>
  <c r="I409" i="1"/>
  <c r="J409" i="1" l="1"/>
  <c r="K409" i="1"/>
  <c r="L409" i="1" l="1"/>
  <c r="M409" i="1" s="1"/>
  <c r="N409" i="1" s="1"/>
  <c r="O409" i="1" s="1"/>
  <c r="I410" i="1" l="1"/>
  <c r="J410" i="1" l="1"/>
  <c r="K410" i="1"/>
  <c r="L410" i="1" l="1"/>
  <c r="M410" i="1" s="1"/>
  <c r="N410" i="1" s="1"/>
  <c r="O410" i="1" s="1"/>
  <c r="I411" i="1"/>
  <c r="J411" i="1" l="1"/>
  <c r="K411" i="1" s="1"/>
  <c r="L411" i="1" l="1"/>
  <c r="M411" i="1" s="1"/>
  <c r="N411" i="1" s="1"/>
  <c r="O411" i="1" s="1"/>
  <c r="I412" i="1" l="1"/>
  <c r="J412" i="1" l="1"/>
  <c r="K412" i="1" s="1"/>
  <c r="L412" i="1" l="1"/>
  <c r="M412" i="1" s="1"/>
  <c r="N412" i="1" s="1"/>
  <c r="O412" i="1" s="1"/>
  <c r="I413" i="1"/>
  <c r="J413" i="1" l="1"/>
  <c r="K413" i="1" s="1"/>
  <c r="L413" i="1" l="1"/>
  <c r="M413" i="1" s="1"/>
  <c r="N413" i="1" s="1"/>
  <c r="O413" i="1" s="1"/>
  <c r="I414" i="1"/>
  <c r="J414" i="1" l="1"/>
  <c r="K414" i="1" s="1"/>
  <c r="L414" i="1" l="1"/>
  <c r="M414" i="1" s="1"/>
  <c r="N414" i="1" s="1"/>
  <c r="O414" i="1" s="1"/>
  <c r="I415" i="1"/>
  <c r="J415" i="1" l="1"/>
  <c r="K415" i="1" s="1"/>
  <c r="L415" i="1" l="1"/>
  <c r="M415" i="1" s="1"/>
  <c r="N415" i="1" s="1"/>
  <c r="O415" i="1" s="1"/>
  <c r="I416" i="1"/>
  <c r="J416" i="1" l="1"/>
  <c r="K416" i="1"/>
  <c r="L416" i="1" l="1"/>
  <c r="M416" i="1" s="1"/>
  <c r="N416" i="1" s="1"/>
  <c r="O416" i="1" s="1"/>
  <c r="I417" i="1"/>
  <c r="J417" i="1" l="1"/>
  <c r="K417" i="1" s="1"/>
  <c r="L417" i="1" l="1"/>
  <c r="M417" i="1" s="1"/>
  <c r="N417" i="1" s="1"/>
  <c r="O417" i="1" s="1"/>
  <c r="I418" i="1"/>
  <c r="J418" i="1" l="1"/>
  <c r="K418" i="1" s="1"/>
  <c r="L418" i="1" l="1"/>
  <c r="M418" i="1" s="1"/>
  <c r="N418" i="1" s="1"/>
  <c r="O418" i="1" s="1"/>
  <c r="I419" i="1"/>
  <c r="J419" i="1" l="1"/>
  <c r="K419" i="1" s="1"/>
  <c r="L419" i="1" l="1"/>
  <c r="M419" i="1" s="1"/>
  <c r="N419" i="1" s="1"/>
  <c r="O419" i="1" s="1"/>
  <c r="I420" i="1"/>
  <c r="J420" i="1" l="1"/>
  <c r="K420" i="1" s="1"/>
  <c r="L420" i="1" l="1"/>
  <c r="M420" i="1" s="1"/>
  <c r="N420" i="1" s="1"/>
  <c r="O420" i="1" s="1"/>
  <c r="I421" i="1"/>
  <c r="J421" i="1" l="1"/>
  <c r="K421" i="1" s="1"/>
  <c r="L421" i="1" l="1"/>
  <c r="M421" i="1" s="1"/>
  <c r="N421" i="1" s="1"/>
  <c r="O421" i="1" s="1"/>
  <c r="I422" i="1"/>
  <c r="J422" i="1" l="1"/>
  <c r="K422" i="1" s="1"/>
  <c r="L422" i="1" l="1"/>
  <c r="M422" i="1" s="1"/>
  <c r="N422" i="1" s="1"/>
  <c r="O422" i="1" s="1"/>
  <c r="I423" i="1"/>
  <c r="J423" i="1" l="1"/>
  <c r="K423" i="1" s="1"/>
  <c r="L423" i="1" l="1"/>
  <c r="M423" i="1" s="1"/>
  <c r="N423" i="1" s="1"/>
  <c r="O423" i="1" s="1"/>
  <c r="I424" i="1" l="1"/>
  <c r="J424" i="1" l="1"/>
  <c r="K424" i="1" s="1"/>
  <c r="L424" i="1" l="1"/>
  <c r="M424" i="1" s="1"/>
  <c r="N424" i="1" s="1"/>
  <c r="O424" i="1" s="1"/>
  <c r="I425" i="1"/>
  <c r="J425" i="1" l="1"/>
  <c r="K425" i="1"/>
  <c r="L425" i="1" l="1"/>
  <c r="M425" i="1" s="1"/>
  <c r="N425" i="1" s="1"/>
  <c r="O425" i="1" s="1"/>
  <c r="I426" i="1" l="1"/>
  <c r="J426" i="1" l="1"/>
  <c r="K426" i="1" s="1"/>
  <c r="L426" i="1" l="1"/>
  <c r="M426" i="1" s="1"/>
  <c r="N426" i="1" s="1"/>
  <c r="O426" i="1" s="1"/>
  <c r="I427" i="1"/>
  <c r="J427" i="1" l="1"/>
  <c r="K427" i="1" s="1"/>
  <c r="L427" i="1" l="1"/>
  <c r="M427" i="1" s="1"/>
  <c r="N427" i="1" s="1"/>
  <c r="O427" i="1" s="1"/>
  <c r="I428" i="1"/>
  <c r="J428" i="1" l="1"/>
  <c r="K428" i="1" s="1"/>
  <c r="L428" i="1" l="1"/>
  <c r="M428" i="1" s="1"/>
  <c r="N428" i="1" s="1"/>
  <c r="O428" i="1" s="1"/>
  <c r="I429" i="1"/>
  <c r="J429" i="1" l="1"/>
  <c r="K429" i="1" s="1"/>
  <c r="L429" i="1" l="1"/>
  <c r="M429" i="1" s="1"/>
  <c r="N429" i="1" s="1"/>
  <c r="O429" i="1" s="1"/>
  <c r="I430" i="1" l="1"/>
  <c r="J430" i="1" l="1"/>
  <c r="K430" i="1"/>
  <c r="L430" i="1" l="1"/>
  <c r="M430" i="1" s="1"/>
  <c r="N430" i="1" s="1"/>
  <c r="O430" i="1" s="1"/>
  <c r="I431" i="1"/>
  <c r="J431" i="1" l="1"/>
  <c r="K431" i="1" s="1"/>
  <c r="L431" i="1" l="1"/>
  <c r="M431" i="1" s="1"/>
  <c r="N431" i="1" s="1"/>
  <c r="O431" i="1" s="1"/>
  <c r="I432" i="1"/>
  <c r="J432" i="1" l="1"/>
  <c r="K432" i="1"/>
  <c r="L432" i="1" l="1"/>
  <c r="M432" i="1" s="1"/>
  <c r="N432" i="1" s="1"/>
  <c r="O432" i="1" s="1"/>
  <c r="I433" i="1"/>
  <c r="J433" i="1" l="1"/>
  <c r="K433" i="1" s="1"/>
  <c r="L433" i="1" l="1"/>
  <c r="M433" i="1" s="1"/>
  <c r="N433" i="1" s="1"/>
  <c r="O433" i="1" s="1"/>
  <c r="I434" i="1"/>
  <c r="J434" i="1" l="1"/>
  <c r="K434" i="1" s="1"/>
  <c r="L434" i="1" l="1"/>
  <c r="M434" i="1" s="1"/>
  <c r="N434" i="1" s="1"/>
  <c r="O434" i="1" s="1"/>
  <c r="I435" i="1" l="1"/>
  <c r="J435" i="1" l="1"/>
  <c r="K435" i="1" s="1"/>
  <c r="L435" i="1" l="1"/>
  <c r="M435" i="1" s="1"/>
  <c r="N435" i="1" s="1"/>
  <c r="O435" i="1" s="1"/>
  <c r="I436" i="1" l="1"/>
  <c r="K436" i="1" s="1"/>
  <c r="J436" i="1"/>
  <c r="L436" i="1" l="1"/>
  <c r="M436" i="1" s="1"/>
  <c r="N436" i="1" s="1"/>
  <c r="O436" i="1" s="1"/>
  <c r="I437" i="1"/>
  <c r="J437" i="1" l="1"/>
  <c r="K437" i="1" s="1"/>
  <c r="L437" i="1" l="1"/>
  <c r="M437" i="1" s="1"/>
  <c r="N437" i="1" s="1"/>
  <c r="O437" i="1" s="1"/>
  <c r="I438" i="1"/>
  <c r="J438" i="1" l="1"/>
  <c r="K438" i="1"/>
  <c r="L438" i="1" l="1"/>
  <c r="M438" i="1" s="1"/>
  <c r="N438" i="1" s="1"/>
  <c r="O438" i="1" s="1"/>
  <c r="I439" i="1"/>
  <c r="J439" i="1" l="1"/>
  <c r="K439" i="1" s="1"/>
  <c r="L439" i="1" l="1"/>
  <c r="M439" i="1" s="1"/>
  <c r="N439" i="1" s="1"/>
  <c r="O439" i="1" s="1"/>
  <c r="I440" i="1"/>
  <c r="J440" i="1" l="1"/>
  <c r="K440" i="1"/>
  <c r="L440" i="1" l="1"/>
  <c r="M440" i="1" s="1"/>
  <c r="N440" i="1" s="1"/>
  <c r="O440" i="1" s="1"/>
  <c r="I441" i="1"/>
  <c r="J441" i="1" l="1"/>
  <c r="K441" i="1"/>
  <c r="L441" i="1" l="1"/>
  <c r="M441" i="1" s="1"/>
  <c r="N441" i="1" s="1"/>
  <c r="O441" i="1" s="1"/>
  <c r="I442" i="1"/>
  <c r="J442" i="1" l="1"/>
  <c r="K442" i="1" s="1"/>
  <c r="L442" i="1" l="1"/>
  <c r="M442" i="1" s="1"/>
  <c r="N442" i="1" s="1"/>
  <c r="O442" i="1" s="1"/>
  <c r="I443" i="1"/>
  <c r="J443" i="1" l="1"/>
  <c r="K443" i="1" s="1"/>
  <c r="L443" i="1" l="1"/>
  <c r="M443" i="1" s="1"/>
  <c r="N443" i="1" s="1"/>
  <c r="O443" i="1" s="1"/>
  <c r="I444" i="1" l="1"/>
  <c r="J444" i="1"/>
  <c r="K444" i="1"/>
  <c r="L444" i="1" l="1"/>
  <c r="M444" i="1" s="1"/>
  <c r="N444" i="1" s="1"/>
  <c r="O444" i="1" s="1"/>
  <c r="I445" i="1"/>
  <c r="J445" i="1" l="1"/>
  <c r="K445" i="1" s="1"/>
  <c r="L445" i="1" l="1"/>
  <c r="M445" i="1" s="1"/>
  <c r="N445" i="1" s="1"/>
  <c r="O445" i="1" s="1"/>
  <c r="I446" i="1"/>
  <c r="J446" i="1" l="1"/>
  <c r="K446" i="1" s="1"/>
  <c r="L446" i="1" l="1"/>
  <c r="M446" i="1" s="1"/>
  <c r="N446" i="1" s="1"/>
  <c r="O446" i="1" s="1"/>
  <c r="I447" i="1"/>
  <c r="J447" i="1" l="1"/>
  <c r="K447" i="1"/>
  <c r="L447" i="1" l="1"/>
  <c r="M447" i="1" s="1"/>
  <c r="N447" i="1" s="1"/>
  <c r="O447" i="1" s="1"/>
  <c r="I448" i="1" l="1"/>
  <c r="J448" i="1" l="1"/>
  <c r="K448" i="1" s="1"/>
  <c r="L448" i="1" l="1"/>
  <c r="M448" i="1" s="1"/>
  <c r="N448" i="1" s="1"/>
  <c r="O448" i="1" s="1"/>
  <c r="I449" i="1"/>
  <c r="J449" i="1" l="1"/>
  <c r="K449" i="1" s="1"/>
  <c r="L449" i="1" l="1"/>
  <c r="M449" i="1" s="1"/>
  <c r="N449" i="1" s="1"/>
  <c r="O449" i="1" s="1"/>
  <c r="I450" i="1"/>
  <c r="J450" i="1" l="1"/>
  <c r="K450" i="1" s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/>
  <c r="J452" i="1" l="1"/>
  <c r="K452" i="1" s="1"/>
  <c r="L452" i="1" l="1"/>
  <c r="M452" i="1" s="1"/>
  <c r="N452" i="1" s="1"/>
  <c r="O452" i="1" s="1"/>
  <c r="I453" i="1" l="1"/>
  <c r="J453" i="1"/>
  <c r="K453" i="1" s="1"/>
  <c r="L453" i="1" l="1"/>
  <c r="M453" i="1" s="1"/>
  <c r="N453" i="1" s="1"/>
  <c r="O453" i="1" s="1"/>
  <c r="I454" i="1"/>
  <c r="J454" i="1" l="1"/>
  <c r="K454" i="1"/>
  <c r="L454" i="1" l="1"/>
  <c r="M454" i="1" s="1"/>
  <c r="N454" i="1" s="1"/>
  <c r="O454" i="1" s="1"/>
  <c r="I455" i="1"/>
  <c r="J455" i="1" l="1"/>
  <c r="K455" i="1" s="1"/>
  <c r="L455" i="1" l="1"/>
  <c r="M455" i="1" s="1"/>
  <c r="N455" i="1" s="1"/>
  <c r="O455" i="1" s="1"/>
  <c r="I456" i="1"/>
  <c r="J456" i="1" l="1"/>
  <c r="K456" i="1" s="1"/>
  <c r="L456" i="1" l="1"/>
  <c r="M456" i="1" s="1"/>
  <c r="N456" i="1" s="1"/>
  <c r="O456" i="1" s="1"/>
  <c r="I457" i="1" l="1"/>
  <c r="J457" i="1" l="1"/>
  <c r="K457" i="1" s="1"/>
  <c r="L457" i="1" l="1"/>
  <c r="M457" i="1" s="1"/>
  <c r="N457" i="1" s="1"/>
  <c r="O457" i="1" s="1"/>
  <c r="I458" i="1"/>
  <c r="J458" i="1" l="1"/>
  <c r="K458" i="1" s="1"/>
  <c r="L458" i="1" l="1"/>
  <c r="M458" i="1" s="1"/>
  <c r="N458" i="1" s="1"/>
  <c r="O458" i="1" s="1"/>
  <c r="I459" i="1"/>
  <c r="J459" i="1" l="1"/>
  <c r="K459" i="1" s="1"/>
  <c r="L459" i="1" l="1"/>
  <c r="M459" i="1" s="1"/>
  <c r="N459" i="1" s="1"/>
  <c r="O459" i="1" s="1"/>
  <c r="I460" i="1"/>
  <c r="J460" i="1" l="1"/>
  <c r="K460" i="1" s="1"/>
  <c r="L460" i="1" l="1"/>
  <c r="M460" i="1" s="1"/>
  <c r="N460" i="1" s="1"/>
  <c r="O460" i="1" s="1"/>
  <c r="I461" i="1"/>
  <c r="J461" i="1" l="1"/>
  <c r="K461" i="1" s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/>
  <c r="J463" i="1" l="1"/>
  <c r="K463" i="1"/>
  <c r="L463" i="1" l="1"/>
  <c r="M463" i="1" s="1"/>
  <c r="N463" i="1" s="1"/>
  <c r="O463" i="1" s="1"/>
  <c r="I464" i="1" l="1"/>
  <c r="J464" i="1" l="1"/>
  <c r="K464" i="1" s="1"/>
  <c r="L464" i="1" l="1"/>
  <c r="M464" i="1" s="1"/>
  <c r="N464" i="1" s="1"/>
  <c r="O464" i="1" s="1"/>
  <c r="I465" i="1"/>
  <c r="J465" i="1" l="1"/>
  <c r="K465" i="1" s="1"/>
  <c r="L465" i="1" l="1"/>
  <c r="M465" i="1" s="1"/>
  <c r="N465" i="1" s="1"/>
  <c r="O465" i="1" s="1"/>
  <c r="I466" i="1"/>
  <c r="J466" i="1" l="1"/>
  <c r="K466" i="1" s="1"/>
  <c r="L466" i="1" l="1"/>
  <c r="M466" i="1" s="1"/>
  <c r="N466" i="1" s="1"/>
  <c r="O466" i="1" s="1"/>
  <c r="I467" i="1"/>
  <c r="J467" i="1" l="1"/>
  <c r="K467" i="1" s="1"/>
  <c r="L467" i="1" l="1"/>
  <c r="M467" i="1" s="1"/>
  <c r="N467" i="1" s="1"/>
  <c r="O467" i="1" s="1"/>
  <c r="I468" i="1"/>
  <c r="J468" i="1" l="1"/>
  <c r="K468" i="1" s="1"/>
  <c r="L468" i="1" l="1"/>
  <c r="M468" i="1" s="1"/>
  <c r="N468" i="1" s="1"/>
  <c r="O468" i="1" s="1"/>
  <c r="I469" i="1"/>
  <c r="J469" i="1" l="1"/>
  <c r="K469" i="1"/>
  <c r="L469" i="1" l="1"/>
  <c r="M469" i="1" s="1"/>
  <c r="N469" i="1" s="1"/>
  <c r="O469" i="1" s="1"/>
  <c r="I470" i="1"/>
  <c r="J470" i="1" l="1"/>
  <c r="K470" i="1"/>
  <c r="L470" i="1" l="1"/>
  <c r="M470" i="1" s="1"/>
  <c r="N470" i="1" s="1"/>
  <c r="O470" i="1" s="1"/>
  <c r="I471" i="1"/>
  <c r="J471" i="1" l="1"/>
  <c r="K471" i="1" s="1"/>
  <c r="L471" i="1" l="1"/>
  <c r="M471" i="1" s="1"/>
  <c r="N471" i="1" s="1"/>
  <c r="O471" i="1" s="1"/>
  <c r="I472" i="1"/>
  <c r="J472" i="1" l="1"/>
  <c r="K472" i="1"/>
  <c r="L472" i="1" l="1"/>
  <c r="M472" i="1" s="1"/>
  <c r="N472" i="1" s="1"/>
  <c r="O472" i="1" s="1"/>
  <c r="I473" i="1"/>
  <c r="J473" i="1" l="1"/>
  <c r="K473" i="1" s="1"/>
  <c r="L473" i="1" l="1"/>
  <c r="M473" i="1" s="1"/>
  <c r="N473" i="1" s="1"/>
  <c r="O473" i="1" s="1"/>
  <c r="I474" i="1"/>
  <c r="J474" i="1" l="1"/>
  <c r="K474" i="1" s="1"/>
  <c r="L474" i="1" l="1"/>
  <c r="M474" i="1" s="1"/>
  <c r="N474" i="1" s="1"/>
  <c r="O474" i="1" s="1"/>
  <c r="I475" i="1"/>
  <c r="J475" i="1" l="1"/>
  <c r="K475" i="1"/>
  <c r="L475" i="1" l="1"/>
  <c r="M475" i="1" s="1"/>
  <c r="N475" i="1" s="1"/>
  <c r="O475" i="1" s="1"/>
  <c r="I476" i="1"/>
  <c r="J476" i="1" l="1"/>
  <c r="K476" i="1" s="1"/>
  <c r="L476" i="1" l="1"/>
  <c r="M476" i="1" s="1"/>
  <c r="N476" i="1" s="1"/>
  <c r="O476" i="1" s="1"/>
  <c r="I477" i="1"/>
  <c r="J477" i="1" l="1"/>
  <c r="K477" i="1" s="1"/>
  <c r="L477" i="1" l="1"/>
  <c r="M477" i="1" s="1"/>
  <c r="N477" i="1" s="1"/>
  <c r="O477" i="1" s="1"/>
  <c r="I478" i="1"/>
  <c r="J478" i="1" l="1"/>
  <c r="K478" i="1" s="1"/>
  <c r="L478" i="1" l="1"/>
  <c r="M478" i="1" s="1"/>
  <c r="N478" i="1" s="1"/>
  <c r="O478" i="1" s="1"/>
  <c r="I479" i="1"/>
  <c r="J479" i="1" l="1"/>
  <c r="K479" i="1" s="1"/>
  <c r="L479" i="1" l="1"/>
  <c r="M479" i="1" s="1"/>
  <c r="N479" i="1" s="1"/>
  <c r="O479" i="1" s="1"/>
  <c r="I480" i="1"/>
  <c r="J480" i="1" l="1"/>
  <c r="K480" i="1"/>
  <c r="L480" i="1" l="1"/>
  <c r="M480" i="1" s="1"/>
  <c r="N480" i="1" s="1"/>
  <c r="O480" i="1" s="1"/>
  <c r="I481" i="1"/>
  <c r="J481" i="1" l="1"/>
  <c r="K481" i="1" s="1"/>
  <c r="L481" i="1" l="1"/>
  <c r="M481" i="1" s="1"/>
  <c r="N481" i="1" s="1"/>
  <c r="O481" i="1" s="1"/>
  <c r="I482" i="1"/>
  <c r="J482" i="1" l="1"/>
  <c r="K482" i="1" s="1"/>
  <c r="L482" i="1" l="1"/>
  <c r="M482" i="1" s="1"/>
  <c r="N482" i="1" s="1"/>
  <c r="O482" i="1" s="1"/>
  <c r="I483" i="1"/>
  <c r="J483" i="1" l="1"/>
  <c r="K483" i="1" s="1"/>
  <c r="L483" i="1" l="1"/>
  <c r="M483" i="1" s="1"/>
  <c r="N483" i="1" s="1"/>
  <c r="O483" i="1" s="1"/>
  <c r="I484" i="1"/>
  <c r="J484" i="1" l="1"/>
  <c r="K484" i="1" s="1"/>
  <c r="L484" i="1" l="1"/>
  <c r="M484" i="1" s="1"/>
  <c r="N484" i="1" s="1"/>
  <c r="O484" i="1" s="1"/>
  <c r="I485" i="1"/>
  <c r="J485" i="1" l="1"/>
  <c r="K485" i="1" s="1"/>
  <c r="L485" i="1" l="1"/>
  <c r="M485" i="1" s="1"/>
  <c r="N485" i="1" s="1"/>
  <c r="O485" i="1" s="1"/>
  <c r="I486" i="1"/>
  <c r="J486" i="1" l="1"/>
  <c r="K486" i="1" s="1"/>
  <c r="L486" i="1" l="1"/>
  <c r="M486" i="1" s="1"/>
  <c r="N486" i="1" s="1"/>
  <c r="O486" i="1" s="1"/>
  <c r="I487" i="1"/>
  <c r="J487" i="1" l="1"/>
  <c r="K487" i="1"/>
  <c r="L487" i="1" l="1"/>
  <c r="M487" i="1" s="1"/>
  <c r="N487" i="1" s="1"/>
  <c r="O487" i="1" s="1"/>
  <c r="I488" i="1"/>
  <c r="J488" i="1" l="1"/>
  <c r="K488" i="1"/>
  <c r="L488" i="1" l="1"/>
  <c r="M488" i="1" s="1"/>
  <c r="N488" i="1" s="1"/>
  <c r="O488" i="1" s="1"/>
  <c r="I489" i="1"/>
  <c r="J489" i="1" l="1"/>
  <c r="K489" i="1"/>
  <c r="L489" i="1" l="1"/>
  <c r="M489" i="1" s="1"/>
  <c r="N489" i="1" s="1"/>
  <c r="O489" i="1" s="1"/>
  <c r="I490" i="1"/>
  <c r="J490" i="1" l="1"/>
  <c r="K490" i="1"/>
  <c r="L490" i="1" l="1"/>
  <c r="M490" i="1" s="1"/>
  <c r="N490" i="1" s="1"/>
  <c r="O490" i="1" s="1"/>
  <c r="I491" i="1"/>
  <c r="J491" i="1" l="1"/>
  <c r="K491" i="1" s="1"/>
  <c r="L491" i="1" l="1"/>
  <c r="M491" i="1" s="1"/>
  <c r="N491" i="1" s="1"/>
  <c r="O491" i="1" s="1"/>
  <c r="I492" i="1"/>
  <c r="J492" i="1" l="1"/>
  <c r="K492" i="1" s="1"/>
  <c r="L492" i="1" l="1"/>
  <c r="M492" i="1" s="1"/>
  <c r="N492" i="1" s="1"/>
  <c r="O492" i="1" s="1"/>
  <c r="I493" i="1" l="1"/>
  <c r="J493" i="1" l="1"/>
  <c r="K493" i="1" s="1"/>
  <c r="L493" i="1" l="1"/>
  <c r="M493" i="1" s="1"/>
  <c r="N493" i="1" s="1"/>
  <c r="O493" i="1" s="1"/>
  <c r="I494" i="1"/>
  <c r="J494" i="1" l="1"/>
  <c r="K494" i="1" s="1"/>
  <c r="L494" i="1" l="1"/>
  <c r="M494" i="1" s="1"/>
  <c r="N494" i="1" s="1"/>
  <c r="O494" i="1" s="1"/>
  <c r="I495" i="1"/>
  <c r="J495" i="1" l="1"/>
  <c r="K495" i="1" s="1"/>
  <c r="L495" i="1" l="1"/>
  <c r="M495" i="1" s="1"/>
  <c r="N495" i="1" s="1"/>
  <c r="O495" i="1" s="1"/>
  <c r="I496" i="1"/>
  <c r="J496" i="1" l="1"/>
  <c r="K496" i="1" s="1"/>
  <c r="L496" i="1" l="1"/>
  <c r="M496" i="1" s="1"/>
  <c r="N496" i="1" s="1"/>
  <c r="O496" i="1" s="1"/>
  <c r="I497" i="1"/>
  <c r="J497" i="1" l="1"/>
  <c r="K497" i="1"/>
  <c r="L497" i="1" l="1"/>
  <c r="M497" i="1" s="1"/>
  <c r="N497" i="1" s="1"/>
  <c r="O497" i="1" s="1"/>
  <c r="I498" i="1"/>
  <c r="J498" i="1" l="1"/>
  <c r="K498" i="1" s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/>
  <c r="J500" i="1" l="1"/>
  <c r="K500" i="1" s="1"/>
  <c r="L500" i="1" l="1"/>
  <c r="M500" i="1" s="1"/>
  <c r="N500" i="1" s="1"/>
  <c r="O500" i="1" s="1"/>
  <c r="I501" i="1"/>
  <c r="J501" i="1" l="1"/>
  <c r="K501" i="1"/>
  <c r="L501" i="1" l="1"/>
  <c r="M501" i="1" s="1"/>
  <c r="N501" i="1" s="1"/>
  <c r="O501" i="1" s="1"/>
  <c r="I502" i="1"/>
  <c r="J502" i="1" l="1"/>
  <c r="K502" i="1" s="1"/>
  <c r="L502" i="1" l="1"/>
  <c r="M502" i="1" s="1"/>
  <c r="N502" i="1" s="1"/>
  <c r="O502" i="1" s="1"/>
  <c r="I503" i="1"/>
  <c r="J503" i="1" l="1"/>
  <c r="K503" i="1"/>
  <c r="L503" i="1" l="1"/>
  <c r="M503" i="1" s="1"/>
  <c r="N503" i="1" s="1"/>
  <c r="O503" i="1" s="1"/>
  <c r="I504" i="1"/>
  <c r="J504" i="1" l="1"/>
  <c r="K504" i="1"/>
  <c r="L504" i="1" l="1"/>
  <c r="M504" i="1" s="1"/>
  <c r="N504" i="1" s="1"/>
  <c r="O504" i="1" s="1"/>
  <c r="I505" i="1" l="1"/>
  <c r="J505" i="1" l="1"/>
  <c r="K505" i="1" s="1"/>
  <c r="L505" i="1" l="1"/>
  <c r="M505" i="1" s="1"/>
  <c r="N505" i="1" s="1"/>
  <c r="O505" i="1" s="1"/>
  <c r="I506" i="1"/>
  <c r="J506" i="1" l="1"/>
  <c r="K506" i="1" s="1"/>
  <c r="L506" i="1" l="1"/>
  <c r="M506" i="1" s="1"/>
  <c r="N506" i="1" s="1"/>
  <c r="O506" i="1" s="1"/>
  <c r="I507" i="1"/>
  <c r="J507" i="1" l="1"/>
  <c r="K507" i="1"/>
  <c r="L507" i="1" l="1"/>
  <c r="M507" i="1" s="1"/>
  <c r="N507" i="1" s="1"/>
  <c r="O507" i="1" s="1"/>
  <c r="I508" i="1"/>
  <c r="J508" i="1" l="1"/>
  <c r="K508" i="1" s="1"/>
  <c r="L508" i="1" l="1"/>
  <c r="M508" i="1" s="1"/>
  <c r="N508" i="1" s="1"/>
  <c r="O508" i="1" s="1"/>
  <c r="I509" i="1"/>
  <c r="J509" i="1" l="1"/>
  <c r="K509" i="1" s="1"/>
  <c r="L509" i="1" l="1"/>
  <c r="M509" i="1" s="1"/>
  <c r="N509" i="1" s="1"/>
  <c r="O509" i="1" s="1"/>
  <c r="I510" i="1"/>
  <c r="J510" i="1" l="1"/>
  <c r="K510" i="1" s="1"/>
  <c r="L510" i="1" l="1"/>
  <c r="M510" i="1" s="1"/>
  <c r="N510" i="1" s="1"/>
  <c r="O510" i="1" s="1"/>
  <c r="I511" i="1"/>
  <c r="J511" i="1" l="1"/>
  <c r="K511" i="1" s="1"/>
  <c r="L511" i="1" l="1"/>
  <c r="M511" i="1" s="1"/>
  <c r="N511" i="1" s="1"/>
  <c r="O511" i="1" s="1"/>
  <c r="I512" i="1"/>
  <c r="J512" i="1" l="1"/>
  <c r="K512" i="1" s="1"/>
  <c r="L512" i="1" l="1"/>
  <c r="M512" i="1" s="1"/>
  <c r="N512" i="1" s="1"/>
  <c r="O512" i="1" s="1"/>
  <c r="I513" i="1"/>
  <c r="J513" i="1" l="1"/>
  <c r="K513" i="1"/>
  <c r="L513" i="1" l="1"/>
  <c r="M513" i="1" s="1"/>
  <c r="N513" i="1" s="1"/>
  <c r="O513" i="1" s="1"/>
  <c r="I514" i="1"/>
  <c r="J514" i="1" l="1"/>
  <c r="K514" i="1" s="1"/>
  <c r="L514" i="1" l="1"/>
  <c r="M514" i="1" s="1"/>
  <c r="N514" i="1" s="1"/>
  <c r="O514" i="1" s="1"/>
  <c r="I515" i="1"/>
  <c r="J515" i="1" l="1"/>
  <c r="K515" i="1"/>
  <c r="L515" i="1" l="1"/>
  <c r="M515" i="1" s="1"/>
  <c r="N515" i="1" s="1"/>
  <c r="O515" i="1" s="1"/>
  <c r="I516" i="1"/>
  <c r="J516" i="1" l="1"/>
  <c r="K516" i="1" s="1"/>
  <c r="L516" i="1" l="1"/>
  <c r="M516" i="1" s="1"/>
  <c r="N516" i="1" s="1"/>
  <c r="O516" i="1" s="1"/>
  <c r="I517" i="1"/>
  <c r="J517" i="1" l="1"/>
  <c r="K517" i="1" s="1"/>
  <c r="L517" i="1" l="1"/>
  <c r="M517" i="1" s="1"/>
  <c r="N517" i="1" s="1"/>
  <c r="O517" i="1" s="1"/>
  <c r="I518" i="1"/>
  <c r="J518" i="1" l="1"/>
  <c r="K518" i="1"/>
  <c r="L518" i="1" l="1"/>
  <c r="M518" i="1" s="1"/>
  <c r="N518" i="1" s="1"/>
  <c r="O518" i="1" s="1"/>
  <c r="I519" i="1"/>
  <c r="J519" i="1" l="1"/>
  <c r="K519" i="1" s="1"/>
  <c r="L519" i="1" l="1"/>
  <c r="M519" i="1" s="1"/>
  <c r="N519" i="1" s="1"/>
  <c r="O519" i="1" s="1"/>
  <c r="I520" i="1"/>
  <c r="J520" i="1" l="1"/>
  <c r="K520" i="1" s="1"/>
  <c r="L520" i="1" l="1"/>
  <c r="M520" i="1" s="1"/>
  <c r="N520" i="1" s="1"/>
  <c r="O520" i="1" s="1"/>
  <c r="I521" i="1"/>
  <c r="J521" i="1" l="1"/>
  <c r="K521" i="1" s="1"/>
  <c r="L521" i="1" l="1"/>
  <c r="M521" i="1" s="1"/>
  <c r="N521" i="1" s="1"/>
  <c r="O521" i="1" s="1"/>
  <c r="I522" i="1"/>
  <c r="J522" i="1" l="1"/>
  <c r="K522" i="1" s="1"/>
  <c r="L522" i="1" l="1"/>
  <c r="M522" i="1" s="1"/>
  <c r="N522" i="1" s="1"/>
  <c r="O522" i="1" s="1"/>
  <c r="I523" i="1" l="1"/>
  <c r="J523" i="1" l="1"/>
  <c r="K523" i="1" s="1"/>
  <c r="L523" i="1" l="1"/>
  <c r="M523" i="1" s="1"/>
  <c r="N523" i="1" s="1"/>
  <c r="O523" i="1" s="1"/>
  <c r="I524" i="1"/>
  <c r="J524" i="1" l="1"/>
  <c r="K524" i="1" s="1"/>
  <c r="L524" i="1" l="1"/>
  <c r="M524" i="1" s="1"/>
  <c r="N524" i="1" s="1"/>
  <c r="O524" i="1" s="1"/>
  <c r="I525" i="1"/>
  <c r="J525" i="1" l="1"/>
  <c r="K525" i="1" s="1"/>
  <c r="L525" i="1" l="1"/>
  <c r="M525" i="1" s="1"/>
  <c r="N525" i="1" s="1"/>
  <c r="O525" i="1" s="1"/>
  <c r="I526" i="1"/>
  <c r="J526" i="1" l="1"/>
  <c r="K526" i="1" s="1"/>
  <c r="L526" i="1" l="1"/>
  <c r="M526" i="1" s="1"/>
  <c r="N526" i="1" s="1"/>
  <c r="O526" i="1" s="1"/>
  <c r="I527" i="1" l="1"/>
  <c r="J527" i="1" l="1"/>
  <c r="K527" i="1" s="1"/>
  <c r="L527" i="1" l="1"/>
  <c r="M527" i="1" s="1"/>
  <c r="N527" i="1" s="1"/>
  <c r="O527" i="1" s="1"/>
  <c r="I528" i="1"/>
  <c r="J528" i="1" l="1"/>
  <c r="K528" i="1" s="1"/>
  <c r="L528" i="1" l="1"/>
  <c r="M528" i="1" s="1"/>
  <c r="N528" i="1" s="1"/>
  <c r="O528" i="1" s="1"/>
  <c r="I529" i="1"/>
  <c r="J529" i="1" l="1"/>
  <c r="K529" i="1" s="1"/>
  <c r="L529" i="1" l="1"/>
  <c r="M529" i="1" s="1"/>
  <c r="N529" i="1" s="1"/>
  <c r="O529" i="1" s="1"/>
  <c r="I530" i="1"/>
  <c r="J530" i="1" l="1"/>
  <c r="K530" i="1" s="1"/>
  <c r="L530" i="1" l="1"/>
  <c r="M530" i="1" s="1"/>
  <c r="N530" i="1" s="1"/>
  <c r="O530" i="1" s="1"/>
  <c r="I531" i="1" l="1"/>
  <c r="J531" i="1" l="1"/>
  <c r="K531" i="1" s="1"/>
  <c r="L531" i="1" l="1"/>
  <c r="M531" i="1" s="1"/>
  <c r="N531" i="1" s="1"/>
  <c r="O531" i="1" s="1"/>
  <c r="I532" i="1"/>
  <c r="J532" i="1" l="1"/>
  <c r="K532" i="1" s="1"/>
  <c r="L532" i="1" l="1"/>
  <c r="M532" i="1" s="1"/>
  <c r="N532" i="1" s="1"/>
  <c r="O532" i="1" s="1"/>
  <c r="I533" i="1"/>
  <c r="J533" i="1" l="1"/>
  <c r="K533" i="1" s="1"/>
  <c r="L533" i="1" l="1"/>
  <c r="M533" i="1" s="1"/>
  <c r="N533" i="1" s="1"/>
  <c r="O533" i="1" s="1"/>
  <c r="I534" i="1"/>
  <c r="J534" i="1" l="1"/>
  <c r="K534" i="1" s="1"/>
  <c r="L534" i="1" l="1"/>
  <c r="M534" i="1" s="1"/>
  <c r="N534" i="1" s="1"/>
  <c r="O534" i="1" s="1"/>
  <c r="I535" i="1" l="1"/>
  <c r="J535" i="1" l="1"/>
  <c r="K535" i="1" s="1"/>
  <c r="L535" i="1" l="1"/>
  <c r="M535" i="1" s="1"/>
  <c r="N535" i="1" s="1"/>
  <c r="O535" i="1" s="1"/>
  <c r="I536" i="1"/>
  <c r="J536" i="1" l="1"/>
  <c r="K536" i="1"/>
  <c r="L536" i="1" l="1"/>
  <c r="M536" i="1" s="1"/>
  <c r="N536" i="1" s="1"/>
  <c r="O536" i="1" s="1"/>
  <c r="I537" i="1"/>
  <c r="J537" i="1" l="1"/>
  <c r="K537" i="1" s="1"/>
  <c r="L537" i="1" l="1"/>
  <c r="M537" i="1" s="1"/>
  <c r="N537" i="1" s="1"/>
  <c r="O537" i="1" s="1"/>
  <c r="I538" i="1"/>
  <c r="J538" i="1" l="1"/>
  <c r="K538" i="1" s="1"/>
  <c r="L538" i="1" l="1"/>
  <c r="M538" i="1" s="1"/>
  <c r="N538" i="1" s="1"/>
  <c r="O538" i="1" s="1"/>
  <c r="I539" i="1"/>
  <c r="J539" i="1" l="1"/>
  <c r="K539" i="1" s="1"/>
  <c r="L539" i="1" l="1"/>
  <c r="M539" i="1" s="1"/>
  <c r="N539" i="1" s="1"/>
  <c r="O539" i="1" s="1"/>
  <c r="I540" i="1"/>
  <c r="J540" i="1" l="1"/>
  <c r="K540" i="1"/>
  <c r="L540" i="1" l="1"/>
  <c r="M540" i="1" s="1"/>
  <c r="N540" i="1" s="1"/>
  <c r="O540" i="1" s="1"/>
  <c r="I541" i="1"/>
  <c r="J541" i="1" l="1"/>
  <c r="K541" i="1" s="1"/>
  <c r="L541" i="1" l="1"/>
  <c r="M541" i="1" s="1"/>
  <c r="N541" i="1" s="1"/>
  <c r="O541" i="1" s="1"/>
  <c r="I542" i="1"/>
  <c r="J542" i="1" l="1"/>
  <c r="K542" i="1"/>
  <c r="L542" i="1" l="1"/>
  <c r="M542" i="1" s="1"/>
  <c r="N542" i="1" s="1"/>
  <c r="O542" i="1" s="1"/>
  <c r="I543" i="1"/>
  <c r="J543" i="1" l="1"/>
  <c r="K543" i="1" s="1"/>
  <c r="L543" i="1" l="1"/>
  <c r="M543" i="1" s="1"/>
  <c r="N543" i="1" s="1"/>
  <c r="O543" i="1" s="1"/>
  <c r="I544" i="1"/>
  <c r="J544" i="1" l="1"/>
  <c r="K544" i="1" s="1"/>
  <c r="L544" i="1" l="1"/>
  <c r="M544" i="1" s="1"/>
  <c r="N544" i="1" s="1"/>
  <c r="O544" i="1" s="1"/>
  <c r="I545" i="1"/>
  <c r="J545" i="1" l="1"/>
  <c r="K545" i="1" s="1"/>
  <c r="L545" i="1" l="1"/>
  <c r="M545" i="1" s="1"/>
  <c r="N545" i="1" s="1"/>
  <c r="O545" i="1" s="1"/>
  <c r="I546" i="1"/>
  <c r="J546" i="1" l="1"/>
  <c r="K546" i="1" s="1"/>
  <c r="L546" i="1" l="1"/>
  <c r="M546" i="1" s="1"/>
  <c r="N546" i="1" s="1"/>
  <c r="O546" i="1" s="1"/>
  <c r="I547" i="1"/>
  <c r="J547" i="1" l="1"/>
  <c r="K547" i="1" s="1"/>
  <c r="L547" i="1" l="1"/>
  <c r="M547" i="1" s="1"/>
  <c r="N547" i="1" s="1"/>
  <c r="O547" i="1" s="1"/>
  <c r="I548" i="1"/>
  <c r="J548" i="1" l="1"/>
  <c r="K548" i="1"/>
  <c r="L548" i="1" l="1"/>
  <c r="M548" i="1" s="1"/>
  <c r="N548" i="1" s="1"/>
  <c r="O548" i="1" s="1"/>
  <c r="I549" i="1"/>
  <c r="J549" i="1" l="1"/>
  <c r="K549" i="1" s="1"/>
  <c r="L549" i="1" l="1"/>
  <c r="M549" i="1" s="1"/>
  <c r="N549" i="1" s="1"/>
  <c r="O549" i="1" s="1"/>
  <c r="I550" i="1"/>
  <c r="J550" i="1" l="1"/>
  <c r="K550" i="1" s="1"/>
  <c r="L550" i="1" l="1"/>
  <c r="M550" i="1" s="1"/>
  <c r="N550" i="1" s="1"/>
  <c r="O550" i="1" s="1"/>
  <c r="I551" i="1"/>
  <c r="J551" i="1" l="1"/>
  <c r="K551" i="1"/>
  <c r="L551" i="1" l="1"/>
  <c r="M551" i="1" s="1"/>
  <c r="N551" i="1" s="1"/>
  <c r="O551" i="1" s="1"/>
  <c r="I552" i="1"/>
  <c r="J552" i="1" l="1"/>
  <c r="K552" i="1" s="1"/>
  <c r="L552" i="1" l="1"/>
  <c r="M552" i="1" s="1"/>
  <c r="N552" i="1" s="1"/>
  <c r="O552" i="1" s="1"/>
  <c r="I553" i="1"/>
  <c r="J553" i="1" l="1"/>
  <c r="K553" i="1" s="1"/>
  <c r="L553" i="1" l="1"/>
  <c r="M553" i="1" s="1"/>
  <c r="N553" i="1" s="1"/>
  <c r="O553" i="1" s="1"/>
  <c r="I554" i="1"/>
  <c r="J554" i="1" l="1"/>
  <c r="K554" i="1"/>
  <c r="L554" i="1" l="1"/>
  <c r="M554" i="1" s="1"/>
  <c r="N554" i="1" s="1"/>
  <c r="O554" i="1" s="1"/>
  <c r="I555" i="1" l="1"/>
  <c r="J555" i="1" l="1"/>
  <c r="K555" i="1" s="1"/>
  <c r="L555" i="1" l="1"/>
  <c r="M555" i="1" s="1"/>
  <c r="N555" i="1" s="1"/>
  <c r="O555" i="1" s="1"/>
  <c r="I556" i="1"/>
  <c r="J556" i="1" l="1"/>
  <c r="K556" i="1" s="1"/>
  <c r="L556" i="1" l="1"/>
  <c r="M556" i="1" s="1"/>
  <c r="N556" i="1" s="1"/>
  <c r="O556" i="1" s="1"/>
  <c r="I557" i="1"/>
  <c r="J557" i="1" l="1"/>
  <c r="K557" i="1"/>
  <c r="L557" i="1" l="1"/>
  <c r="M557" i="1" s="1"/>
  <c r="N557" i="1" s="1"/>
  <c r="O557" i="1" s="1"/>
  <c r="I558" i="1"/>
  <c r="J558" i="1" l="1"/>
  <c r="K558" i="1"/>
  <c r="L558" i="1" l="1"/>
  <c r="M558" i="1" s="1"/>
  <c r="N558" i="1" s="1"/>
  <c r="O558" i="1" s="1"/>
  <c r="I559" i="1"/>
  <c r="J559" i="1" l="1"/>
  <c r="K559" i="1" s="1"/>
  <c r="L559" i="1" l="1"/>
  <c r="M559" i="1" s="1"/>
  <c r="N559" i="1" s="1"/>
  <c r="O559" i="1" s="1"/>
  <c r="I560" i="1"/>
  <c r="J560" i="1" l="1"/>
  <c r="K560" i="1" s="1"/>
  <c r="L560" i="1" l="1"/>
  <c r="M560" i="1" s="1"/>
  <c r="N560" i="1" s="1"/>
  <c r="O560" i="1" s="1"/>
  <c r="I561" i="1"/>
  <c r="J561" i="1" l="1"/>
  <c r="K561" i="1" s="1"/>
  <c r="L561" i="1" l="1"/>
  <c r="M561" i="1" s="1"/>
  <c r="N561" i="1" s="1"/>
  <c r="O561" i="1" s="1"/>
  <c r="I562" i="1"/>
  <c r="J562" i="1" l="1"/>
  <c r="K562" i="1" s="1"/>
  <c r="L562" i="1" l="1"/>
  <c r="M562" i="1" s="1"/>
  <c r="N562" i="1" s="1"/>
  <c r="O562" i="1" s="1"/>
  <c r="I563" i="1"/>
  <c r="J563" i="1" l="1"/>
  <c r="K563" i="1"/>
  <c r="L563" i="1" l="1"/>
  <c r="M563" i="1" s="1"/>
  <c r="N563" i="1" s="1"/>
  <c r="O563" i="1" s="1"/>
  <c r="I564" i="1"/>
  <c r="J564" i="1" l="1"/>
  <c r="K564" i="1" s="1"/>
  <c r="L564" i="1" l="1"/>
  <c r="M564" i="1" s="1"/>
  <c r="N564" i="1" s="1"/>
  <c r="O564" i="1" s="1"/>
  <c r="I565" i="1"/>
  <c r="J565" i="1" l="1"/>
  <c r="K565" i="1"/>
  <c r="L565" i="1" l="1"/>
  <c r="M565" i="1" s="1"/>
  <c r="N565" i="1" s="1"/>
  <c r="O565" i="1" s="1"/>
  <c r="I566" i="1"/>
  <c r="J566" i="1" l="1"/>
  <c r="K566" i="1" s="1"/>
  <c r="L566" i="1" l="1"/>
  <c r="M566" i="1" s="1"/>
  <c r="N566" i="1" s="1"/>
  <c r="O566" i="1" s="1"/>
  <c r="I567" i="1"/>
  <c r="J567" i="1" l="1"/>
  <c r="K567" i="1"/>
  <c r="L567" i="1" l="1"/>
  <c r="M567" i="1" s="1"/>
  <c r="N567" i="1" s="1"/>
  <c r="O567" i="1" s="1"/>
  <c r="I568" i="1"/>
  <c r="J568" i="1" l="1"/>
  <c r="K568" i="1"/>
  <c r="L568" i="1" l="1"/>
  <c r="M568" i="1" s="1"/>
  <c r="N568" i="1" s="1"/>
  <c r="O568" i="1" s="1"/>
  <c r="I569" i="1"/>
  <c r="J569" i="1" l="1"/>
  <c r="K569" i="1" s="1"/>
  <c r="L569" i="1" l="1"/>
  <c r="M569" i="1" s="1"/>
  <c r="N569" i="1" s="1"/>
  <c r="O569" i="1" s="1"/>
  <c r="I570" i="1"/>
  <c r="J570" i="1" l="1"/>
  <c r="K570" i="1" s="1"/>
  <c r="L570" i="1" l="1"/>
  <c r="M570" i="1" s="1"/>
  <c r="N570" i="1" s="1"/>
  <c r="O570" i="1" s="1"/>
  <c r="I571" i="1"/>
  <c r="J571" i="1" l="1"/>
  <c r="K571" i="1" s="1"/>
  <c r="L571" i="1" l="1"/>
  <c r="M571" i="1" s="1"/>
  <c r="N571" i="1" s="1"/>
  <c r="O571" i="1" s="1"/>
  <c r="I572" i="1"/>
  <c r="J572" i="1" l="1"/>
  <c r="K572" i="1"/>
  <c r="L572" i="1" l="1"/>
  <c r="M572" i="1" s="1"/>
  <c r="N572" i="1" s="1"/>
  <c r="O572" i="1" s="1"/>
  <c r="I573" i="1"/>
  <c r="J573" i="1" l="1"/>
  <c r="K573" i="1" s="1"/>
  <c r="L573" i="1" l="1"/>
  <c r="M573" i="1" s="1"/>
  <c r="N573" i="1" s="1"/>
  <c r="O573" i="1" s="1"/>
  <c r="I574" i="1" l="1"/>
  <c r="J574" i="1" l="1"/>
  <c r="K574" i="1" s="1"/>
  <c r="L574" i="1" l="1"/>
  <c r="M574" i="1" s="1"/>
  <c r="N574" i="1" s="1"/>
  <c r="O574" i="1" s="1"/>
  <c r="I575" i="1"/>
  <c r="J575" i="1" l="1"/>
  <c r="K575" i="1"/>
  <c r="L575" i="1" l="1"/>
  <c r="M575" i="1" s="1"/>
  <c r="N575" i="1" s="1"/>
  <c r="O575" i="1" s="1"/>
  <c r="I576" i="1"/>
  <c r="J576" i="1" l="1"/>
  <c r="K576" i="1" s="1"/>
  <c r="L576" i="1" l="1"/>
  <c r="M576" i="1" s="1"/>
  <c r="N576" i="1" s="1"/>
  <c r="O576" i="1" s="1"/>
  <c r="I577" i="1"/>
  <c r="J577" i="1" l="1"/>
  <c r="K577" i="1" s="1"/>
  <c r="L577" i="1" l="1"/>
  <c r="M577" i="1" s="1"/>
  <c r="N577" i="1" s="1"/>
  <c r="O577" i="1" s="1"/>
  <c r="I578" i="1"/>
  <c r="J578" i="1" l="1"/>
  <c r="K578" i="1" s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/>
  <c r="J580" i="1" l="1"/>
  <c r="K580" i="1" s="1"/>
  <c r="L580" i="1" l="1"/>
  <c r="M580" i="1" s="1"/>
  <c r="N580" i="1" s="1"/>
  <c r="O580" i="1" s="1"/>
  <c r="I581" i="1"/>
  <c r="J581" i="1" l="1"/>
  <c r="K581" i="1" s="1"/>
  <c r="L581" i="1" l="1"/>
  <c r="M581" i="1" s="1"/>
  <c r="N581" i="1" s="1"/>
  <c r="O581" i="1" s="1"/>
  <c r="I582" i="1"/>
  <c r="J582" i="1" l="1"/>
  <c r="K582" i="1"/>
  <c r="L582" i="1" l="1"/>
  <c r="M582" i="1" s="1"/>
  <c r="N582" i="1" s="1"/>
  <c r="O582" i="1" s="1"/>
  <c r="I583" i="1"/>
  <c r="J583" i="1" l="1"/>
  <c r="K583" i="1" s="1"/>
  <c r="L583" i="1" l="1"/>
  <c r="M583" i="1" s="1"/>
  <c r="N583" i="1" s="1"/>
  <c r="O583" i="1" s="1"/>
  <c r="I584" i="1"/>
  <c r="J584" i="1" l="1"/>
  <c r="K584" i="1" s="1"/>
  <c r="L584" i="1" l="1"/>
  <c r="M584" i="1" s="1"/>
  <c r="N584" i="1" s="1"/>
  <c r="O584" i="1" s="1"/>
  <c r="I585" i="1" l="1"/>
  <c r="J585" i="1"/>
  <c r="K585" i="1"/>
  <c r="L585" i="1" l="1"/>
  <c r="M585" i="1" s="1"/>
  <c r="N585" i="1" s="1"/>
  <c r="O585" i="1" s="1"/>
  <c r="I586" i="1"/>
  <c r="J586" i="1" l="1"/>
  <c r="K586" i="1" s="1"/>
  <c r="L586" i="1" l="1"/>
  <c r="M586" i="1" s="1"/>
  <c r="N586" i="1" s="1"/>
  <c r="O586" i="1" s="1"/>
  <c r="I587" i="1"/>
  <c r="J587" i="1" l="1"/>
  <c r="K587" i="1" s="1"/>
  <c r="L587" i="1" l="1"/>
  <c r="M587" i="1" s="1"/>
  <c r="N587" i="1" s="1"/>
  <c r="O587" i="1" s="1"/>
  <c r="I588" i="1"/>
  <c r="J588" i="1" l="1"/>
  <c r="K588" i="1" s="1"/>
  <c r="L588" i="1" l="1"/>
  <c r="M588" i="1" s="1"/>
  <c r="N588" i="1" s="1"/>
  <c r="O588" i="1" s="1"/>
  <c r="I589" i="1"/>
  <c r="J589" i="1" l="1"/>
  <c r="K589" i="1" s="1"/>
  <c r="L589" i="1" l="1"/>
  <c r="M589" i="1" s="1"/>
  <c r="N589" i="1" s="1"/>
  <c r="O589" i="1" s="1"/>
  <c r="I590" i="1"/>
  <c r="J590" i="1" l="1"/>
  <c r="K590" i="1" s="1"/>
  <c r="L590" i="1" l="1"/>
  <c r="M590" i="1" s="1"/>
  <c r="N590" i="1" s="1"/>
  <c r="O590" i="1" s="1"/>
  <c r="I591" i="1"/>
  <c r="J591" i="1" l="1"/>
  <c r="K591" i="1" s="1"/>
  <c r="L591" i="1" l="1"/>
  <c r="M591" i="1" s="1"/>
  <c r="N591" i="1" s="1"/>
  <c r="O591" i="1" s="1"/>
  <c r="I592" i="1"/>
  <c r="J592" i="1" l="1"/>
  <c r="K592" i="1" s="1"/>
  <c r="L592" i="1" l="1"/>
  <c r="M592" i="1" s="1"/>
  <c r="N592" i="1" s="1"/>
  <c r="O592" i="1" s="1"/>
  <c r="I593" i="1" l="1"/>
  <c r="J593" i="1" l="1"/>
  <c r="K593" i="1" s="1"/>
  <c r="L593" i="1" l="1"/>
  <c r="M593" i="1" s="1"/>
  <c r="N593" i="1" s="1"/>
  <c r="O593" i="1" s="1"/>
  <c r="I594" i="1"/>
  <c r="J594" i="1" l="1"/>
  <c r="K594" i="1"/>
  <c r="L594" i="1" l="1"/>
  <c r="M594" i="1" s="1"/>
  <c r="N594" i="1" s="1"/>
  <c r="O594" i="1" s="1"/>
  <c r="I595" i="1"/>
  <c r="J595" i="1" l="1"/>
  <c r="K595" i="1" s="1"/>
  <c r="L595" i="1" l="1"/>
  <c r="M595" i="1" s="1"/>
  <c r="N595" i="1" s="1"/>
  <c r="O595" i="1" s="1"/>
  <c r="I596" i="1"/>
  <c r="J596" i="1" l="1"/>
  <c r="K596" i="1"/>
  <c r="L596" i="1" l="1"/>
  <c r="M596" i="1" s="1"/>
  <c r="N596" i="1" s="1"/>
  <c r="O596" i="1" s="1"/>
  <c r="I597" i="1"/>
  <c r="J597" i="1" l="1"/>
  <c r="K597" i="1"/>
  <c r="L597" i="1" l="1"/>
  <c r="M597" i="1" s="1"/>
  <c r="N597" i="1" s="1"/>
  <c r="O597" i="1" s="1"/>
  <c r="I598" i="1"/>
  <c r="J598" i="1" l="1"/>
  <c r="K598" i="1"/>
  <c r="L598" i="1" l="1"/>
  <c r="M598" i="1" s="1"/>
  <c r="N598" i="1" s="1"/>
  <c r="O598" i="1" s="1"/>
  <c r="I599" i="1"/>
  <c r="J599" i="1" l="1"/>
  <c r="K599" i="1" s="1"/>
  <c r="L599" i="1" l="1"/>
  <c r="M599" i="1" s="1"/>
  <c r="N599" i="1" s="1"/>
  <c r="O599" i="1" s="1"/>
  <c r="I600" i="1"/>
  <c r="J600" i="1" l="1"/>
  <c r="K600" i="1"/>
  <c r="L600" i="1" l="1"/>
  <c r="M600" i="1" s="1"/>
  <c r="N600" i="1" s="1"/>
  <c r="O600" i="1" s="1"/>
  <c r="I601" i="1"/>
  <c r="J601" i="1" l="1"/>
  <c r="K601" i="1" s="1"/>
  <c r="L601" i="1" l="1"/>
  <c r="M601" i="1" s="1"/>
  <c r="N601" i="1" s="1"/>
  <c r="O601" i="1" s="1"/>
  <c r="I602" i="1"/>
  <c r="J602" i="1" l="1"/>
  <c r="K602" i="1" s="1"/>
  <c r="L602" i="1" l="1"/>
  <c r="M602" i="1" s="1"/>
  <c r="N602" i="1" s="1"/>
  <c r="O602" i="1" s="1"/>
  <c r="I603" i="1"/>
  <c r="J603" i="1" l="1"/>
  <c r="K603" i="1" s="1"/>
  <c r="L603" i="1" l="1"/>
  <c r="M603" i="1" s="1"/>
  <c r="N603" i="1" s="1"/>
  <c r="O603" i="1" s="1"/>
  <c r="I604" i="1" l="1"/>
  <c r="J604" i="1" l="1"/>
  <c r="K604" i="1" s="1"/>
  <c r="L604" i="1" l="1"/>
  <c r="M604" i="1" s="1"/>
  <c r="N604" i="1" s="1"/>
  <c r="O604" i="1" s="1"/>
  <c r="I605" i="1"/>
  <c r="J605" i="1" l="1"/>
  <c r="K605" i="1"/>
  <c r="L605" i="1" l="1"/>
  <c r="M605" i="1" s="1"/>
  <c r="N605" i="1" s="1"/>
  <c r="O605" i="1" s="1"/>
  <c r="I606" i="1"/>
  <c r="J606" i="1" l="1"/>
  <c r="K606" i="1" s="1"/>
  <c r="L606" i="1" l="1"/>
  <c r="M606" i="1" s="1"/>
  <c r="N606" i="1" s="1"/>
  <c r="O606" i="1" s="1"/>
  <c r="I607" i="1"/>
  <c r="J607" i="1" l="1"/>
  <c r="K607" i="1" s="1"/>
  <c r="L607" i="1" l="1"/>
  <c r="M607" i="1" s="1"/>
  <c r="N607" i="1" s="1"/>
  <c r="O607" i="1" s="1"/>
  <c r="I608" i="1"/>
  <c r="J608" i="1" l="1"/>
  <c r="K608" i="1" s="1"/>
  <c r="L608" i="1" l="1"/>
  <c r="M608" i="1" s="1"/>
  <c r="N608" i="1" s="1"/>
  <c r="O608" i="1" s="1"/>
  <c r="I609" i="1"/>
  <c r="J609" i="1" l="1"/>
  <c r="K609" i="1" s="1"/>
  <c r="L609" i="1" l="1"/>
  <c r="M609" i="1" s="1"/>
  <c r="N609" i="1" s="1"/>
  <c r="O609" i="1" s="1"/>
  <c r="I610" i="1"/>
  <c r="J610" i="1" l="1"/>
  <c r="K610" i="1"/>
  <c r="L610" i="1" l="1"/>
  <c r="M610" i="1" s="1"/>
  <c r="N610" i="1" s="1"/>
  <c r="O610" i="1" s="1"/>
  <c r="I611" i="1"/>
  <c r="J611" i="1" l="1"/>
  <c r="K611" i="1" s="1"/>
  <c r="L611" i="1" l="1"/>
  <c r="M611" i="1" s="1"/>
  <c r="N611" i="1" s="1"/>
  <c r="O611" i="1" s="1"/>
  <c r="I612" i="1"/>
  <c r="J612" i="1" l="1"/>
  <c r="K612" i="1"/>
  <c r="L612" i="1" l="1"/>
  <c r="M612" i="1" s="1"/>
  <c r="N612" i="1" s="1"/>
  <c r="O612" i="1" s="1"/>
  <c r="I613" i="1"/>
  <c r="J613" i="1" l="1"/>
  <c r="K613" i="1"/>
  <c r="L613" i="1" l="1"/>
  <c r="M613" i="1" s="1"/>
  <c r="N613" i="1" s="1"/>
  <c r="O613" i="1" s="1"/>
  <c r="I614" i="1"/>
  <c r="J614" i="1" l="1"/>
  <c r="K614" i="1" s="1"/>
  <c r="L614" i="1" l="1"/>
  <c r="M614" i="1" s="1"/>
  <c r="N614" i="1" s="1"/>
  <c r="O614" i="1" s="1"/>
  <c r="I615" i="1"/>
  <c r="J615" i="1" l="1"/>
  <c r="K615" i="1" s="1"/>
  <c r="L615" i="1" l="1"/>
  <c r="M615" i="1" s="1"/>
  <c r="N615" i="1" s="1"/>
  <c r="O615" i="1" s="1"/>
  <c r="I616" i="1"/>
  <c r="J616" i="1" l="1"/>
  <c r="K616" i="1" s="1"/>
  <c r="L616" i="1" l="1"/>
  <c r="M616" i="1" s="1"/>
  <c r="N616" i="1" s="1"/>
  <c r="O616" i="1" s="1"/>
  <c r="I617" i="1"/>
  <c r="J617" i="1" l="1"/>
  <c r="K617" i="1" s="1"/>
  <c r="L617" i="1" l="1"/>
  <c r="M617" i="1" s="1"/>
  <c r="N617" i="1" s="1"/>
  <c r="O617" i="1" s="1"/>
  <c r="I618" i="1" l="1"/>
  <c r="J618" i="1" l="1"/>
  <c r="K618" i="1" s="1"/>
  <c r="L618" i="1" l="1"/>
  <c r="M618" i="1" s="1"/>
  <c r="N618" i="1" s="1"/>
  <c r="O618" i="1" s="1"/>
  <c r="I619" i="1"/>
  <c r="J619" i="1" l="1"/>
  <c r="K619" i="1" s="1"/>
  <c r="L619" i="1" l="1"/>
  <c r="M619" i="1" s="1"/>
  <c r="N619" i="1" s="1"/>
  <c r="O619" i="1" s="1"/>
  <c r="I620" i="1"/>
  <c r="J620" i="1" l="1"/>
  <c r="K620" i="1"/>
  <c r="L620" i="1" l="1"/>
  <c r="M620" i="1" s="1"/>
  <c r="N620" i="1" s="1"/>
  <c r="O620" i="1" s="1"/>
  <c r="I621" i="1"/>
  <c r="J621" i="1" l="1"/>
  <c r="K621" i="1" s="1"/>
  <c r="L621" i="1" l="1"/>
  <c r="M621" i="1" s="1"/>
  <c r="N621" i="1" s="1"/>
  <c r="O621" i="1" s="1"/>
  <c r="I622" i="1"/>
  <c r="J622" i="1" l="1"/>
  <c r="K622" i="1"/>
  <c r="L622" i="1" l="1"/>
  <c r="M622" i="1" s="1"/>
  <c r="N622" i="1" s="1"/>
  <c r="O622" i="1" s="1"/>
  <c r="I623" i="1"/>
  <c r="J623" i="1" l="1"/>
  <c r="K623" i="1" s="1"/>
  <c r="L623" i="1" l="1"/>
  <c r="M623" i="1" s="1"/>
  <c r="N623" i="1" s="1"/>
  <c r="O623" i="1" s="1"/>
  <c r="I624" i="1"/>
  <c r="J624" i="1" l="1"/>
  <c r="K624" i="1"/>
  <c r="L624" i="1" l="1"/>
  <c r="M624" i="1" s="1"/>
  <c r="N624" i="1" s="1"/>
  <c r="O624" i="1" s="1"/>
  <c r="I625" i="1"/>
  <c r="J625" i="1" l="1"/>
  <c r="K625" i="1" s="1"/>
  <c r="L625" i="1" l="1"/>
  <c r="M625" i="1" s="1"/>
  <c r="N625" i="1" s="1"/>
  <c r="O625" i="1" s="1"/>
  <c r="I626" i="1"/>
  <c r="J626" i="1" l="1"/>
  <c r="K626" i="1" s="1"/>
  <c r="L626" i="1" l="1"/>
  <c r="M626" i="1" s="1"/>
  <c r="N626" i="1" s="1"/>
  <c r="O626" i="1" s="1"/>
  <c r="I627" i="1"/>
  <c r="J627" i="1" l="1"/>
  <c r="K627" i="1" s="1"/>
  <c r="L627" i="1" l="1"/>
  <c r="M627" i="1" s="1"/>
  <c r="N627" i="1" s="1"/>
  <c r="O627" i="1" s="1"/>
  <c r="I628" i="1"/>
  <c r="J628" i="1" l="1"/>
  <c r="K628" i="1" s="1"/>
  <c r="L628" i="1" l="1"/>
  <c r="M628" i="1" s="1"/>
  <c r="N628" i="1" s="1"/>
  <c r="O628" i="1" s="1"/>
  <c r="I629" i="1"/>
  <c r="J629" i="1" l="1"/>
  <c r="K629" i="1" s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/>
  <c r="J631" i="1" l="1"/>
  <c r="K631" i="1"/>
  <c r="L631" i="1" l="1"/>
  <c r="M631" i="1" s="1"/>
  <c r="N631" i="1" s="1"/>
  <c r="O631" i="1" s="1"/>
  <c r="I632" i="1"/>
  <c r="J632" i="1" l="1"/>
  <c r="K632" i="1" s="1"/>
  <c r="L632" i="1" l="1"/>
  <c r="M632" i="1" s="1"/>
  <c r="N632" i="1" s="1"/>
  <c r="O632" i="1" s="1"/>
  <c r="I633" i="1"/>
  <c r="J633" i="1" l="1"/>
  <c r="K633" i="1" s="1"/>
  <c r="L633" i="1" l="1"/>
  <c r="M633" i="1" s="1"/>
  <c r="N633" i="1" s="1"/>
  <c r="O633" i="1" s="1"/>
  <c r="I634" i="1"/>
  <c r="J634" i="1" l="1"/>
  <c r="K634" i="1"/>
  <c r="L634" i="1" l="1"/>
  <c r="M634" i="1" s="1"/>
  <c r="N634" i="1" s="1"/>
  <c r="O634" i="1" s="1"/>
  <c r="I635" i="1"/>
  <c r="J635" i="1" l="1"/>
  <c r="K635" i="1"/>
  <c r="L635" i="1" l="1"/>
  <c r="M635" i="1" s="1"/>
  <c r="N635" i="1" s="1"/>
  <c r="O635" i="1" s="1"/>
  <c r="I636" i="1"/>
  <c r="J636" i="1" l="1"/>
  <c r="K636" i="1" s="1"/>
  <c r="L636" i="1" l="1"/>
  <c r="M636" i="1" s="1"/>
  <c r="N636" i="1" s="1"/>
  <c r="O636" i="1" s="1"/>
  <c r="I637" i="1"/>
  <c r="J637" i="1" l="1"/>
  <c r="K637" i="1" s="1"/>
  <c r="L637" i="1" l="1"/>
  <c r="M637" i="1" s="1"/>
  <c r="N637" i="1" s="1"/>
  <c r="O637" i="1" s="1"/>
  <c r="I638" i="1"/>
  <c r="J638" i="1" l="1"/>
  <c r="K638" i="1"/>
  <c r="L638" i="1" l="1"/>
  <c r="M638" i="1" s="1"/>
  <c r="N638" i="1" s="1"/>
  <c r="O638" i="1" s="1"/>
  <c r="I639" i="1"/>
  <c r="J639" i="1" l="1"/>
  <c r="K639" i="1" s="1"/>
  <c r="L639" i="1" l="1"/>
  <c r="M639" i="1" s="1"/>
  <c r="N639" i="1" s="1"/>
  <c r="O639" i="1" s="1"/>
  <c r="I640" i="1"/>
  <c r="J640" i="1" l="1"/>
  <c r="K640" i="1"/>
  <c r="L640" i="1" l="1"/>
  <c r="M640" i="1" s="1"/>
  <c r="N640" i="1" s="1"/>
  <c r="O640" i="1" s="1"/>
  <c r="I641" i="1"/>
  <c r="J641" i="1" l="1"/>
  <c r="K641" i="1" s="1"/>
  <c r="L641" i="1" l="1"/>
  <c r="M641" i="1" s="1"/>
  <c r="N641" i="1" s="1"/>
  <c r="O641" i="1" s="1"/>
  <c r="I642" i="1" l="1"/>
  <c r="J642" i="1" l="1"/>
  <c r="K642" i="1" s="1"/>
  <c r="L642" i="1" l="1"/>
  <c r="M642" i="1" s="1"/>
  <c r="N642" i="1" s="1"/>
  <c r="O642" i="1" s="1"/>
  <c r="I643" i="1"/>
  <c r="J643" i="1" l="1"/>
  <c r="K643" i="1" s="1"/>
  <c r="L643" i="1" l="1"/>
  <c r="M643" i="1" s="1"/>
  <c r="N643" i="1" s="1"/>
  <c r="O643" i="1" s="1"/>
  <c r="I644" i="1"/>
  <c r="J644" i="1" l="1"/>
  <c r="K644" i="1" s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/>
  <c r="J646" i="1" l="1"/>
  <c r="K646" i="1" s="1"/>
  <c r="L646" i="1" l="1"/>
  <c r="M646" i="1" s="1"/>
  <c r="N646" i="1" s="1"/>
  <c r="O646" i="1" s="1"/>
  <c r="I647" i="1"/>
  <c r="J647" i="1" l="1"/>
  <c r="K647" i="1" s="1"/>
  <c r="L647" i="1" l="1"/>
  <c r="M647" i="1" s="1"/>
  <c r="N647" i="1" s="1"/>
  <c r="O647" i="1" s="1"/>
  <c r="I648" i="1"/>
  <c r="J648" i="1" l="1"/>
  <c r="K648" i="1"/>
  <c r="L648" i="1" l="1"/>
  <c r="M648" i="1" s="1"/>
  <c r="N648" i="1" s="1"/>
  <c r="O648" i="1" s="1"/>
  <c r="I649" i="1"/>
  <c r="J649" i="1" l="1"/>
  <c r="K649" i="1" s="1"/>
  <c r="L649" i="1" l="1"/>
  <c r="M649" i="1" s="1"/>
  <c r="N649" i="1" s="1"/>
  <c r="O649" i="1" s="1"/>
  <c r="I650" i="1"/>
  <c r="J650" i="1" l="1"/>
  <c r="K650" i="1"/>
  <c r="L650" i="1" l="1"/>
  <c r="M650" i="1" s="1"/>
  <c r="N650" i="1" s="1"/>
  <c r="O650" i="1" s="1"/>
  <c r="I651" i="1"/>
  <c r="J651" i="1" l="1"/>
  <c r="K651" i="1" s="1"/>
  <c r="L651" i="1" l="1"/>
  <c r="M651" i="1" s="1"/>
  <c r="N651" i="1" s="1"/>
  <c r="O651" i="1" s="1"/>
  <c r="I652" i="1"/>
  <c r="J652" i="1" l="1"/>
  <c r="K652" i="1"/>
  <c r="L652" i="1" l="1"/>
  <c r="M652" i="1" s="1"/>
  <c r="N652" i="1" s="1"/>
  <c r="O652" i="1" s="1"/>
  <c r="I653" i="1"/>
  <c r="J653" i="1" l="1"/>
  <c r="K653" i="1" s="1"/>
  <c r="L653" i="1" l="1"/>
  <c r="M653" i="1" s="1"/>
  <c r="N653" i="1" s="1"/>
  <c r="O653" i="1" s="1"/>
  <c r="I654" i="1"/>
  <c r="J654" i="1" l="1"/>
  <c r="K654" i="1" s="1"/>
  <c r="L654" i="1" l="1"/>
  <c r="M654" i="1" s="1"/>
  <c r="N654" i="1" s="1"/>
  <c r="O654" i="1" s="1"/>
  <c r="I655" i="1"/>
  <c r="J655" i="1" l="1"/>
  <c r="K655" i="1" s="1"/>
  <c r="L655" i="1" l="1"/>
  <c r="M655" i="1" s="1"/>
  <c r="N655" i="1" s="1"/>
  <c r="O655" i="1" s="1"/>
  <c r="I656" i="1"/>
  <c r="J656" i="1" l="1"/>
  <c r="K656" i="1" s="1"/>
  <c r="L656" i="1" l="1"/>
  <c r="M656" i="1" s="1"/>
  <c r="N656" i="1" s="1"/>
  <c r="O656" i="1" s="1"/>
  <c r="I657" i="1"/>
  <c r="J657" i="1" l="1"/>
  <c r="K657" i="1" s="1"/>
  <c r="L657" i="1" l="1"/>
  <c r="M657" i="1" s="1"/>
  <c r="N657" i="1" s="1"/>
  <c r="O657" i="1" s="1"/>
  <c r="I658" i="1"/>
  <c r="J658" i="1" l="1"/>
  <c r="K658" i="1" s="1"/>
  <c r="L658" i="1" l="1"/>
  <c r="M658" i="1" s="1"/>
  <c r="N658" i="1" s="1"/>
  <c r="O658" i="1" s="1"/>
  <c r="I659" i="1"/>
  <c r="J659" i="1" l="1"/>
  <c r="K659" i="1" s="1"/>
  <c r="L659" i="1" l="1"/>
  <c r="M659" i="1" s="1"/>
  <c r="N659" i="1" s="1"/>
  <c r="O659" i="1" s="1"/>
  <c r="I660" i="1"/>
  <c r="J660" i="1" l="1"/>
  <c r="K660" i="1" s="1"/>
  <c r="L660" i="1" l="1"/>
  <c r="M660" i="1" s="1"/>
  <c r="N660" i="1" s="1"/>
  <c r="O660" i="1" s="1"/>
  <c r="I661" i="1"/>
  <c r="J661" i="1" l="1"/>
  <c r="K661" i="1" s="1"/>
  <c r="L661" i="1" l="1"/>
  <c r="M661" i="1" s="1"/>
  <c r="N661" i="1" s="1"/>
  <c r="O661" i="1" s="1"/>
  <c r="I662" i="1" l="1"/>
  <c r="J662" i="1" l="1"/>
  <c r="K662" i="1" s="1"/>
  <c r="L662" i="1" l="1"/>
  <c r="M662" i="1" s="1"/>
  <c r="N662" i="1" s="1"/>
  <c r="O662" i="1" s="1"/>
  <c r="I663" i="1"/>
  <c r="J663" i="1" l="1"/>
  <c r="K663" i="1"/>
  <c r="L663" i="1" l="1"/>
  <c r="M663" i="1" s="1"/>
  <c r="N663" i="1" s="1"/>
  <c r="O663" i="1" s="1"/>
  <c r="I664" i="1" l="1"/>
  <c r="J664" i="1" l="1"/>
  <c r="K664" i="1" s="1"/>
  <c r="L664" i="1" l="1"/>
  <c r="M664" i="1" s="1"/>
  <c r="N664" i="1" s="1"/>
  <c r="O664" i="1" s="1"/>
  <c r="I665" i="1"/>
  <c r="J665" i="1" l="1"/>
  <c r="K665" i="1" s="1"/>
  <c r="L665" i="1" l="1"/>
  <c r="M665" i="1" s="1"/>
  <c r="N665" i="1" s="1"/>
  <c r="O665" i="1" s="1"/>
  <c r="I666" i="1"/>
  <c r="J666" i="1" l="1"/>
  <c r="K666" i="1" s="1"/>
  <c r="L666" i="1" l="1"/>
  <c r="M666" i="1" s="1"/>
  <c r="N666" i="1" s="1"/>
  <c r="O666" i="1" s="1"/>
  <c r="I667" i="1"/>
  <c r="J667" i="1" l="1"/>
  <c r="K667" i="1" s="1"/>
  <c r="L667" i="1" l="1"/>
  <c r="M667" i="1" s="1"/>
  <c r="N667" i="1" s="1"/>
  <c r="O667" i="1" s="1"/>
  <c r="I668" i="1"/>
  <c r="J668" i="1" l="1"/>
  <c r="K668" i="1" s="1"/>
  <c r="L668" i="1" l="1"/>
  <c r="M668" i="1" s="1"/>
  <c r="N668" i="1" s="1"/>
  <c r="O668" i="1" s="1"/>
  <c r="I669" i="1"/>
  <c r="J669" i="1" l="1"/>
  <c r="K669" i="1" s="1"/>
  <c r="L669" i="1" l="1"/>
  <c r="M669" i="1" s="1"/>
  <c r="N669" i="1" s="1"/>
  <c r="O669" i="1" s="1"/>
  <c r="I670" i="1"/>
  <c r="J670" i="1" l="1"/>
  <c r="K670" i="1"/>
  <c r="L670" i="1" l="1"/>
  <c r="M670" i="1" s="1"/>
  <c r="N670" i="1" s="1"/>
  <c r="O670" i="1" s="1"/>
  <c r="I671" i="1"/>
  <c r="J671" i="1" l="1"/>
  <c r="K671" i="1"/>
  <c r="L671" i="1" l="1"/>
  <c r="M671" i="1" s="1"/>
  <c r="N671" i="1" s="1"/>
  <c r="O671" i="1" s="1"/>
  <c r="I672" i="1"/>
  <c r="J672" i="1" l="1"/>
  <c r="K672" i="1" s="1"/>
  <c r="L672" i="1" l="1"/>
  <c r="M672" i="1" s="1"/>
  <c r="N672" i="1" s="1"/>
  <c r="O672" i="1" s="1"/>
  <c r="I673" i="1"/>
  <c r="J673" i="1" l="1"/>
  <c r="K673" i="1" s="1"/>
  <c r="L673" i="1" l="1"/>
  <c r="M673" i="1" s="1"/>
  <c r="N673" i="1" s="1"/>
  <c r="O673" i="1" s="1"/>
  <c r="I674" i="1" l="1"/>
  <c r="J674" i="1" l="1"/>
  <c r="K674" i="1" s="1"/>
  <c r="L674" i="1" l="1"/>
  <c r="M674" i="1" s="1"/>
  <c r="N674" i="1" s="1"/>
  <c r="O674" i="1" s="1"/>
  <c r="I675" i="1" l="1"/>
  <c r="J675" i="1" l="1"/>
  <c r="K675" i="1" s="1"/>
  <c r="L675" i="1" l="1"/>
  <c r="M675" i="1" s="1"/>
  <c r="N675" i="1" s="1"/>
  <c r="O675" i="1" s="1"/>
  <c r="I676" i="1"/>
  <c r="J676" i="1" l="1"/>
  <c r="K676" i="1" s="1"/>
  <c r="L676" i="1" l="1"/>
  <c r="M676" i="1" s="1"/>
  <c r="N676" i="1" s="1"/>
  <c r="O676" i="1" s="1"/>
  <c r="I677" i="1"/>
  <c r="J677" i="1" l="1"/>
  <c r="K677" i="1"/>
  <c r="L677" i="1" l="1"/>
  <c r="M677" i="1" s="1"/>
  <c r="N677" i="1" s="1"/>
  <c r="O677" i="1" s="1"/>
  <c r="I678" i="1"/>
  <c r="J678" i="1" l="1"/>
  <c r="K678" i="1" s="1"/>
  <c r="L678" i="1" l="1"/>
  <c r="M678" i="1" s="1"/>
  <c r="N678" i="1" s="1"/>
  <c r="O678" i="1" s="1"/>
  <c r="I679" i="1"/>
  <c r="J679" i="1" l="1"/>
  <c r="K679" i="1" s="1"/>
  <c r="L679" i="1" l="1"/>
  <c r="M679" i="1" s="1"/>
  <c r="N679" i="1" s="1"/>
  <c r="O679" i="1" s="1"/>
  <c r="I680" i="1"/>
  <c r="J680" i="1" l="1"/>
  <c r="K680" i="1"/>
  <c r="L680" i="1" l="1"/>
  <c r="M680" i="1" s="1"/>
  <c r="N680" i="1" s="1"/>
  <c r="O680" i="1" s="1"/>
  <c r="I681" i="1"/>
  <c r="J681" i="1" l="1"/>
  <c r="K681" i="1" s="1"/>
  <c r="L681" i="1" l="1"/>
  <c r="M681" i="1" s="1"/>
  <c r="N681" i="1" s="1"/>
  <c r="O681" i="1" s="1"/>
  <c r="I682" i="1"/>
  <c r="J682" i="1" l="1"/>
  <c r="K682" i="1" s="1"/>
  <c r="L682" i="1" l="1"/>
  <c r="M682" i="1" s="1"/>
  <c r="N682" i="1" s="1"/>
  <c r="O682" i="1" s="1"/>
  <c r="I683" i="1"/>
  <c r="J683" i="1" l="1"/>
  <c r="K683" i="1" s="1"/>
  <c r="L683" i="1" l="1"/>
  <c r="M683" i="1" s="1"/>
  <c r="N683" i="1" s="1"/>
  <c r="O683" i="1" s="1"/>
  <c r="I684" i="1"/>
  <c r="J684" i="1" l="1"/>
  <c r="K684" i="1" s="1"/>
  <c r="L684" i="1" l="1"/>
  <c r="M684" i="1" s="1"/>
  <c r="N684" i="1" s="1"/>
  <c r="O684" i="1" s="1"/>
  <c r="I685" i="1"/>
  <c r="J685" i="1" l="1"/>
  <c r="K685" i="1"/>
  <c r="L685" i="1" l="1"/>
  <c r="M685" i="1" s="1"/>
  <c r="N685" i="1" s="1"/>
  <c r="O685" i="1" s="1"/>
  <c r="I686" i="1"/>
  <c r="J686" i="1" l="1"/>
  <c r="K686" i="1"/>
  <c r="L686" i="1" l="1"/>
  <c r="M686" i="1" s="1"/>
  <c r="N686" i="1" s="1"/>
  <c r="O686" i="1" s="1"/>
  <c r="I687" i="1"/>
  <c r="J687" i="1" l="1"/>
  <c r="K687" i="1"/>
  <c r="L687" i="1" l="1"/>
  <c r="M687" i="1" s="1"/>
  <c r="N687" i="1" s="1"/>
  <c r="O687" i="1" s="1"/>
  <c r="I688" i="1"/>
  <c r="J688" i="1" l="1"/>
  <c r="K688" i="1" s="1"/>
  <c r="L688" i="1" l="1"/>
  <c r="M688" i="1" s="1"/>
  <c r="N688" i="1" s="1"/>
  <c r="O688" i="1" s="1"/>
  <c r="I689" i="1"/>
  <c r="J689" i="1" l="1"/>
  <c r="K689" i="1" s="1"/>
  <c r="L689" i="1" l="1"/>
  <c r="M689" i="1" s="1"/>
  <c r="N689" i="1" s="1"/>
  <c r="O689" i="1" s="1"/>
  <c r="I690" i="1"/>
  <c r="J690" i="1" l="1"/>
  <c r="K690" i="1" s="1"/>
  <c r="L690" i="1" l="1"/>
  <c r="M690" i="1" s="1"/>
  <c r="N690" i="1" s="1"/>
  <c r="O690" i="1" s="1"/>
  <c r="I691" i="1"/>
  <c r="J691" i="1" l="1"/>
  <c r="K691" i="1" s="1"/>
  <c r="L691" i="1" l="1"/>
  <c r="M691" i="1" s="1"/>
  <c r="N691" i="1" s="1"/>
  <c r="O691" i="1" s="1"/>
  <c r="I692" i="1"/>
  <c r="J692" i="1" l="1"/>
  <c r="K692" i="1"/>
  <c r="L692" i="1" l="1"/>
  <c r="M692" i="1" s="1"/>
  <c r="N692" i="1" s="1"/>
  <c r="O692" i="1" s="1"/>
  <c r="I693" i="1"/>
  <c r="J693" i="1" l="1"/>
  <c r="K693" i="1" s="1"/>
  <c r="L693" i="1" l="1"/>
  <c r="M693" i="1" s="1"/>
  <c r="N693" i="1" s="1"/>
  <c r="O693" i="1" s="1"/>
  <c r="I694" i="1"/>
  <c r="J694" i="1" l="1"/>
  <c r="K694" i="1" s="1"/>
  <c r="L694" i="1" l="1"/>
  <c r="M694" i="1" s="1"/>
  <c r="N694" i="1" s="1"/>
  <c r="O694" i="1" s="1"/>
  <c r="I695" i="1"/>
  <c r="J695" i="1" l="1"/>
  <c r="K695" i="1" s="1"/>
  <c r="L695" i="1" l="1"/>
  <c r="M695" i="1" s="1"/>
  <c r="N695" i="1" s="1"/>
  <c r="O695" i="1" s="1"/>
  <c r="I696" i="1"/>
  <c r="J696" i="1" l="1"/>
  <c r="K696" i="1" s="1"/>
  <c r="L696" i="1" l="1"/>
  <c r="M696" i="1" s="1"/>
  <c r="N696" i="1" s="1"/>
  <c r="O696" i="1" s="1"/>
  <c r="I697" i="1"/>
  <c r="J697" i="1" l="1"/>
  <c r="K697" i="1"/>
  <c r="L697" i="1" l="1"/>
  <c r="M697" i="1" s="1"/>
  <c r="N697" i="1" s="1"/>
  <c r="O697" i="1" s="1"/>
  <c r="I698" i="1"/>
  <c r="J698" i="1" l="1"/>
  <c r="K698" i="1" s="1"/>
  <c r="L698" i="1" l="1"/>
  <c r="M698" i="1" s="1"/>
  <c r="N698" i="1" s="1"/>
  <c r="O698" i="1" s="1"/>
  <c r="I699" i="1"/>
  <c r="J699" i="1" l="1"/>
  <c r="K699" i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/>
  <c r="J701" i="1" l="1"/>
  <c r="K701" i="1" s="1"/>
  <c r="L701" i="1" l="1"/>
  <c r="M701" i="1" s="1"/>
  <c r="N701" i="1" s="1"/>
  <c r="O701" i="1" s="1"/>
  <c r="I702" i="1"/>
  <c r="J702" i="1" l="1"/>
  <c r="K702" i="1" s="1"/>
  <c r="L702" i="1" l="1"/>
  <c r="M702" i="1" s="1"/>
  <c r="N702" i="1" s="1"/>
  <c r="O702" i="1" s="1"/>
  <c r="I703" i="1"/>
  <c r="J703" i="1" l="1"/>
  <c r="K703" i="1" s="1"/>
  <c r="L703" i="1" l="1"/>
  <c r="M703" i="1" s="1"/>
  <c r="N703" i="1" s="1"/>
  <c r="O703" i="1" s="1"/>
  <c r="I704" i="1"/>
  <c r="J704" i="1" l="1"/>
  <c r="K704" i="1" s="1"/>
  <c r="L704" i="1" l="1"/>
  <c r="M704" i="1" s="1"/>
  <c r="N704" i="1" s="1"/>
  <c r="O704" i="1" s="1"/>
  <c r="I705" i="1"/>
  <c r="J705" i="1" l="1"/>
  <c r="K705" i="1" s="1"/>
  <c r="L705" i="1" l="1"/>
  <c r="M705" i="1" s="1"/>
  <c r="N705" i="1" s="1"/>
  <c r="O705" i="1" s="1"/>
  <c r="I706" i="1"/>
  <c r="J706" i="1" l="1"/>
  <c r="K706" i="1"/>
  <c r="L706" i="1" l="1"/>
  <c r="M706" i="1" s="1"/>
  <c r="N706" i="1" s="1"/>
  <c r="O706" i="1" s="1"/>
  <c r="I707" i="1"/>
  <c r="J707" i="1" l="1"/>
  <c r="K707" i="1"/>
  <c r="L707" i="1" l="1"/>
  <c r="M707" i="1" s="1"/>
  <c r="N707" i="1" s="1"/>
  <c r="O707" i="1" s="1"/>
  <c r="I708" i="1"/>
  <c r="J708" i="1" l="1"/>
  <c r="K708" i="1" s="1"/>
  <c r="L708" i="1" l="1"/>
  <c r="M708" i="1" s="1"/>
  <c r="N708" i="1" s="1"/>
  <c r="O708" i="1" s="1"/>
  <c r="I709" i="1"/>
  <c r="J709" i="1" l="1"/>
  <c r="K709" i="1" s="1"/>
  <c r="L709" i="1" l="1"/>
  <c r="M709" i="1" s="1"/>
  <c r="N709" i="1" s="1"/>
  <c r="O709" i="1" s="1"/>
  <c r="I710" i="1"/>
  <c r="J710" i="1" l="1"/>
  <c r="K710" i="1" s="1"/>
  <c r="L710" i="1" l="1"/>
  <c r="M710" i="1" s="1"/>
  <c r="N710" i="1" s="1"/>
  <c r="O710" i="1" s="1"/>
  <c r="I711" i="1"/>
  <c r="J711" i="1" l="1"/>
  <c r="K711" i="1" s="1"/>
  <c r="L711" i="1" l="1"/>
  <c r="M711" i="1" s="1"/>
  <c r="N711" i="1" s="1"/>
  <c r="O711" i="1" s="1"/>
  <c r="I712" i="1"/>
  <c r="J712" i="1" l="1"/>
  <c r="K712" i="1" s="1"/>
  <c r="L712" i="1" l="1"/>
  <c r="M712" i="1" s="1"/>
  <c r="N712" i="1" s="1"/>
  <c r="O712" i="1" s="1"/>
  <c r="I713" i="1"/>
  <c r="J713" i="1" l="1"/>
  <c r="K713" i="1"/>
  <c r="L713" i="1" l="1"/>
  <c r="M713" i="1" s="1"/>
  <c r="N713" i="1" s="1"/>
  <c r="O713" i="1" s="1"/>
  <c r="I714" i="1"/>
  <c r="J714" i="1" l="1"/>
  <c r="K714" i="1" s="1"/>
  <c r="L714" i="1" l="1"/>
  <c r="M714" i="1" s="1"/>
  <c r="N714" i="1" s="1"/>
  <c r="O714" i="1" s="1"/>
  <c r="I715" i="1"/>
  <c r="J715" i="1" l="1"/>
  <c r="K715" i="1" s="1"/>
  <c r="L715" i="1" l="1"/>
  <c r="M715" i="1" s="1"/>
  <c r="N715" i="1" s="1"/>
  <c r="O715" i="1" s="1"/>
  <c r="I716" i="1"/>
  <c r="J716" i="1" l="1"/>
  <c r="K716" i="1" s="1"/>
  <c r="L716" i="1" l="1"/>
  <c r="M716" i="1" s="1"/>
  <c r="N716" i="1" s="1"/>
  <c r="O716" i="1" s="1"/>
  <c r="I717" i="1"/>
  <c r="J717" i="1" l="1"/>
  <c r="K717" i="1" s="1"/>
  <c r="L717" i="1" l="1"/>
  <c r="M717" i="1" s="1"/>
  <c r="N717" i="1" s="1"/>
  <c r="O717" i="1" s="1"/>
  <c r="I718" i="1"/>
  <c r="J718" i="1" l="1"/>
  <c r="K718" i="1" s="1"/>
  <c r="L718" i="1" l="1"/>
  <c r="M718" i="1" s="1"/>
  <c r="N718" i="1" s="1"/>
  <c r="O718" i="1" s="1"/>
  <c r="I719" i="1"/>
  <c r="J719" i="1" l="1"/>
  <c r="K719" i="1"/>
  <c r="L719" i="1" l="1"/>
  <c r="M719" i="1" s="1"/>
  <c r="N719" i="1" s="1"/>
  <c r="O719" i="1" s="1"/>
  <c r="I720" i="1"/>
  <c r="J720" i="1" l="1"/>
  <c r="K720" i="1"/>
  <c r="L720" i="1" l="1"/>
  <c r="M720" i="1" s="1"/>
  <c r="N720" i="1" s="1"/>
  <c r="O720" i="1" s="1"/>
  <c r="I721" i="1"/>
  <c r="J721" i="1" l="1"/>
  <c r="K721" i="1"/>
  <c r="L721" i="1" l="1"/>
  <c r="M721" i="1" s="1"/>
  <c r="N721" i="1" s="1"/>
  <c r="O721" i="1" s="1"/>
  <c r="I722" i="1"/>
  <c r="J722" i="1" l="1"/>
  <c r="K722" i="1"/>
  <c r="L722" i="1" l="1"/>
  <c r="M722" i="1" s="1"/>
  <c r="N722" i="1" s="1"/>
  <c r="O722" i="1" s="1"/>
  <c r="I723" i="1"/>
  <c r="J723" i="1" l="1"/>
  <c r="K723" i="1" s="1"/>
  <c r="L723" i="1" l="1"/>
  <c r="M723" i="1" s="1"/>
  <c r="N723" i="1" s="1"/>
  <c r="O723" i="1" s="1"/>
  <c r="I724" i="1"/>
  <c r="J724" i="1" l="1"/>
  <c r="K724" i="1"/>
  <c r="L724" i="1" l="1"/>
  <c r="M724" i="1" s="1"/>
  <c r="N724" i="1" s="1"/>
  <c r="O724" i="1" s="1"/>
  <c r="I725" i="1" l="1"/>
  <c r="J725" i="1" l="1"/>
  <c r="K725" i="1"/>
  <c r="L725" i="1" l="1"/>
  <c r="M725" i="1" s="1"/>
  <c r="N725" i="1" s="1"/>
  <c r="O725" i="1" s="1"/>
  <c r="I726" i="1" l="1"/>
  <c r="J726" i="1" l="1"/>
  <c r="K726" i="1"/>
  <c r="L726" i="1" l="1"/>
  <c r="M726" i="1" s="1"/>
  <c r="N726" i="1" s="1"/>
  <c r="O726" i="1" s="1"/>
  <c r="I727" i="1"/>
  <c r="J727" i="1" l="1"/>
  <c r="K727" i="1"/>
  <c r="L727" i="1" l="1"/>
  <c r="M727" i="1" s="1"/>
  <c r="N727" i="1" s="1"/>
  <c r="O727" i="1" s="1"/>
  <c r="I728" i="1"/>
  <c r="J728" i="1" l="1"/>
  <c r="K728" i="1"/>
  <c r="L728" i="1" l="1"/>
  <c r="M728" i="1" s="1"/>
  <c r="N728" i="1" s="1"/>
  <c r="O728" i="1" s="1"/>
  <c r="I729" i="1"/>
  <c r="J729" i="1" l="1"/>
  <c r="K729" i="1" s="1"/>
  <c r="L729" i="1" l="1"/>
  <c r="M729" i="1" s="1"/>
  <c r="N729" i="1" s="1"/>
  <c r="O729" i="1" s="1"/>
  <c r="I730" i="1"/>
  <c r="J730" i="1" l="1"/>
  <c r="K730" i="1" s="1"/>
  <c r="L730" i="1" l="1"/>
  <c r="M730" i="1" s="1"/>
  <c r="N730" i="1" s="1"/>
  <c r="O730" i="1" s="1"/>
  <c r="I731" i="1"/>
  <c r="J731" i="1" l="1"/>
  <c r="K731" i="1" s="1"/>
  <c r="L731" i="1" l="1"/>
  <c r="M731" i="1" s="1"/>
  <c r="N731" i="1" s="1"/>
  <c r="O731" i="1" s="1"/>
  <c r="I732" i="1"/>
  <c r="J732" i="1" l="1"/>
  <c r="K732" i="1" s="1"/>
  <c r="L732" i="1" l="1"/>
  <c r="M732" i="1" s="1"/>
  <c r="N732" i="1" s="1"/>
  <c r="O732" i="1" s="1"/>
  <c r="I733" i="1"/>
  <c r="J733" i="1" l="1"/>
  <c r="K733" i="1" s="1"/>
  <c r="L733" i="1" l="1"/>
  <c r="M733" i="1" s="1"/>
  <c r="N733" i="1" s="1"/>
  <c r="O733" i="1" s="1"/>
  <c r="I734" i="1"/>
  <c r="J734" i="1" l="1"/>
  <c r="K734" i="1"/>
  <c r="L734" i="1" l="1"/>
  <c r="M734" i="1" s="1"/>
  <c r="N734" i="1" s="1"/>
  <c r="O734" i="1" s="1"/>
  <c r="I735" i="1"/>
  <c r="J735" i="1" l="1"/>
  <c r="K735" i="1" s="1"/>
  <c r="L735" i="1" l="1"/>
  <c r="M735" i="1" s="1"/>
  <c r="N735" i="1" s="1"/>
  <c r="O735" i="1" s="1"/>
  <c r="I736" i="1"/>
  <c r="J736" i="1" l="1"/>
  <c r="K736" i="1"/>
  <c r="L736" i="1" l="1"/>
  <c r="M736" i="1" s="1"/>
  <c r="N736" i="1" s="1"/>
  <c r="O736" i="1" s="1"/>
  <c r="I737" i="1"/>
  <c r="J737" i="1" l="1"/>
  <c r="K737" i="1" s="1"/>
  <c r="L737" i="1" l="1"/>
  <c r="M737" i="1" s="1"/>
  <c r="N737" i="1" s="1"/>
  <c r="O737" i="1" s="1"/>
  <c r="I738" i="1"/>
  <c r="J738" i="1" l="1"/>
  <c r="K738" i="1" s="1"/>
  <c r="L738" i="1" l="1"/>
  <c r="M738" i="1" s="1"/>
  <c r="N738" i="1" s="1"/>
  <c r="O738" i="1" s="1"/>
  <c r="I739" i="1"/>
  <c r="J739" i="1" l="1"/>
  <c r="K739" i="1" s="1"/>
  <c r="L739" i="1" l="1"/>
  <c r="M739" i="1" s="1"/>
  <c r="N739" i="1" s="1"/>
  <c r="O739" i="1" s="1"/>
  <c r="I740" i="1" l="1"/>
  <c r="J740" i="1" l="1"/>
  <c r="K740" i="1"/>
  <c r="L740" i="1" l="1"/>
  <c r="M740" i="1" s="1"/>
  <c r="N740" i="1" s="1"/>
  <c r="O740" i="1" s="1"/>
  <c r="I741" i="1" l="1"/>
  <c r="J741" i="1" l="1"/>
  <c r="K741" i="1" s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/>
  <c r="J743" i="1" l="1"/>
  <c r="K743" i="1"/>
  <c r="L743" i="1" l="1"/>
  <c r="M743" i="1" s="1"/>
  <c r="N743" i="1" s="1"/>
  <c r="O743" i="1" s="1"/>
  <c r="I744" i="1"/>
  <c r="J744" i="1" l="1"/>
  <c r="K744" i="1" s="1"/>
  <c r="L744" i="1" l="1"/>
  <c r="M744" i="1" s="1"/>
  <c r="N744" i="1" s="1"/>
  <c r="O744" i="1" s="1"/>
  <c r="I745" i="1"/>
  <c r="J745" i="1" l="1"/>
  <c r="K745" i="1" s="1"/>
  <c r="L745" i="1" l="1"/>
  <c r="M745" i="1" s="1"/>
  <c r="N745" i="1" s="1"/>
  <c r="O745" i="1" s="1"/>
  <c r="I746" i="1"/>
  <c r="J746" i="1" l="1"/>
  <c r="K746" i="1" s="1"/>
  <c r="L746" i="1" l="1"/>
  <c r="M746" i="1" s="1"/>
  <c r="N746" i="1" s="1"/>
  <c r="O746" i="1" s="1"/>
  <c r="I747" i="1"/>
  <c r="J747" i="1" l="1"/>
  <c r="K747" i="1"/>
  <c r="L747" i="1" l="1"/>
  <c r="M747" i="1" s="1"/>
  <c r="N747" i="1" s="1"/>
  <c r="O747" i="1" s="1"/>
  <c r="I748" i="1"/>
  <c r="J748" i="1" l="1"/>
  <c r="K748" i="1" s="1"/>
  <c r="L748" i="1" l="1"/>
  <c r="M748" i="1" s="1"/>
  <c r="N748" i="1" s="1"/>
  <c r="O748" i="1" s="1"/>
  <c r="I749" i="1"/>
  <c r="J749" i="1" l="1"/>
  <c r="K749" i="1"/>
  <c r="L749" i="1" l="1"/>
  <c r="M749" i="1" s="1"/>
  <c r="N749" i="1" s="1"/>
  <c r="O749" i="1" s="1"/>
  <c r="I750" i="1"/>
  <c r="J750" i="1" l="1"/>
  <c r="K750" i="1"/>
  <c r="L750" i="1" l="1"/>
  <c r="M750" i="1" s="1"/>
  <c r="N750" i="1" s="1"/>
  <c r="O750" i="1" s="1"/>
  <c r="I751" i="1"/>
  <c r="J751" i="1" l="1"/>
  <c r="K751" i="1" s="1"/>
  <c r="L751" i="1" l="1"/>
  <c r="M751" i="1" s="1"/>
  <c r="N751" i="1" s="1"/>
  <c r="O751" i="1" s="1"/>
  <c r="I752" i="1"/>
  <c r="J752" i="1" l="1"/>
  <c r="K752" i="1" s="1"/>
  <c r="L752" i="1" l="1"/>
  <c r="M752" i="1" s="1"/>
  <c r="N752" i="1" s="1"/>
  <c r="O752" i="1" s="1"/>
  <c r="I753" i="1"/>
  <c r="J753" i="1" l="1"/>
  <c r="K753" i="1" s="1"/>
  <c r="L753" i="1" l="1"/>
  <c r="M753" i="1" s="1"/>
  <c r="N753" i="1" s="1"/>
  <c r="O753" i="1" s="1"/>
  <c r="I754" i="1" l="1"/>
  <c r="J754" i="1" l="1"/>
  <c r="K754" i="1"/>
  <c r="L754" i="1" l="1"/>
  <c r="M754" i="1" s="1"/>
  <c r="N754" i="1" s="1"/>
  <c r="O754" i="1" s="1"/>
  <c r="I755" i="1"/>
  <c r="J755" i="1" l="1"/>
  <c r="K755" i="1" s="1"/>
  <c r="L755" i="1" l="1"/>
  <c r="M755" i="1" s="1"/>
  <c r="N755" i="1" s="1"/>
  <c r="O755" i="1" s="1"/>
  <c r="I756" i="1" l="1"/>
  <c r="J756" i="1" l="1"/>
  <c r="K756" i="1" s="1"/>
  <c r="L756" i="1" l="1"/>
  <c r="M756" i="1" s="1"/>
  <c r="N756" i="1" s="1"/>
  <c r="O756" i="1" s="1"/>
  <c r="I757" i="1"/>
  <c r="J757" i="1" l="1"/>
  <c r="K757" i="1" s="1"/>
  <c r="L757" i="1" l="1"/>
  <c r="M757" i="1" s="1"/>
  <c r="N757" i="1" s="1"/>
  <c r="O757" i="1" s="1"/>
  <c r="I758" i="1"/>
  <c r="J758" i="1" l="1"/>
  <c r="K758" i="1"/>
  <c r="L758" i="1" l="1"/>
  <c r="M758" i="1" s="1"/>
  <c r="N758" i="1" s="1"/>
  <c r="O758" i="1" s="1"/>
  <c r="I759" i="1"/>
  <c r="J759" i="1" l="1"/>
  <c r="K759" i="1" s="1"/>
  <c r="L759" i="1" l="1"/>
  <c r="M759" i="1" s="1"/>
  <c r="N759" i="1" s="1"/>
  <c r="O759" i="1" s="1"/>
  <c r="I760" i="1" l="1"/>
  <c r="J760" i="1" l="1"/>
  <c r="K760" i="1" s="1"/>
  <c r="L760" i="1" l="1"/>
  <c r="M760" i="1" s="1"/>
  <c r="N760" i="1" s="1"/>
  <c r="O760" i="1" s="1"/>
  <c r="I761" i="1"/>
  <c r="J761" i="1" l="1"/>
  <c r="K761" i="1"/>
  <c r="L761" i="1" l="1"/>
  <c r="M761" i="1" s="1"/>
  <c r="N761" i="1" s="1"/>
  <c r="O761" i="1" s="1"/>
  <c r="I762" i="1"/>
  <c r="J762" i="1" l="1"/>
  <c r="K762" i="1" s="1"/>
  <c r="L762" i="1" l="1"/>
  <c r="M762" i="1" s="1"/>
  <c r="N762" i="1" s="1"/>
  <c r="O762" i="1" s="1"/>
  <c r="I763" i="1"/>
  <c r="J763" i="1" l="1"/>
  <c r="K763" i="1"/>
  <c r="L763" i="1" l="1"/>
  <c r="M763" i="1" s="1"/>
  <c r="N763" i="1" s="1"/>
  <c r="O763" i="1" s="1"/>
  <c r="I764" i="1"/>
  <c r="J764" i="1" l="1"/>
  <c r="K764" i="1"/>
  <c r="L764" i="1" l="1"/>
  <c r="M764" i="1" s="1"/>
  <c r="N764" i="1" s="1"/>
  <c r="O764" i="1" s="1"/>
  <c r="I765" i="1"/>
  <c r="J765" i="1" l="1"/>
  <c r="K765" i="1"/>
  <c r="L765" i="1" l="1"/>
  <c r="M765" i="1" s="1"/>
  <c r="N765" i="1" s="1"/>
  <c r="O765" i="1" s="1"/>
  <c r="I766" i="1"/>
  <c r="J766" i="1" l="1"/>
  <c r="K766" i="1" s="1"/>
  <c r="L766" i="1" l="1"/>
  <c r="M766" i="1" s="1"/>
  <c r="N766" i="1" s="1"/>
  <c r="O766" i="1" s="1"/>
  <c r="I767" i="1" l="1"/>
  <c r="J767" i="1" l="1"/>
  <c r="K767" i="1" s="1"/>
  <c r="L767" i="1" l="1"/>
  <c r="M767" i="1" s="1"/>
  <c r="N767" i="1" s="1"/>
  <c r="O767" i="1" s="1"/>
  <c r="I768" i="1"/>
  <c r="J768" i="1" l="1"/>
  <c r="K768" i="1"/>
  <c r="L768" i="1" l="1"/>
  <c r="M768" i="1" s="1"/>
  <c r="N768" i="1" s="1"/>
  <c r="O768" i="1" s="1"/>
  <c r="I769" i="1"/>
  <c r="J769" i="1" l="1"/>
  <c r="K769" i="1" s="1"/>
  <c r="L769" i="1" l="1"/>
  <c r="M769" i="1" s="1"/>
  <c r="N769" i="1" s="1"/>
  <c r="O769" i="1" s="1"/>
  <c r="I770" i="1"/>
  <c r="J770" i="1" l="1"/>
  <c r="K770" i="1" s="1"/>
  <c r="L770" i="1" l="1"/>
  <c r="M770" i="1" s="1"/>
  <c r="N770" i="1" s="1"/>
  <c r="O770" i="1" s="1"/>
  <c r="I771" i="1"/>
  <c r="J771" i="1" l="1"/>
  <c r="K771" i="1" s="1"/>
  <c r="L771" i="1" l="1"/>
  <c r="M771" i="1" s="1"/>
  <c r="N771" i="1" s="1"/>
  <c r="O771" i="1" s="1"/>
  <c r="I772" i="1" l="1"/>
  <c r="J772" i="1" l="1"/>
  <c r="K772" i="1" s="1"/>
  <c r="L772" i="1" l="1"/>
  <c r="M772" i="1" s="1"/>
  <c r="N772" i="1" s="1"/>
  <c r="O772" i="1" s="1"/>
  <c r="I773" i="1"/>
  <c r="J773" i="1" l="1"/>
  <c r="K773" i="1"/>
  <c r="L773" i="1" l="1"/>
  <c r="M773" i="1" s="1"/>
  <c r="N773" i="1" s="1"/>
  <c r="O773" i="1" s="1"/>
  <c r="I774" i="1"/>
  <c r="J774" i="1" l="1"/>
  <c r="K774" i="1" s="1"/>
  <c r="L774" i="1" l="1"/>
  <c r="M774" i="1" s="1"/>
  <c r="N774" i="1" s="1"/>
  <c r="O774" i="1" s="1"/>
  <c r="I775" i="1"/>
  <c r="J775" i="1" l="1"/>
  <c r="K775" i="1" s="1"/>
  <c r="L775" i="1" l="1"/>
  <c r="M775" i="1" s="1"/>
  <c r="N775" i="1" s="1"/>
  <c r="O775" i="1" s="1"/>
  <c r="I776" i="1"/>
  <c r="J776" i="1" l="1"/>
  <c r="K776" i="1" s="1"/>
  <c r="L776" i="1" l="1"/>
  <c r="M776" i="1" s="1"/>
  <c r="N776" i="1" s="1"/>
  <c r="O776" i="1" s="1"/>
  <c r="I777" i="1"/>
  <c r="J777" i="1" l="1"/>
  <c r="K777" i="1"/>
  <c r="L777" i="1" l="1"/>
  <c r="M777" i="1" s="1"/>
  <c r="N777" i="1" s="1"/>
  <c r="O777" i="1" s="1"/>
  <c r="I778" i="1"/>
  <c r="J778" i="1" l="1"/>
  <c r="K778" i="1"/>
  <c r="L778" i="1" l="1"/>
  <c r="M778" i="1" s="1"/>
  <c r="N778" i="1" s="1"/>
  <c r="O778" i="1" s="1"/>
  <c r="I779" i="1"/>
  <c r="J779" i="1" l="1"/>
  <c r="K779" i="1" s="1"/>
  <c r="L779" i="1" l="1"/>
  <c r="M779" i="1" s="1"/>
  <c r="N779" i="1" s="1"/>
  <c r="O779" i="1" s="1"/>
  <c r="I780" i="1"/>
  <c r="J780" i="1" l="1"/>
  <c r="K780" i="1" s="1"/>
  <c r="L780" i="1" l="1"/>
  <c r="M780" i="1" s="1"/>
  <c r="N780" i="1" s="1"/>
  <c r="O780" i="1" s="1"/>
  <c r="I781" i="1"/>
  <c r="J781" i="1" l="1"/>
  <c r="K781" i="1"/>
  <c r="L781" i="1" l="1"/>
  <c r="M781" i="1" s="1"/>
  <c r="N781" i="1" s="1"/>
  <c r="O781" i="1" s="1"/>
  <c r="I782" i="1"/>
  <c r="J782" i="1" l="1"/>
  <c r="K782" i="1" s="1"/>
  <c r="L782" i="1" l="1"/>
  <c r="M782" i="1" s="1"/>
  <c r="N782" i="1" s="1"/>
  <c r="O782" i="1" s="1"/>
  <c r="I783" i="1"/>
  <c r="J783" i="1" l="1"/>
  <c r="K783" i="1" s="1"/>
  <c r="L783" i="1" l="1"/>
  <c r="M783" i="1" s="1"/>
  <c r="N783" i="1" s="1"/>
  <c r="O783" i="1" s="1"/>
  <c r="I784" i="1"/>
  <c r="J784" i="1" l="1"/>
  <c r="K784" i="1"/>
  <c r="L784" i="1" l="1"/>
  <c r="M784" i="1" s="1"/>
  <c r="N784" i="1" s="1"/>
  <c r="O784" i="1" s="1"/>
  <c r="I785" i="1"/>
  <c r="J785" i="1" l="1"/>
  <c r="K785" i="1" s="1"/>
  <c r="L785" i="1" l="1"/>
  <c r="M785" i="1" s="1"/>
  <c r="N785" i="1" s="1"/>
  <c r="O785" i="1" s="1"/>
  <c r="I786" i="1"/>
  <c r="J786" i="1" l="1"/>
  <c r="K786" i="1"/>
  <c r="L786" i="1" l="1"/>
  <c r="M786" i="1" s="1"/>
  <c r="N786" i="1" s="1"/>
  <c r="O786" i="1" s="1"/>
  <c r="I787" i="1"/>
  <c r="J787" i="1" l="1"/>
  <c r="K787" i="1" s="1"/>
  <c r="L787" i="1" l="1"/>
  <c r="M787" i="1" s="1"/>
  <c r="N787" i="1" s="1"/>
  <c r="O787" i="1" s="1"/>
  <c r="I788" i="1"/>
  <c r="J788" i="1" l="1"/>
  <c r="K788" i="1" s="1"/>
  <c r="L788" i="1" l="1"/>
  <c r="M788" i="1" s="1"/>
  <c r="N788" i="1" s="1"/>
  <c r="O788" i="1" s="1"/>
  <c r="I789" i="1"/>
  <c r="J789" i="1" l="1"/>
  <c r="K789" i="1" s="1"/>
  <c r="L789" i="1" l="1"/>
  <c r="M789" i="1" s="1"/>
  <c r="N789" i="1" s="1"/>
  <c r="O789" i="1" s="1"/>
  <c r="I790" i="1"/>
  <c r="J790" i="1" l="1"/>
  <c r="K790" i="1" s="1"/>
  <c r="L790" i="1" l="1"/>
  <c r="M790" i="1" s="1"/>
  <c r="N790" i="1" s="1"/>
  <c r="O790" i="1" s="1"/>
  <c r="I791" i="1"/>
  <c r="J791" i="1" l="1"/>
  <c r="K791" i="1" s="1"/>
  <c r="L791" i="1" l="1"/>
  <c r="M791" i="1" s="1"/>
  <c r="N791" i="1" s="1"/>
  <c r="O791" i="1" s="1"/>
  <c r="I792" i="1"/>
  <c r="J792" i="1" l="1"/>
  <c r="K792" i="1"/>
  <c r="L792" i="1" l="1"/>
  <c r="M792" i="1" s="1"/>
  <c r="N792" i="1" s="1"/>
  <c r="O792" i="1" s="1"/>
  <c r="I793" i="1"/>
  <c r="J793" i="1" l="1"/>
  <c r="K793" i="1" s="1"/>
  <c r="L793" i="1" l="1"/>
  <c r="M793" i="1" s="1"/>
  <c r="N793" i="1" s="1"/>
  <c r="O793" i="1" s="1"/>
  <c r="I794" i="1"/>
  <c r="J794" i="1" l="1"/>
  <c r="K794" i="1" s="1"/>
  <c r="L794" i="1" l="1"/>
  <c r="M794" i="1" s="1"/>
  <c r="N794" i="1" s="1"/>
  <c r="O794" i="1" s="1"/>
  <c r="I795" i="1"/>
  <c r="J795" i="1" l="1"/>
  <c r="K795" i="1"/>
  <c r="L795" i="1" l="1"/>
  <c r="M795" i="1" s="1"/>
  <c r="N795" i="1" s="1"/>
  <c r="O795" i="1" s="1"/>
  <c r="I796" i="1" l="1"/>
  <c r="J796" i="1" l="1"/>
  <c r="K796" i="1" s="1"/>
  <c r="L796" i="1" l="1"/>
  <c r="M796" i="1" s="1"/>
  <c r="N796" i="1" s="1"/>
  <c r="O796" i="1" s="1"/>
  <c r="I797" i="1"/>
  <c r="J797" i="1" l="1"/>
  <c r="K797" i="1" s="1"/>
  <c r="L797" i="1" l="1"/>
  <c r="M797" i="1" s="1"/>
  <c r="N797" i="1" s="1"/>
  <c r="O797" i="1" s="1"/>
  <c r="I798" i="1"/>
  <c r="J798" i="1" l="1"/>
  <c r="K798" i="1" s="1"/>
  <c r="L798" i="1" l="1"/>
  <c r="M798" i="1" s="1"/>
  <c r="N798" i="1" s="1"/>
  <c r="O798" i="1" s="1"/>
  <c r="I799" i="1"/>
  <c r="J799" i="1" l="1"/>
  <c r="K799" i="1" s="1"/>
  <c r="L799" i="1" l="1"/>
  <c r="M799" i="1" s="1"/>
  <c r="N799" i="1" s="1"/>
  <c r="O799" i="1" s="1"/>
  <c r="I800" i="1"/>
  <c r="J800" i="1" l="1"/>
  <c r="K800" i="1" s="1"/>
  <c r="L800" i="1" l="1"/>
  <c r="M800" i="1" s="1"/>
  <c r="N800" i="1" s="1"/>
  <c r="O800" i="1" s="1"/>
  <c r="I801" i="1"/>
  <c r="J801" i="1" l="1"/>
  <c r="K801" i="1"/>
  <c r="L801" i="1" l="1"/>
  <c r="M801" i="1" s="1"/>
  <c r="N801" i="1" s="1"/>
  <c r="O801" i="1" s="1"/>
  <c r="I802" i="1" l="1"/>
  <c r="J802" i="1" l="1"/>
  <c r="K802" i="1" s="1"/>
  <c r="L802" i="1" l="1"/>
  <c r="M802" i="1" s="1"/>
  <c r="N802" i="1" s="1"/>
  <c r="O802" i="1" s="1"/>
  <c r="I803" i="1" l="1"/>
  <c r="J803" i="1" l="1"/>
  <c r="K803" i="1" s="1"/>
  <c r="L803" i="1" l="1"/>
  <c r="M803" i="1" s="1"/>
  <c r="N803" i="1" s="1"/>
  <c r="O803" i="1" s="1"/>
  <c r="I804" i="1" l="1"/>
  <c r="J804" i="1" l="1"/>
  <c r="K804" i="1" s="1"/>
  <c r="L804" i="1" l="1"/>
  <c r="M804" i="1" s="1"/>
  <c r="N804" i="1" s="1"/>
  <c r="O804" i="1" s="1"/>
  <c r="I805" i="1" l="1"/>
  <c r="J805" i="1" l="1"/>
  <c r="K805" i="1" s="1"/>
  <c r="L805" i="1" l="1"/>
  <c r="M805" i="1" s="1"/>
  <c r="N805" i="1" s="1"/>
  <c r="O805" i="1" s="1"/>
  <c r="I806" i="1" l="1"/>
  <c r="J806" i="1" l="1"/>
  <c r="K806" i="1" s="1"/>
  <c r="L806" i="1" l="1"/>
  <c r="M806" i="1" s="1"/>
  <c r="N806" i="1" s="1"/>
  <c r="O806" i="1" s="1"/>
  <c r="I807" i="1" l="1"/>
  <c r="J807" i="1" l="1"/>
  <c r="K807" i="1" s="1"/>
  <c r="L807" i="1" l="1"/>
  <c r="M807" i="1" s="1"/>
  <c r="N807" i="1" s="1"/>
  <c r="O807" i="1" s="1"/>
  <c r="I808" i="1" l="1"/>
  <c r="J808" i="1" l="1"/>
  <c r="K808" i="1" s="1"/>
  <c r="L808" i="1" l="1"/>
  <c r="M808" i="1" s="1"/>
  <c r="N808" i="1" s="1"/>
  <c r="O808" i="1" s="1"/>
  <c r="I809" i="1" l="1"/>
  <c r="J809" i="1" l="1"/>
  <c r="K809" i="1" s="1"/>
  <c r="L809" i="1" l="1"/>
  <c r="M809" i="1" s="1"/>
  <c r="N809" i="1" s="1"/>
  <c r="O809" i="1" s="1"/>
  <c r="I810" i="1" l="1"/>
  <c r="J810" i="1" l="1"/>
  <c r="K810" i="1" s="1"/>
  <c r="L810" i="1" l="1"/>
  <c r="M810" i="1" s="1"/>
  <c r="N810" i="1" s="1"/>
  <c r="O810" i="1" s="1"/>
  <c r="I811" i="1" l="1"/>
  <c r="J811" i="1" l="1"/>
  <c r="K811" i="1" s="1"/>
  <c r="L811" i="1" l="1"/>
  <c r="M811" i="1" s="1"/>
  <c r="N811" i="1" s="1"/>
  <c r="O811" i="1" s="1"/>
  <c r="I812" i="1" l="1"/>
  <c r="J812" i="1" l="1"/>
  <c r="K812" i="1" s="1"/>
  <c r="L812" i="1" l="1"/>
  <c r="M812" i="1" s="1"/>
  <c r="N812" i="1" s="1"/>
  <c r="O812" i="1" s="1"/>
  <c r="I813" i="1" l="1"/>
  <c r="J813" i="1"/>
  <c r="K813" i="1" s="1"/>
  <c r="L813" i="1" l="1"/>
  <c r="M813" i="1" s="1"/>
  <c r="N813" i="1" s="1"/>
  <c r="O813" i="1" s="1"/>
  <c r="I814" i="1" l="1"/>
  <c r="J814" i="1" l="1"/>
  <c r="K814" i="1" s="1"/>
  <c r="L814" i="1" l="1"/>
  <c r="M814" i="1" s="1"/>
  <c r="N814" i="1" s="1"/>
  <c r="O814" i="1" s="1"/>
  <c r="I815" i="1" l="1"/>
  <c r="J815" i="1" l="1"/>
  <c r="K815" i="1" s="1"/>
  <c r="L815" i="1" l="1"/>
  <c r="M815" i="1" s="1"/>
  <c r="N815" i="1" s="1"/>
  <c r="O815" i="1" s="1"/>
  <c r="I816" i="1" l="1"/>
  <c r="J816" i="1" l="1"/>
  <c r="K816" i="1" s="1"/>
  <c r="L816" i="1" l="1"/>
  <c r="M816" i="1" s="1"/>
  <c r="N816" i="1" s="1"/>
  <c r="O816" i="1" s="1"/>
  <c r="I817" i="1" l="1"/>
  <c r="J817" i="1" l="1"/>
  <c r="K817" i="1" s="1"/>
  <c r="L817" i="1" l="1"/>
  <c r="M817" i="1" s="1"/>
  <c r="N817" i="1" s="1"/>
  <c r="O817" i="1" s="1"/>
  <c r="I818" i="1" l="1"/>
  <c r="J818" i="1" l="1"/>
  <c r="K818" i="1" s="1"/>
  <c r="L818" i="1" l="1"/>
  <c r="M818" i="1" s="1"/>
  <c r="N818" i="1" s="1"/>
  <c r="O818" i="1" s="1"/>
  <c r="I819" i="1" l="1"/>
  <c r="J819" i="1" l="1"/>
  <c r="K819" i="1" s="1"/>
  <c r="L819" i="1" l="1"/>
  <c r="M819" i="1" s="1"/>
  <c r="N819" i="1" s="1"/>
  <c r="O819" i="1" s="1"/>
  <c r="I820" i="1" l="1"/>
  <c r="J820" i="1" l="1"/>
  <c r="K820" i="1" s="1"/>
  <c r="L820" i="1" l="1"/>
  <c r="M820" i="1" s="1"/>
  <c r="N820" i="1" s="1"/>
  <c r="O820" i="1" s="1"/>
  <c r="I821" i="1" l="1"/>
  <c r="J821" i="1" l="1"/>
  <c r="K821" i="1" s="1"/>
  <c r="L821" i="1" l="1"/>
  <c r="M821" i="1" s="1"/>
  <c r="N821" i="1" s="1"/>
  <c r="O821" i="1" s="1"/>
  <c r="I822" i="1"/>
  <c r="J822" i="1" l="1"/>
  <c r="K822" i="1" s="1"/>
  <c r="L822" i="1" l="1"/>
  <c r="M822" i="1" s="1"/>
  <c r="N822" i="1" s="1"/>
  <c r="O822" i="1" s="1"/>
  <c r="I823" i="1"/>
  <c r="J823" i="1" l="1"/>
  <c r="K823" i="1"/>
  <c r="L823" i="1" l="1"/>
  <c r="M823" i="1" s="1"/>
  <c r="N823" i="1" s="1"/>
  <c r="O823" i="1" s="1"/>
  <c r="I824" i="1"/>
  <c r="J824" i="1" l="1"/>
  <c r="K824" i="1" s="1"/>
  <c r="L824" i="1" l="1"/>
  <c r="M824" i="1" s="1"/>
  <c r="N824" i="1" s="1"/>
  <c r="O824" i="1" s="1"/>
  <c r="I825" i="1"/>
  <c r="J825" i="1" l="1"/>
  <c r="K825" i="1"/>
  <c r="L825" i="1" l="1"/>
  <c r="M825" i="1" s="1"/>
  <c r="N825" i="1" s="1"/>
  <c r="O825" i="1" s="1"/>
  <c r="I826" i="1" l="1"/>
  <c r="J826" i="1" l="1"/>
  <c r="K826" i="1"/>
  <c r="L826" i="1" l="1"/>
  <c r="M826" i="1" s="1"/>
  <c r="N826" i="1" s="1"/>
  <c r="O826" i="1" s="1"/>
  <c r="I827" i="1"/>
  <c r="J827" i="1" l="1"/>
  <c r="K827" i="1"/>
  <c r="L827" i="1" l="1"/>
  <c r="M827" i="1" s="1"/>
  <c r="N827" i="1" s="1"/>
  <c r="O827" i="1" s="1"/>
  <c r="I828" i="1"/>
  <c r="J828" i="1" l="1"/>
  <c r="K828" i="1" s="1"/>
  <c r="L828" i="1" l="1"/>
  <c r="M828" i="1" s="1"/>
  <c r="N828" i="1" s="1"/>
  <c r="O828" i="1" s="1"/>
  <c r="I829" i="1"/>
  <c r="J829" i="1" l="1"/>
  <c r="K829" i="1" s="1"/>
  <c r="L829" i="1" l="1"/>
  <c r="M829" i="1" s="1"/>
  <c r="N829" i="1" s="1"/>
  <c r="O829" i="1" s="1"/>
  <c r="I830" i="1"/>
  <c r="J830" i="1" l="1"/>
  <c r="K830" i="1" s="1"/>
  <c r="L830" i="1" l="1"/>
  <c r="M830" i="1" s="1"/>
  <c r="N830" i="1" s="1"/>
  <c r="O830" i="1" s="1"/>
  <c r="I831" i="1"/>
  <c r="J831" i="1" l="1"/>
  <c r="K831" i="1" s="1"/>
  <c r="L831" i="1" l="1"/>
  <c r="M831" i="1" s="1"/>
  <c r="N831" i="1" s="1"/>
  <c r="O831" i="1" s="1"/>
  <c r="I832" i="1"/>
  <c r="J832" i="1" l="1"/>
  <c r="K832" i="1"/>
  <c r="L832" i="1" l="1"/>
  <c r="M832" i="1" s="1"/>
  <c r="N832" i="1" s="1"/>
  <c r="O832" i="1" s="1"/>
  <c r="I833" i="1"/>
  <c r="J833" i="1" l="1"/>
  <c r="K833" i="1"/>
  <c r="L833" i="1" l="1"/>
  <c r="M833" i="1" s="1"/>
  <c r="N833" i="1" s="1"/>
  <c r="O833" i="1" s="1"/>
  <c r="I834" i="1"/>
  <c r="J834" i="1" l="1"/>
  <c r="K834" i="1" s="1"/>
  <c r="L834" i="1" l="1"/>
  <c r="M834" i="1" s="1"/>
  <c r="N834" i="1" s="1"/>
  <c r="O834" i="1" s="1"/>
  <c r="I835" i="1" l="1"/>
  <c r="J835" i="1" l="1"/>
  <c r="K835" i="1" s="1"/>
  <c r="L835" i="1" l="1"/>
  <c r="M835" i="1" s="1"/>
  <c r="N835" i="1" s="1"/>
  <c r="O835" i="1" s="1"/>
  <c r="I836" i="1"/>
  <c r="J836" i="1" l="1"/>
  <c r="K836" i="1" s="1"/>
  <c r="L836" i="1" l="1"/>
  <c r="M836" i="1" s="1"/>
  <c r="N836" i="1" s="1"/>
  <c r="O836" i="1" s="1"/>
  <c r="I837" i="1"/>
  <c r="J837" i="1" l="1"/>
  <c r="K837" i="1" s="1"/>
  <c r="L837" i="1" l="1"/>
  <c r="M837" i="1" s="1"/>
  <c r="N837" i="1" s="1"/>
  <c r="O837" i="1" s="1"/>
  <c r="I838" i="1"/>
  <c r="J838" i="1" l="1"/>
  <c r="K838" i="1" s="1"/>
  <c r="L838" i="1" l="1"/>
  <c r="M838" i="1" s="1"/>
  <c r="N838" i="1" s="1"/>
  <c r="O838" i="1" s="1"/>
  <c r="I839" i="1"/>
  <c r="J839" i="1" l="1"/>
  <c r="K839" i="1" s="1"/>
  <c r="L839" i="1" l="1"/>
  <c r="M839" i="1" s="1"/>
  <c r="N839" i="1" s="1"/>
  <c r="O839" i="1" s="1"/>
  <c r="I840" i="1"/>
  <c r="J840" i="1" l="1"/>
  <c r="K840" i="1"/>
  <c r="L840" i="1" l="1"/>
  <c r="M840" i="1" s="1"/>
  <c r="N840" i="1" s="1"/>
  <c r="O840" i="1" s="1"/>
  <c r="I841" i="1"/>
  <c r="J841" i="1" l="1"/>
  <c r="K841" i="1" s="1"/>
  <c r="L841" i="1" l="1"/>
  <c r="M841" i="1" s="1"/>
  <c r="N841" i="1" s="1"/>
  <c r="O841" i="1" s="1"/>
  <c r="I842" i="1" l="1"/>
  <c r="J842" i="1" l="1"/>
  <c r="K842" i="1" s="1"/>
  <c r="L842" i="1" l="1"/>
  <c r="M842" i="1" s="1"/>
  <c r="N842" i="1" s="1"/>
  <c r="O842" i="1" s="1"/>
  <c r="I843" i="1"/>
  <c r="J843" i="1" l="1"/>
  <c r="K843" i="1" s="1"/>
  <c r="L843" i="1" l="1"/>
  <c r="M843" i="1" s="1"/>
  <c r="N843" i="1" s="1"/>
  <c r="O843" i="1" s="1"/>
  <c r="I844" i="1"/>
  <c r="J844" i="1" l="1"/>
  <c r="K844" i="1" s="1"/>
  <c r="L844" i="1" l="1"/>
  <c r="M844" i="1" s="1"/>
  <c r="N844" i="1" s="1"/>
  <c r="O844" i="1" s="1"/>
  <c r="I845" i="1"/>
  <c r="J845" i="1" l="1"/>
  <c r="K845" i="1"/>
  <c r="L845" i="1" l="1"/>
  <c r="M845" i="1" s="1"/>
  <c r="N845" i="1" s="1"/>
  <c r="O845" i="1" s="1"/>
  <c r="I846" i="1"/>
  <c r="J846" i="1" l="1"/>
  <c r="K846" i="1" s="1"/>
  <c r="L846" i="1" l="1"/>
  <c r="M846" i="1" s="1"/>
  <c r="N846" i="1" s="1"/>
  <c r="O846" i="1" s="1"/>
  <c r="I847" i="1"/>
  <c r="J847" i="1" l="1"/>
  <c r="K847" i="1" s="1"/>
  <c r="L847" i="1" l="1"/>
  <c r="M847" i="1" s="1"/>
  <c r="N847" i="1" s="1"/>
  <c r="O847" i="1" s="1"/>
  <c r="I848" i="1"/>
  <c r="J848" i="1" l="1"/>
  <c r="K848" i="1" s="1"/>
  <c r="L848" i="1" l="1"/>
  <c r="M848" i="1" s="1"/>
  <c r="N848" i="1" s="1"/>
  <c r="O848" i="1" s="1"/>
  <c r="I849" i="1" l="1"/>
  <c r="J849" i="1" l="1"/>
  <c r="K849" i="1"/>
  <c r="L849" i="1" l="1"/>
  <c r="M849" i="1" s="1"/>
  <c r="N849" i="1" s="1"/>
  <c r="O849" i="1" s="1"/>
  <c r="I850" i="1" l="1"/>
  <c r="J850" i="1" l="1"/>
  <c r="K850" i="1" s="1"/>
  <c r="L850" i="1" l="1"/>
  <c r="M850" i="1" s="1"/>
  <c r="N850" i="1" s="1"/>
  <c r="O850" i="1" s="1"/>
  <c r="I851" i="1"/>
  <c r="J851" i="1" l="1"/>
  <c r="K851" i="1"/>
  <c r="L851" i="1" l="1"/>
  <c r="M851" i="1" s="1"/>
  <c r="N851" i="1" s="1"/>
  <c r="O851" i="1" s="1"/>
  <c r="I852" i="1" l="1"/>
  <c r="J852" i="1" l="1"/>
  <c r="K852" i="1" s="1"/>
  <c r="L852" i="1" l="1"/>
  <c r="M852" i="1" s="1"/>
  <c r="N852" i="1" s="1"/>
  <c r="O852" i="1" s="1"/>
  <c r="I853" i="1"/>
  <c r="J853" i="1" l="1"/>
  <c r="K853" i="1" s="1"/>
  <c r="L853" i="1" l="1"/>
  <c r="M853" i="1" s="1"/>
  <c r="N853" i="1" s="1"/>
  <c r="O853" i="1" s="1"/>
  <c r="I854" i="1"/>
  <c r="J854" i="1" l="1"/>
  <c r="K854" i="1"/>
  <c r="L854" i="1" l="1"/>
  <c r="M854" i="1" s="1"/>
  <c r="N854" i="1" s="1"/>
  <c r="O854" i="1" s="1"/>
  <c r="I855" i="1"/>
  <c r="J855" i="1" l="1"/>
  <c r="K855" i="1" s="1"/>
  <c r="L855" i="1" l="1"/>
  <c r="M855" i="1" s="1"/>
  <c r="N855" i="1" s="1"/>
  <c r="O855" i="1" s="1"/>
  <c r="I856" i="1"/>
  <c r="J856" i="1" l="1"/>
  <c r="K856" i="1" s="1"/>
  <c r="L856" i="1" l="1"/>
  <c r="M856" i="1" s="1"/>
  <c r="N856" i="1" s="1"/>
  <c r="O856" i="1" s="1"/>
  <c r="I857" i="1"/>
  <c r="J857" i="1" l="1"/>
  <c r="K857" i="1" s="1"/>
  <c r="L857" i="1" l="1"/>
  <c r="M857" i="1" s="1"/>
  <c r="N857" i="1" s="1"/>
  <c r="O857" i="1" s="1"/>
  <c r="I858" i="1"/>
  <c r="J858" i="1" l="1"/>
  <c r="K858" i="1" s="1"/>
  <c r="L858" i="1" l="1"/>
  <c r="M858" i="1" s="1"/>
  <c r="N858" i="1" s="1"/>
  <c r="O858" i="1" s="1"/>
  <c r="I859" i="1"/>
  <c r="J859" i="1" l="1"/>
  <c r="K859" i="1" s="1"/>
  <c r="L859" i="1" l="1"/>
  <c r="M859" i="1" s="1"/>
  <c r="N859" i="1" s="1"/>
  <c r="O859" i="1" s="1"/>
  <c r="I860" i="1"/>
  <c r="J860" i="1" l="1"/>
  <c r="K860" i="1"/>
  <c r="L860" i="1" l="1"/>
  <c r="M860" i="1" s="1"/>
  <c r="N860" i="1" s="1"/>
  <c r="O860" i="1" s="1"/>
  <c r="I861" i="1" l="1"/>
  <c r="J861" i="1" l="1"/>
  <c r="K861" i="1" s="1"/>
  <c r="L861" i="1" l="1"/>
  <c r="M861" i="1" s="1"/>
  <c r="N861" i="1" s="1"/>
  <c r="O861" i="1" s="1"/>
  <c r="I862" i="1"/>
  <c r="J862" i="1" l="1"/>
  <c r="K862" i="1"/>
  <c r="L862" i="1" l="1"/>
  <c r="M862" i="1" s="1"/>
  <c r="N862" i="1" s="1"/>
  <c r="O862" i="1" s="1"/>
  <c r="I863" i="1"/>
  <c r="J863" i="1" l="1"/>
  <c r="K863" i="1"/>
  <c r="L863" i="1" l="1"/>
  <c r="M863" i="1" s="1"/>
  <c r="N863" i="1" s="1"/>
  <c r="O863" i="1" s="1"/>
  <c r="I864" i="1"/>
  <c r="J864" i="1" l="1"/>
  <c r="K864" i="1"/>
  <c r="L864" i="1" l="1"/>
  <c r="M864" i="1" s="1"/>
  <c r="N864" i="1" s="1"/>
  <c r="O864" i="1" s="1"/>
  <c r="I865" i="1"/>
  <c r="J865" i="1" l="1"/>
  <c r="K865" i="1" s="1"/>
  <c r="L865" i="1" l="1"/>
  <c r="M865" i="1" s="1"/>
  <c r="N865" i="1" s="1"/>
  <c r="O865" i="1" s="1"/>
  <c r="I866" i="1"/>
  <c r="J866" i="1" l="1"/>
  <c r="K866" i="1" s="1"/>
  <c r="L866" i="1" l="1"/>
  <c r="M866" i="1" s="1"/>
  <c r="N866" i="1" s="1"/>
  <c r="O866" i="1" s="1"/>
  <c r="I867" i="1"/>
  <c r="J867" i="1" l="1"/>
  <c r="K867" i="1" s="1"/>
  <c r="L867" i="1" l="1"/>
  <c r="M867" i="1" s="1"/>
  <c r="N867" i="1" s="1"/>
  <c r="O867" i="1" s="1"/>
  <c r="I868" i="1"/>
  <c r="J868" i="1" l="1"/>
  <c r="K868" i="1" s="1"/>
  <c r="L868" i="1" l="1"/>
  <c r="M868" i="1" s="1"/>
  <c r="N868" i="1" s="1"/>
  <c r="O868" i="1" s="1"/>
  <c r="I869" i="1" l="1"/>
  <c r="J869" i="1" l="1"/>
  <c r="K869" i="1"/>
  <c r="L869" i="1" l="1"/>
  <c r="M869" i="1" s="1"/>
  <c r="N869" i="1" s="1"/>
  <c r="O869" i="1" s="1"/>
  <c r="I870" i="1"/>
  <c r="J870" i="1" l="1"/>
  <c r="K870" i="1" s="1"/>
  <c r="L870" i="1" l="1"/>
  <c r="M870" i="1" s="1"/>
  <c r="N870" i="1" s="1"/>
  <c r="O870" i="1" s="1"/>
  <c r="I871" i="1"/>
  <c r="J871" i="1" l="1"/>
  <c r="K871" i="1" s="1"/>
  <c r="L871" i="1" l="1"/>
  <c r="M871" i="1" s="1"/>
  <c r="N871" i="1" s="1"/>
  <c r="O871" i="1" s="1"/>
  <c r="I872" i="1"/>
  <c r="J872" i="1" l="1"/>
  <c r="K872" i="1"/>
  <c r="L872" i="1" l="1"/>
  <c r="M872" i="1" s="1"/>
  <c r="N872" i="1" s="1"/>
  <c r="O872" i="1" s="1"/>
  <c r="I873" i="1"/>
  <c r="J873" i="1" l="1"/>
  <c r="K873" i="1" s="1"/>
  <c r="L873" i="1" l="1"/>
  <c r="M873" i="1" s="1"/>
  <c r="N873" i="1" s="1"/>
  <c r="O873" i="1" s="1"/>
  <c r="I874" i="1"/>
  <c r="J874" i="1" l="1"/>
  <c r="K874" i="1" s="1"/>
  <c r="L874" i="1" l="1"/>
  <c r="M874" i="1" s="1"/>
  <c r="N874" i="1" s="1"/>
  <c r="O874" i="1" s="1"/>
  <c r="I875" i="1" l="1"/>
  <c r="J875" i="1" l="1"/>
  <c r="K875" i="1" s="1"/>
  <c r="L875" i="1" l="1"/>
  <c r="M875" i="1" s="1"/>
  <c r="N875" i="1" s="1"/>
  <c r="O875" i="1" s="1"/>
  <c r="I876" i="1" l="1"/>
  <c r="J876" i="1"/>
  <c r="K876" i="1" s="1"/>
  <c r="L876" i="1" l="1"/>
  <c r="M876" i="1" s="1"/>
  <c r="N876" i="1" s="1"/>
  <c r="O876" i="1" s="1"/>
  <c r="I877" i="1"/>
  <c r="J877" i="1" l="1"/>
  <c r="K877" i="1"/>
  <c r="L877" i="1" l="1"/>
  <c r="M877" i="1" s="1"/>
  <c r="N877" i="1" s="1"/>
  <c r="O877" i="1" s="1"/>
  <c r="I878" i="1" l="1"/>
  <c r="J878" i="1"/>
  <c r="K878" i="1" s="1"/>
  <c r="L878" i="1" l="1"/>
  <c r="M878" i="1" s="1"/>
  <c r="N878" i="1" s="1"/>
  <c r="O878" i="1" s="1"/>
  <c r="I879" i="1"/>
  <c r="J879" i="1" l="1"/>
  <c r="K879" i="1" s="1"/>
  <c r="L879" i="1" l="1"/>
  <c r="M879" i="1" s="1"/>
  <c r="N879" i="1" s="1"/>
  <c r="O879" i="1" s="1"/>
  <c r="I880" i="1"/>
  <c r="J880" i="1" l="1"/>
  <c r="K880" i="1" s="1"/>
  <c r="L880" i="1" l="1"/>
  <c r="M880" i="1" s="1"/>
  <c r="N880" i="1" s="1"/>
  <c r="O880" i="1" s="1"/>
  <c r="I881" i="1"/>
  <c r="J881" i="1" l="1"/>
  <c r="K881" i="1"/>
  <c r="L881" i="1" l="1"/>
  <c r="M881" i="1" s="1"/>
  <c r="N881" i="1" s="1"/>
  <c r="O881" i="1" s="1"/>
  <c r="I882" i="1"/>
  <c r="J882" i="1" l="1"/>
  <c r="K882" i="1" s="1"/>
  <c r="L882" i="1" l="1"/>
  <c r="M882" i="1" s="1"/>
  <c r="N882" i="1" s="1"/>
  <c r="O882" i="1" s="1"/>
  <c r="I883" i="1" l="1"/>
  <c r="J883" i="1" l="1"/>
  <c r="K883" i="1" s="1"/>
  <c r="L883" i="1" l="1"/>
  <c r="M883" i="1" s="1"/>
  <c r="N883" i="1" s="1"/>
  <c r="O883" i="1" s="1"/>
  <c r="I884" i="1" l="1"/>
  <c r="J884" i="1" l="1"/>
  <c r="K884" i="1"/>
  <c r="L884" i="1" l="1"/>
  <c r="M884" i="1" s="1"/>
  <c r="N884" i="1" s="1"/>
  <c r="O884" i="1" s="1"/>
  <c r="I885" i="1"/>
  <c r="J885" i="1" l="1"/>
  <c r="K885" i="1" s="1"/>
  <c r="L885" i="1" l="1"/>
  <c r="M885" i="1" s="1"/>
  <c r="N885" i="1" s="1"/>
  <c r="O885" i="1" s="1"/>
  <c r="I886" i="1"/>
  <c r="J886" i="1" l="1"/>
  <c r="K886" i="1" s="1"/>
  <c r="L886" i="1" l="1"/>
  <c r="M886" i="1" s="1"/>
  <c r="N886" i="1" s="1"/>
  <c r="O886" i="1" s="1"/>
  <c r="I887" i="1"/>
  <c r="J887" i="1" l="1"/>
  <c r="K887" i="1" s="1"/>
  <c r="L887" i="1" l="1"/>
  <c r="M887" i="1" s="1"/>
  <c r="N887" i="1" s="1"/>
  <c r="O887" i="1" s="1"/>
  <c r="I888" i="1"/>
  <c r="J888" i="1" l="1"/>
  <c r="K888" i="1" s="1"/>
  <c r="L888" i="1" l="1"/>
  <c r="M888" i="1" s="1"/>
  <c r="N888" i="1" s="1"/>
  <c r="O888" i="1" s="1"/>
  <c r="I889" i="1"/>
  <c r="J889" i="1" l="1"/>
  <c r="K889" i="1" s="1"/>
  <c r="L889" i="1" l="1"/>
  <c r="M889" i="1" s="1"/>
  <c r="N889" i="1" s="1"/>
  <c r="O889" i="1" s="1"/>
  <c r="I890" i="1"/>
  <c r="J890" i="1" l="1"/>
  <c r="K890" i="1" s="1"/>
  <c r="L890" i="1" l="1"/>
  <c r="M890" i="1" s="1"/>
  <c r="N890" i="1" s="1"/>
  <c r="O890" i="1" s="1"/>
  <c r="I891" i="1"/>
  <c r="J891" i="1" l="1"/>
  <c r="K891" i="1"/>
  <c r="L891" i="1" l="1"/>
  <c r="M891" i="1" s="1"/>
  <c r="N891" i="1" s="1"/>
  <c r="O891" i="1" s="1"/>
  <c r="I892" i="1"/>
  <c r="J892" i="1" l="1"/>
  <c r="K892" i="1"/>
  <c r="L892" i="1" l="1"/>
  <c r="M892" i="1" s="1"/>
  <c r="N892" i="1" s="1"/>
  <c r="O892" i="1" s="1"/>
  <c r="I893" i="1"/>
  <c r="J893" i="1" l="1"/>
  <c r="K893" i="1" s="1"/>
  <c r="L893" i="1" l="1"/>
  <c r="M893" i="1" s="1"/>
  <c r="N893" i="1" s="1"/>
  <c r="O893" i="1" s="1"/>
  <c r="I894" i="1" l="1"/>
  <c r="J894" i="1" l="1"/>
  <c r="K894" i="1" s="1"/>
  <c r="L894" i="1" l="1"/>
  <c r="M894" i="1" s="1"/>
  <c r="N894" i="1" s="1"/>
  <c r="O894" i="1" s="1"/>
  <c r="I895" i="1" l="1"/>
  <c r="J895" i="1" l="1"/>
  <c r="K895" i="1"/>
  <c r="L895" i="1" l="1"/>
  <c r="M895" i="1" s="1"/>
  <c r="N895" i="1" s="1"/>
  <c r="O895" i="1" s="1"/>
  <c r="I896" i="1"/>
  <c r="J896" i="1" l="1"/>
  <c r="K896" i="1"/>
  <c r="L896" i="1" l="1"/>
  <c r="M896" i="1" s="1"/>
  <c r="N896" i="1" s="1"/>
  <c r="O896" i="1" s="1"/>
  <c r="I897" i="1"/>
  <c r="J897" i="1" l="1"/>
  <c r="K897" i="1" s="1"/>
  <c r="L897" i="1" l="1"/>
  <c r="M897" i="1" s="1"/>
  <c r="N897" i="1" s="1"/>
  <c r="O897" i="1" s="1"/>
  <c r="I898" i="1" l="1"/>
  <c r="J898" i="1" l="1"/>
  <c r="K898" i="1"/>
  <c r="L898" i="1" l="1"/>
  <c r="M898" i="1" s="1"/>
  <c r="N898" i="1" s="1"/>
  <c r="O898" i="1" s="1"/>
  <c r="I899" i="1" l="1"/>
  <c r="J899" i="1" l="1"/>
  <c r="K899" i="1"/>
  <c r="L899" i="1" l="1"/>
  <c r="M899" i="1" s="1"/>
  <c r="N899" i="1" s="1"/>
  <c r="O899" i="1" s="1"/>
  <c r="I900" i="1"/>
  <c r="J900" i="1" l="1"/>
  <c r="K900" i="1" s="1"/>
  <c r="L900" i="1" l="1"/>
  <c r="M900" i="1" s="1"/>
  <c r="N900" i="1" s="1"/>
  <c r="O900" i="1" s="1"/>
  <c r="I901" i="1"/>
  <c r="J901" i="1" l="1"/>
  <c r="K901" i="1" s="1"/>
  <c r="L901" i="1" l="1"/>
  <c r="M901" i="1" s="1"/>
  <c r="N901" i="1" s="1"/>
  <c r="O901" i="1" s="1"/>
  <c r="I902" i="1"/>
  <c r="J902" i="1" l="1"/>
  <c r="K902" i="1" s="1"/>
  <c r="L902" i="1" l="1"/>
  <c r="M902" i="1" s="1"/>
  <c r="N902" i="1" s="1"/>
  <c r="O902" i="1" s="1"/>
  <c r="I903" i="1"/>
  <c r="J903" i="1" l="1"/>
  <c r="K903" i="1" s="1"/>
  <c r="L903" i="1" l="1"/>
  <c r="M903" i="1" s="1"/>
  <c r="N903" i="1" s="1"/>
  <c r="O903" i="1" s="1"/>
  <c r="I904" i="1"/>
  <c r="J904" i="1" l="1"/>
  <c r="K904" i="1" s="1"/>
  <c r="L904" i="1" l="1"/>
  <c r="M904" i="1" s="1"/>
  <c r="N904" i="1" s="1"/>
  <c r="O904" i="1" s="1"/>
  <c r="I905" i="1"/>
  <c r="J905" i="1" l="1"/>
  <c r="K905" i="1" s="1"/>
  <c r="L905" i="1" l="1"/>
  <c r="M905" i="1" s="1"/>
  <c r="N905" i="1" s="1"/>
  <c r="O905" i="1" s="1"/>
  <c r="I906" i="1"/>
  <c r="J906" i="1" l="1"/>
  <c r="K906" i="1"/>
  <c r="L906" i="1" l="1"/>
  <c r="M906" i="1" s="1"/>
  <c r="N906" i="1" s="1"/>
  <c r="O906" i="1" s="1"/>
  <c r="I907" i="1"/>
  <c r="J907" i="1" l="1"/>
  <c r="K907" i="1"/>
  <c r="L907" i="1" l="1"/>
  <c r="M907" i="1" s="1"/>
  <c r="N907" i="1" s="1"/>
  <c r="O907" i="1" s="1"/>
  <c r="I908" i="1"/>
  <c r="J908" i="1" l="1"/>
  <c r="K908" i="1" s="1"/>
  <c r="L908" i="1" l="1"/>
  <c r="M908" i="1" s="1"/>
  <c r="N908" i="1" s="1"/>
  <c r="O908" i="1" s="1"/>
  <c r="I909" i="1"/>
  <c r="J909" i="1" l="1"/>
  <c r="K909" i="1"/>
  <c r="L909" i="1" l="1"/>
  <c r="M909" i="1" s="1"/>
  <c r="N909" i="1" s="1"/>
  <c r="O909" i="1" s="1"/>
  <c r="I910" i="1"/>
  <c r="J910" i="1" l="1"/>
  <c r="K910" i="1"/>
  <c r="L910" i="1" l="1"/>
  <c r="M910" i="1" s="1"/>
  <c r="N910" i="1" s="1"/>
  <c r="O910" i="1" s="1"/>
  <c r="I911" i="1"/>
  <c r="J911" i="1" l="1"/>
  <c r="K911" i="1"/>
  <c r="L911" i="1" l="1"/>
  <c r="M911" i="1" s="1"/>
  <c r="N911" i="1" s="1"/>
  <c r="O911" i="1" s="1"/>
  <c r="I912" i="1"/>
  <c r="J912" i="1" l="1"/>
  <c r="K912" i="1" s="1"/>
  <c r="L912" i="1" l="1"/>
  <c r="M912" i="1" s="1"/>
  <c r="N912" i="1" s="1"/>
  <c r="O912" i="1" s="1"/>
  <c r="I913" i="1" l="1"/>
  <c r="J913" i="1" l="1"/>
  <c r="K913" i="1" s="1"/>
  <c r="L913" i="1" l="1"/>
  <c r="M913" i="1" s="1"/>
  <c r="N913" i="1" s="1"/>
  <c r="O913" i="1" s="1"/>
  <c r="I914" i="1"/>
  <c r="J914" i="1" l="1"/>
  <c r="K914" i="1" s="1"/>
  <c r="L914" i="1" l="1"/>
  <c r="M914" i="1" s="1"/>
  <c r="N914" i="1" s="1"/>
  <c r="O914" i="1" s="1"/>
  <c r="I915" i="1"/>
  <c r="J915" i="1" l="1"/>
  <c r="K915" i="1" s="1"/>
  <c r="L915" i="1" l="1"/>
  <c r="M915" i="1" s="1"/>
  <c r="N915" i="1" s="1"/>
  <c r="O915" i="1" s="1"/>
  <c r="I916" i="1"/>
  <c r="J916" i="1" l="1"/>
  <c r="K916" i="1"/>
  <c r="L916" i="1" l="1"/>
  <c r="M916" i="1" s="1"/>
  <c r="N916" i="1" s="1"/>
  <c r="O916" i="1" s="1"/>
  <c r="I917" i="1"/>
  <c r="J917" i="1" l="1"/>
  <c r="K917" i="1" s="1"/>
  <c r="L917" i="1" l="1"/>
  <c r="M917" i="1" s="1"/>
  <c r="N917" i="1" s="1"/>
  <c r="O917" i="1" s="1"/>
  <c r="I918" i="1"/>
  <c r="J918" i="1" l="1"/>
  <c r="K918" i="1" s="1"/>
  <c r="L918" i="1" l="1"/>
  <c r="M918" i="1" s="1"/>
  <c r="N918" i="1" s="1"/>
  <c r="O918" i="1" s="1"/>
  <c r="I919" i="1"/>
  <c r="J919" i="1" l="1"/>
  <c r="K919" i="1" s="1"/>
  <c r="L919" i="1" l="1"/>
  <c r="M919" i="1" s="1"/>
  <c r="N919" i="1" s="1"/>
  <c r="O919" i="1" s="1"/>
  <c r="I920" i="1"/>
  <c r="J920" i="1" l="1"/>
  <c r="K920" i="1" s="1"/>
  <c r="L920" i="1" l="1"/>
  <c r="M920" i="1" s="1"/>
  <c r="N920" i="1" s="1"/>
  <c r="O920" i="1" s="1"/>
  <c r="I921" i="1"/>
  <c r="J921" i="1" l="1"/>
  <c r="K921" i="1"/>
  <c r="L921" i="1" l="1"/>
  <c r="M921" i="1" s="1"/>
  <c r="N921" i="1" s="1"/>
  <c r="O921" i="1" s="1"/>
  <c r="I922" i="1"/>
  <c r="J922" i="1" l="1"/>
  <c r="K922" i="1" s="1"/>
  <c r="L922" i="1" l="1"/>
  <c r="M922" i="1" s="1"/>
  <c r="N922" i="1" s="1"/>
  <c r="O922" i="1" s="1"/>
  <c r="I923" i="1"/>
  <c r="J923" i="1" l="1"/>
  <c r="K923" i="1"/>
  <c r="L923" i="1" l="1"/>
  <c r="M923" i="1" s="1"/>
  <c r="N923" i="1" s="1"/>
  <c r="O923" i="1" s="1"/>
  <c r="I924" i="1"/>
  <c r="J924" i="1" l="1"/>
  <c r="K924" i="1" s="1"/>
  <c r="L924" i="1" l="1"/>
  <c r="M924" i="1" s="1"/>
  <c r="N924" i="1" s="1"/>
  <c r="O924" i="1" s="1"/>
  <c r="I925" i="1"/>
  <c r="J925" i="1" l="1"/>
  <c r="K925" i="1"/>
  <c r="L925" i="1" l="1"/>
  <c r="M925" i="1" s="1"/>
  <c r="N925" i="1" s="1"/>
  <c r="O925" i="1" s="1"/>
  <c r="I926" i="1"/>
  <c r="J926" i="1" l="1"/>
  <c r="K926" i="1" s="1"/>
  <c r="L926" i="1" l="1"/>
  <c r="M926" i="1" s="1"/>
  <c r="N926" i="1" s="1"/>
  <c r="O926" i="1" s="1"/>
  <c r="I927" i="1"/>
  <c r="J927" i="1" l="1"/>
  <c r="K927" i="1" s="1"/>
  <c r="L927" i="1" l="1"/>
  <c r="M927" i="1" s="1"/>
  <c r="N927" i="1" s="1"/>
  <c r="O927" i="1" s="1"/>
  <c r="I928" i="1" l="1"/>
  <c r="J928" i="1" l="1"/>
  <c r="K928" i="1" s="1"/>
  <c r="L928" i="1" l="1"/>
  <c r="M928" i="1" s="1"/>
  <c r="N928" i="1" s="1"/>
  <c r="O928" i="1" s="1"/>
  <c r="I929" i="1"/>
  <c r="J929" i="1" l="1"/>
  <c r="K929" i="1" s="1"/>
  <c r="L929" i="1" l="1"/>
  <c r="M929" i="1" s="1"/>
  <c r="N929" i="1" s="1"/>
  <c r="O929" i="1" s="1"/>
  <c r="I930" i="1"/>
  <c r="J930" i="1" l="1"/>
  <c r="K930" i="1" s="1"/>
  <c r="L930" i="1" l="1"/>
  <c r="M930" i="1" s="1"/>
  <c r="N930" i="1" s="1"/>
  <c r="O930" i="1" s="1"/>
  <c r="I931" i="1"/>
  <c r="J931" i="1" l="1"/>
  <c r="K931" i="1" s="1"/>
  <c r="L931" i="1" l="1"/>
  <c r="M931" i="1" s="1"/>
  <c r="N931" i="1" s="1"/>
  <c r="O931" i="1" s="1"/>
  <c r="I932" i="1"/>
  <c r="J932" i="1" l="1"/>
  <c r="K932" i="1" s="1"/>
  <c r="L932" i="1" l="1"/>
  <c r="M932" i="1" s="1"/>
  <c r="N932" i="1" s="1"/>
  <c r="O932" i="1" s="1"/>
  <c r="I933" i="1" l="1"/>
  <c r="J933" i="1" l="1"/>
  <c r="K933" i="1" s="1"/>
  <c r="L933" i="1" l="1"/>
  <c r="M933" i="1" s="1"/>
  <c r="N933" i="1" s="1"/>
  <c r="O933" i="1" s="1"/>
  <c r="I934" i="1"/>
  <c r="J934" i="1" l="1"/>
  <c r="K934" i="1"/>
  <c r="L934" i="1" l="1"/>
  <c r="M934" i="1" s="1"/>
  <c r="N934" i="1" s="1"/>
  <c r="O934" i="1" s="1"/>
  <c r="I935" i="1"/>
  <c r="J935" i="1" l="1"/>
  <c r="K935" i="1" s="1"/>
  <c r="L935" i="1" l="1"/>
  <c r="M935" i="1" s="1"/>
  <c r="N935" i="1" s="1"/>
  <c r="O935" i="1" s="1"/>
  <c r="I936" i="1" l="1"/>
  <c r="J936" i="1" l="1"/>
  <c r="K936" i="1" s="1"/>
  <c r="L936" i="1" l="1"/>
  <c r="M936" i="1" s="1"/>
  <c r="N936" i="1" s="1"/>
  <c r="O936" i="1" s="1"/>
  <c r="I937" i="1" l="1"/>
  <c r="J937" i="1" l="1"/>
  <c r="K937" i="1" s="1"/>
  <c r="L937" i="1" l="1"/>
  <c r="M937" i="1" s="1"/>
  <c r="N937" i="1" s="1"/>
  <c r="O937" i="1" s="1"/>
  <c r="I938" i="1" l="1"/>
  <c r="J938" i="1" l="1"/>
  <c r="K938" i="1" s="1"/>
  <c r="L938" i="1" l="1"/>
  <c r="M938" i="1" s="1"/>
  <c r="N938" i="1" s="1"/>
  <c r="O938" i="1" s="1"/>
  <c r="I939" i="1" l="1"/>
  <c r="J939" i="1" l="1"/>
  <c r="K939" i="1" s="1"/>
  <c r="L939" i="1" l="1"/>
  <c r="M939" i="1" s="1"/>
  <c r="N939" i="1" s="1"/>
  <c r="O939" i="1" s="1"/>
  <c r="I940" i="1"/>
  <c r="J940" i="1" l="1"/>
  <c r="K940" i="1" s="1"/>
  <c r="L940" i="1" l="1"/>
  <c r="M940" i="1" s="1"/>
  <c r="N940" i="1" s="1"/>
  <c r="O940" i="1" s="1"/>
  <c r="I941" i="1" l="1"/>
  <c r="J941" i="1" l="1"/>
  <c r="K941" i="1" s="1"/>
  <c r="L941" i="1" l="1"/>
  <c r="M941" i="1" s="1"/>
  <c r="N941" i="1" s="1"/>
  <c r="O941" i="1" s="1"/>
  <c r="I942" i="1" l="1"/>
  <c r="J942" i="1" l="1"/>
  <c r="K942" i="1" s="1"/>
  <c r="L942" i="1" l="1"/>
  <c r="M942" i="1" s="1"/>
  <c r="N942" i="1" s="1"/>
  <c r="O942" i="1" s="1"/>
  <c r="I943" i="1" l="1"/>
  <c r="J943" i="1" l="1"/>
  <c r="K943" i="1" s="1"/>
  <c r="L943" i="1" l="1"/>
  <c r="M943" i="1" s="1"/>
  <c r="N943" i="1" s="1"/>
  <c r="O943" i="1" s="1"/>
  <c r="I944" i="1" l="1"/>
  <c r="J944" i="1" l="1"/>
  <c r="K944" i="1" s="1"/>
  <c r="L944" i="1" l="1"/>
  <c r="M944" i="1" s="1"/>
  <c r="N944" i="1" s="1"/>
  <c r="O944" i="1" s="1"/>
  <c r="I945" i="1"/>
  <c r="J945" i="1" l="1"/>
  <c r="K945" i="1" s="1"/>
  <c r="L945" i="1" l="1"/>
  <c r="M945" i="1" s="1"/>
  <c r="N945" i="1" s="1"/>
  <c r="O945" i="1" s="1"/>
  <c r="I946" i="1" l="1"/>
  <c r="J946" i="1" l="1"/>
  <c r="K946" i="1" s="1"/>
  <c r="L946" i="1" l="1"/>
  <c r="M946" i="1" s="1"/>
  <c r="N946" i="1" s="1"/>
  <c r="O946" i="1" s="1"/>
  <c r="I947" i="1" l="1"/>
  <c r="J947" i="1" l="1"/>
  <c r="K947" i="1" s="1"/>
  <c r="L947" i="1" l="1"/>
  <c r="M947" i="1" s="1"/>
  <c r="N947" i="1" s="1"/>
  <c r="O947" i="1" s="1"/>
  <c r="I948" i="1"/>
  <c r="J948" i="1" l="1"/>
  <c r="K948" i="1" s="1"/>
  <c r="L948" i="1" l="1"/>
  <c r="M948" i="1" s="1"/>
  <c r="N948" i="1" s="1"/>
  <c r="O948" i="1" s="1"/>
  <c r="I949" i="1"/>
  <c r="J949" i="1" l="1"/>
  <c r="K949" i="1" s="1"/>
  <c r="L949" i="1" l="1"/>
  <c r="M949" i="1" s="1"/>
  <c r="N949" i="1" s="1"/>
  <c r="O949" i="1" s="1"/>
  <c r="I950" i="1"/>
  <c r="J950" i="1" l="1"/>
  <c r="K950" i="1" s="1"/>
  <c r="L950" i="1" l="1"/>
  <c r="M950" i="1" s="1"/>
  <c r="N950" i="1" s="1"/>
  <c r="O950" i="1" s="1"/>
  <c r="I951" i="1"/>
  <c r="J951" i="1" l="1"/>
  <c r="K951" i="1"/>
  <c r="L951" i="1" l="1"/>
  <c r="M951" i="1" s="1"/>
  <c r="N951" i="1" s="1"/>
  <c r="O951" i="1" s="1"/>
  <c r="I952" i="1"/>
  <c r="J952" i="1" l="1"/>
  <c r="K952" i="1" s="1"/>
  <c r="L952" i="1" l="1"/>
  <c r="M952" i="1" s="1"/>
  <c r="N952" i="1" s="1"/>
  <c r="O952" i="1" s="1"/>
  <c r="I953" i="1"/>
  <c r="J953" i="1" l="1"/>
  <c r="K953" i="1" s="1"/>
  <c r="L953" i="1" l="1"/>
  <c r="M953" i="1" s="1"/>
  <c r="N953" i="1" s="1"/>
  <c r="O953" i="1" s="1"/>
  <c r="I954" i="1"/>
  <c r="J954" i="1" l="1"/>
  <c r="K954" i="1" s="1"/>
  <c r="L954" i="1" l="1"/>
  <c r="M954" i="1" s="1"/>
  <c r="N954" i="1" s="1"/>
  <c r="O954" i="1" s="1"/>
  <c r="I955" i="1"/>
  <c r="J955" i="1" l="1"/>
  <c r="K955" i="1"/>
  <c r="L955" i="1" l="1"/>
  <c r="M955" i="1" s="1"/>
  <c r="N955" i="1" s="1"/>
  <c r="O955" i="1" s="1"/>
  <c r="I956" i="1"/>
  <c r="J956" i="1" l="1"/>
  <c r="K956" i="1" s="1"/>
  <c r="L956" i="1" l="1"/>
  <c r="M956" i="1" s="1"/>
  <c r="N956" i="1" s="1"/>
  <c r="O956" i="1" s="1"/>
  <c r="I957" i="1"/>
  <c r="J957" i="1" l="1"/>
  <c r="K957" i="1"/>
  <c r="L957" i="1" l="1"/>
  <c r="M957" i="1" s="1"/>
  <c r="N957" i="1" s="1"/>
  <c r="O957" i="1" s="1"/>
  <c r="I958" i="1"/>
  <c r="J958" i="1" l="1"/>
  <c r="K958" i="1" s="1"/>
  <c r="L958" i="1" l="1"/>
  <c r="M958" i="1" s="1"/>
  <c r="N958" i="1" s="1"/>
  <c r="O958" i="1" s="1"/>
  <c r="I959" i="1"/>
  <c r="J959" i="1" l="1"/>
  <c r="K959" i="1"/>
  <c r="L959" i="1" l="1"/>
  <c r="M959" i="1" s="1"/>
  <c r="N959" i="1" s="1"/>
  <c r="O959" i="1" s="1"/>
  <c r="I960" i="1"/>
  <c r="J960" i="1" l="1"/>
  <c r="K960" i="1" s="1"/>
  <c r="L960" i="1" l="1"/>
  <c r="M960" i="1" s="1"/>
  <c r="N960" i="1" s="1"/>
  <c r="O960" i="1" s="1"/>
  <c r="I961" i="1"/>
  <c r="J961" i="1" l="1"/>
  <c r="K961" i="1" s="1"/>
  <c r="L961" i="1" l="1"/>
  <c r="M961" i="1" s="1"/>
  <c r="N961" i="1" s="1"/>
  <c r="O961" i="1" s="1"/>
  <c r="I962" i="1"/>
  <c r="J962" i="1" l="1"/>
  <c r="K962" i="1" s="1"/>
  <c r="L962" i="1" l="1"/>
  <c r="M962" i="1" s="1"/>
  <c r="N962" i="1" s="1"/>
  <c r="O962" i="1" s="1"/>
  <c r="I963" i="1"/>
  <c r="J963" i="1" l="1"/>
  <c r="K963" i="1"/>
  <c r="L963" i="1" l="1"/>
  <c r="M963" i="1" s="1"/>
  <c r="N963" i="1" s="1"/>
  <c r="O963" i="1" s="1"/>
  <c r="I964" i="1" l="1"/>
  <c r="J964" i="1" l="1"/>
  <c r="K964" i="1"/>
  <c r="L964" i="1" l="1"/>
  <c r="M964" i="1" s="1"/>
  <c r="N964" i="1" s="1"/>
  <c r="O964" i="1" s="1"/>
  <c r="I965" i="1" l="1"/>
  <c r="J965" i="1" l="1"/>
  <c r="K965" i="1"/>
  <c r="L965" i="1" l="1"/>
  <c r="M965" i="1" s="1"/>
  <c r="N965" i="1" s="1"/>
  <c r="O965" i="1" s="1"/>
  <c r="I966" i="1"/>
  <c r="J966" i="1" l="1"/>
  <c r="K966" i="1"/>
  <c r="L966" i="1" l="1"/>
  <c r="M966" i="1" s="1"/>
  <c r="N966" i="1" s="1"/>
  <c r="O966" i="1" s="1"/>
  <c r="I967" i="1"/>
  <c r="J967" i="1" l="1"/>
  <c r="K967" i="1" s="1"/>
  <c r="L967" i="1" l="1"/>
  <c r="M967" i="1" s="1"/>
  <c r="N967" i="1" s="1"/>
  <c r="O967" i="1" s="1"/>
  <c r="I968" i="1"/>
  <c r="J968" i="1" l="1"/>
  <c r="K968" i="1" s="1"/>
  <c r="L968" i="1" l="1"/>
  <c r="M968" i="1" s="1"/>
  <c r="N968" i="1" s="1"/>
  <c r="O968" i="1" s="1"/>
  <c r="I969" i="1"/>
  <c r="J969" i="1" l="1"/>
  <c r="K969" i="1" s="1"/>
  <c r="L969" i="1" l="1"/>
  <c r="M969" i="1" s="1"/>
  <c r="N969" i="1" s="1"/>
  <c r="O969" i="1" s="1"/>
  <c r="I970" i="1"/>
  <c r="J970" i="1" l="1"/>
  <c r="K970" i="1" s="1"/>
  <c r="L970" i="1" l="1"/>
  <c r="M970" i="1" s="1"/>
  <c r="N970" i="1" s="1"/>
  <c r="O970" i="1" s="1"/>
  <c r="I971" i="1"/>
  <c r="J971" i="1" l="1"/>
  <c r="K971" i="1" s="1"/>
  <c r="L971" i="1" l="1"/>
  <c r="M971" i="1" s="1"/>
  <c r="N971" i="1" s="1"/>
  <c r="O971" i="1" s="1"/>
  <c r="I972" i="1"/>
  <c r="J972" i="1" l="1"/>
  <c r="K972" i="1"/>
  <c r="L972" i="1" l="1"/>
  <c r="M972" i="1" s="1"/>
  <c r="N972" i="1" s="1"/>
  <c r="O972" i="1" s="1"/>
  <c r="I973" i="1"/>
  <c r="J973" i="1" l="1"/>
  <c r="K973" i="1" s="1"/>
  <c r="L973" i="1" l="1"/>
  <c r="M973" i="1" s="1"/>
  <c r="N973" i="1" s="1"/>
  <c r="O973" i="1" s="1"/>
  <c r="I974" i="1"/>
  <c r="J974" i="1" l="1"/>
  <c r="K974" i="1"/>
  <c r="L974" i="1" l="1"/>
  <c r="M974" i="1" s="1"/>
  <c r="N974" i="1" s="1"/>
  <c r="O974" i="1" s="1"/>
  <c r="I975" i="1"/>
  <c r="J975" i="1" l="1"/>
  <c r="K975" i="1" s="1"/>
  <c r="L975" i="1" l="1"/>
  <c r="M975" i="1" s="1"/>
  <c r="N975" i="1" s="1"/>
  <c r="O975" i="1" s="1"/>
  <c r="I976" i="1"/>
  <c r="J976" i="1" l="1"/>
  <c r="K976" i="1" s="1"/>
  <c r="L976" i="1" l="1"/>
  <c r="M976" i="1" s="1"/>
  <c r="N976" i="1" s="1"/>
  <c r="O976" i="1" s="1"/>
  <c r="I977" i="1"/>
  <c r="J977" i="1" l="1"/>
  <c r="K977" i="1" s="1"/>
  <c r="L977" i="1" l="1"/>
  <c r="M977" i="1" s="1"/>
  <c r="N977" i="1" s="1"/>
  <c r="O977" i="1" s="1"/>
  <c r="I978" i="1"/>
  <c r="J978" i="1" l="1"/>
  <c r="K978" i="1"/>
  <c r="L978" i="1" l="1"/>
  <c r="M978" i="1" s="1"/>
  <c r="N978" i="1" s="1"/>
  <c r="O978" i="1" s="1"/>
  <c r="I979" i="1"/>
  <c r="J979" i="1" l="1"/>
  <c r="K979" i="1"/>
  <c r="L979" i="1" l="1"/>
  <c r="M979" i="1" s="1"/>
  <c r="N979" i="1" s="1"/>
  <c r="O979" i="1" s="1"/>
  <c r="I980" i="1"/>
  <c r="J980" i="1" l="1"/>
  <c r="K980" i="1" s="1"/>
  <c r="L980" i="1" l="1"/>
  <c r="M980" i="1" s="1"/>
  <c r="N980" i="1" s="1"/>
  <c r="O980" i="1" s="1"/>
  <c r="I981" i="1"/>
  <c r="J981" i="1" l="1"/>
  <c r="K981" i="1" s="1"/>
  <c r="L981" i="1" l="1"/>
  <c r="M981" i="1" s="1"/>
  <c r="N981" i="1" s="1"/>
  <c r="O981" i="1" s="1"/>
  <c r="I982" i="1"/>
  <c r="J982" i="1" l="1"/>
  <c r="K982" i="1" s="1"/>
  <c r="L982" i="1" l="1"/>
  <c r="M982" i="1" s="1"/>
  <c r="N982" i="1" s="1"/>
  <c r="O982" i="1" s="1"/>
  <c r="I983" i="1"/>
  <c r="J983" i="1" l="1"/>
  <c r="K983" i="1" s="1"/>
  <c r="L983" i="1" l="1"/>
  <c r="M983" i="1" s="1"/>
  <c r="N983" i="1" s="1"/>
  <c r="O983" i="1" s="1"/>
  <c r="I984" i="1"/>
  <c r="J984" i="1" l="1"/>
  <c r="K984" i="1" s="1"/>
  <c r="L984" i="1" l="1"/>
  <c r="M984" i="1" s="1"/>
  <c r="N984" i="1" s="1"/>
  <c r="O984" i="1" s="1"/>
  <c r="I985" i="1"/>
  <c r="J985" i="1" l="1"/>
  <c r="K985" i="1" s="1"/>
  <c r="L985" i="1" l="1"/>
  <c r="M985" i="1" s="1"/>
  <c r="N985" i="1" s="1"/>
  <c r="O985" i="1" s="1"/>
  <c r="I986" i="1"/>
  <c r="J986" i="1" l="1"/>
  <c r="K986" i="1"/>
  <c r="L986" i="1" l="1"/>
  <c r="M986" i="1" s="1"/>
  <c r="N986" i="1" s="1"/>
  <c r="O986" i="1" s="1"/>
  <c r="I987" i="1" l="1"/>
  <c r="J987" i="1" l="1"/>
  <c r="K987" i="1"/>
  <c r="L987" i="1" l="1"/>
  <c r="M987" i="1" s="1"/>
  <c r="N987" i="1" s="1"/>
  <c r="O987" i="1" s="1"/>
  <c r="I988" i="1"/>
  <c r="J988" i="1" l="1"/>
  <c r="K988" i="1" s="1"/>
  <c r="L988" i="1" l="1"/>
  <c r="M988" i="1" s="1"/>
  <c r="N988" i="1" s="1"/>
  <c r="O988" i="1" s="1"/>
  <c r="I989" i="1"/>
  <c r="J989" i="1" l="1"/>
  <c r="K989" i="1" s="1"/>
  <c r="L989" i="1" l="1"/>
  <c r="M989" i="1" s="1"/>
  <c r="N989" i="1" s="1"/>
  <c r="O989" i="1" s="1"/>
  <c r="I990" i="1"/>
  <c r="J990" i="1" l="1"/>
  <c r="K990" i="1" s="1"/>
  <c r="L990" i="1" l="1"/>
  <c r="M990" i="1" s="1"/>
  <c r="N990" i="1" s="1"/>
  <c r="O990" i="1" s="1"/>
  <c r="I991" i="1"/>
  <c r="J991" i="1" l="1"/>
  <c r="K991" i="1" s="1"/>
  <c r="L991" i="1" l="1"/>
  <c r="M991" i="1" s="1"/>
  <c r="N991" i="1" s="1"/>
  <c r="O991" i="1" s="1"/>
  <c r="I992" i="1" l="1"/>
  <c r="J992" i="1" l="1"/>
  <c r="K992" i="1" s="1"/>
  <c r="L992" i="1" l="1"/>
  <c r="M992" i="1" s="1"/>
  <c r="N992" i="1" s="1"/>
  <c r="O992" i="1" s="1"/>
  <c r="I993" i="1" l="1"/>
  <c r="J993" i="1" l="1"/>
  <c r="K993" i="1"/>
  <c r="L993" i="1" l="1"/>
  <c r="M993" i="1" s="1"/>
  <c r="N993" i="1" s="1"/>
  <c r="O993" i="1" s="1"/>
  <c r="I994" i="1"/>
  <c r="J994" i="1" l="1"/>
  <c r="K994" i="1" s="1"/>
  <c r="L994" i="1" l="1"/>
  <c r="M994" i="1" s="1"/>
  <c r="N994" i="1" s="1"/>
  <c r="O994" i="1" s="1"/>
  <c r="I995" i="1"/>
  <c r="J995" i="1" l="1"/>
  <c r="K995" i="1" s="1"/>
  <c r="L995" i="1" l="1"/>
  <c r="M995" i="1" s="1"/>
  <c r="N995" i="1" s="1"/>
  <c r="O995" i="1" s="1"/>
  <c r="I996" i="1"/>
  <c r="J996" i="1" l="1"/>
  <c r="K996" i="1" s="1"/>
  <c r="L996" i="1" l="1"/>
  <c r="M996" i="1" s="1"/>
  <c r="N996" i="1" s="1"/>
  <c r="O996" i="1" s="1"/>
  <c r="I997" i="1"/>
  <c r="J997" i="1" l="1"/>
  <c r="K997" i="1" s="1"/>
  <c r="L997" i="1" l="1"/>
  <c r="M997" i="1" s="1"/>
  <c r="N997" i="1" s="1"/>
  <c r="O997" i="1" s="1"/>
  <c r="I998" i="1"/>
  <c r="J998" i="1" l="1"/>
  <c r="K998" i="1" s="1"/>
  <c r="L998" i="1" l="1"/>
  <c r="M998" i="1" s="1"/>
  <c r="N998" i="1" s="1"/>
  <c r="O998" i="1" s="1"/>
  <c r="I999" i="1"/>
  <c r="J999" i="1" l="1"/>
  <c r="K999" i="1" s="1"/>
  <c r="L999" i="1" l="1"/>
  <c r="M999" i="1" s="1"/>
  <c r="N999" i="1" s="1"/>
  <c r="O999" i="1" s="1"/>
  <c r="I1000" i="1"/>
  <c r="J1000" i="1" l="1"/>
  <c r="K1000" i="1"/>
  <c r="L1000" i="1" l="1"/>
  <c r="M1000" i="1" s="1"/>
  <c r="N1000" i="1" s="1"/>
  <c r="O1000" i="1" s="1"/>
  <c r="I1001" i="1"/>
  <c r="J1001" i="1" l="1"/>
  <c r="K1001" i="1"/>
  <c r="L1001" i="1" l="1"/>
  <c r="M1001" i="1" s="1"/>
  <c r="N1001" i="1" s="1"/>
  <c r="O1001" i="1" s="1"/>
  <c r="I1002" i="1"/>
  <c r="J1002" i="1" l="1"/>
  <c r="K1002" i="1" s="1"/>
  <c r="L1002" i="1" l="1"/>
  <c r="M1002" i="1" s="1"/>
  <c r="N1002" i="1" s="1"/>
  <c r="O1002" i="1" s="1"/>
  <c r="I1003" i="1"/>
  <c r="J1003" i="1" l="1"/>
  <c r="K1003" i="1" s="1"/>
  <c r="L1003" i="1" l="1"/>
  <c r="M1003" i="1" s="1"/>
  <c r="N1003" i="1" s="1"/>
  <c r="O1003" i="1" s="1"/>
  <c r="I1004" i="1"/>
  <c r="J1004" i="1" l="1"/>
  <c r="K1004" i="1" s="1"/>
  <c r="L1004" i="1" l="1"/>
  <c r="M1004" i="1" s="1"/>
  <c r="N1004" i="1" s="1"/>
  <c r="O1004" i="1" s="1"/>
  <c r="I1005" i="1"/>
  <c r="J1005" i="1" l="1"/>
  <c r="K1005" i="1"/>
  <c r="L1005" i="1" l="1"/>
  <c r="M1005" i="1" s="1"/>
  <c r="N1005" i="1" s="1"/>
  <c r="O1005" i="1" s="1"/>
  <c r="I1006" i="1" l="1"/>
  <c r="J1006" i="1" l="1"/>
  <c r="K1006" i="1" s="1"/>
  <c r="L1006" i="1" l="1"/>
  <c r="M1006" i="1" s="1"/>
  <c r="N1006" i="1" s="1"/>
  <c r="O1006" i="1" s="1"/>
  <c r="I1007" i="1"/>
  <c r="J1007" i="1" l="1"/>
  <c r="K1007" i="1"/>
  <c r="L1007" i="1" l="1"/>
  <c r="M1007" i="1" s="1"/>
  <c r="N1007" i="1" s="1"/>
  <c r="O1007" i="1" s="1"/>
  <c r="I1008" i="1"/>
  <c r="J1008" i="1" l="1"/>
  <c r="K1008" i="1" s="1"/>
  <c r="L1008" i="1" l="1"/>
  <c r="M1008" i="1" s="1"/>
  <c r="N1008" i="1" s="1"/>
  <c r="O1008" i="1" s="1"/>
  <c r="I1009" i="1"/>
  <c r="J1009" i="1" l="1"/>
  <c r="K1009" i="1"/>
  <c r="L1009" i="1" l="1"/>
  <c r="M1009" i="1" s="1"/>
  <c r="N1009" i="1" s="1"/>
  <c r="O1009" i="1" s="1"/>
  <c r="I1010" i="1"/>
  <c r="J1010" i="1" l="1"/>
  <c r="K1010" i="1" s="1"/>
  <c r="L1010" i="1" l="1"/>
  <c r="M1010" i="1" s="1"/>
  <c r="N1010" i="1" s="1"/>
  <c r="O1010" i="1" s="1"/>
  <c r="I1011" i="1"/>
  <c r="J1011" i="1" l="1"/>
  <c r="K1011" i="1" s="1"/>
  <c r="L1011" i="1" l="1"/>
  <c r="M1011" i="1" s="1"/>
  <c r="N1011" i="1" s="1"/>
  <c r="O1011" i="1" s="1"/>
  <c r="I1012" i="1"/>
  <c r="J1012" i="1" l="1"/>
  <c r="K1012" i="1" s="1"/>
  <c r="L1012" i="1" l="1"/>
  <c r="M1012" i="1" s="1"/>
  <c r="N1012" i="1" s="1"/>
  <c r="O1012" i="1" s="1"/>
  <c r="I1013" i="1"/>
  <c r="J1013" i="1" l="1"/>
  <c r="K1013" i="1" s="1"/>
  <c r="L1013" i="1" l="1"/>
  <c r="M1013" i="1" s="1"/>
  <c r="N1013" i="1" s="1"/>
  <c r="O1013" i="1" s="1"/>
  <c r="I1014" i="1"/>
  <c r="J1014" i="1" l="1"/>
  <c r="K1014" i="1"/>
  <c r="L1014" i="1" l="1"/>
  <c r="M1014" i="1" s="1"/>
  <c r="N1014" i="1" s="1"/>
  <c r="O1014" i="1" s="1"/>
  <c r="I1015" i="1"/>
  <c r="J1015" i="1" l="1"/>
  <c r="K1015" i="1"/>
  <c r="L1015" i="1" l="1"/>
  <c r="M1015" i="1" s="1"/>
  <c r="N1015" i="1" s="1"/>
  <c r="O1015" i="1" s="1"/>
  <c r="I1016" i="1"/>
  <c r="J1016" i="1" l="1"/>
  <c r="K1016" i="1" s="1"/>
  <c r="L1016" i="1" l="1"/>
  <c r="M1016" i="1" s="1"/>
  <c r="N1016" i="1" s="1"/>
  <c r="O1016" i="1" s="1"/>
  <c r="I1017" i="1"/>
  <c r="J1017" i="1" l="1"/>
  <c r="K1017" i="1" s="1"/>
  <c r="L1017" i="1" l="1"/>
  <c r="M1017" i="1" s="1"/>
  <c r="N1017" i="1" s="1"/>
  <c r="O1017" i="1" s="1"/>
  <c r="I1018" i="1"/>
  <c r="J1018" i="1" l="1"/>
  <c r="K1018" i="1"/>
  <c r="L1018" i="1" l="1"/>
  <c r="M1018" i="1" s="1"/>
  <c r="N1018" i="1" s="1"/>
  <c r="O1018" i="1" s="1"/>
  <c r="I1019" i="1"/>
  <c r="J1019" i="1" l="1"/>
  <c r="K1019" i="1" s="1"/>
  <c r="L1019" i="1" l="1"/>
  <c r="M1019" i="1" s="1"/>
  <c r="N1019" i="1" s="1"/>
  <c r="O1019" i="1" s="1"/>
  <c r="I1020" i="1"/>
  <c r="J1020" i="1" l="1"/>
  <c r="K1020" i="1"/>
  <c r="L1020" i="1" l="1"/>
  <c r="M1020" i="1" s="1"/>
  <c r="N1020" i="1" s="1"/>
  <c r="O1020" i="1" s="1"/>
  <c r="I1021" i="1"/>
  <c r="J1021" i="1" l="1"/>
  <c r="K1021" i="1"/>
  <c r="L1021" i="1" l="1"/>
  <c r="M1021" i="1" s="1"/>
  <c r="N1021" i="1" s="1"/>
  <c r="O1021" i="1" s="1"/>
  <c r="I1022" i="1"/>
  <c r="J1022" i="1" l="1"/>
  <c r="K1022" i="1"/>
  <c r="L1022" i="1" l="1"/>
  <c r="M1022" i="1" s="1"/>
  <c r="N1022" i="1" s="1"/>
  <c r="O1022" i="1" s="1"/>
  <c r="I1023" i="1"/>
  <c r="J1023" i="1" l="1"/>
  <c r="K1023" i="1" s="1"/>
  <c r="L1023" i="1" l="1"/>
  <c r="M1023" i="1" s="1"/>
  <c r="N1023" i="1" s="1"/>
  <c r="O1023" i="1" s="1"/>
  <c r="I1024" i="1"/>
  <c r="J1024" i="1" l="1"/>
  <c r="K1024" i="1"/>
  <c r="L1024" i="1" l="1"/>
  <c r="M1024" i="1" s="1"/>
  <c r="N1024" i="1" s="1"/>
  <c r="O1024" i="1" s="1"/>
  <c r="I1025" i="1" l="1"/>
  <c r="J1025" i="1" l="1"/>
  <c r="K1025" i="1"/>
  <c r="L1025" i="1" l="1"/>
  <c r="M1025" i="1" s="1"/>
  <c r="N1025" i="1" s="1"/>
  <c r="O1025" i="1" s="1"/>
  <c r="I1026" i="1"/>
  <c r="J1026" i="1" l="1"/>
  <c r="K1026" i="1" s="1"/>
  <c r="L1026" i="1" l="1"/>
  <c r="M1026" i="1" s="1"/>
  <c r="N1026" i="1" s="1"/>
  <c r="O1026" i="1" s="1"/>
  <c r="I1027" i="1"/>
  <c r="J1027" i="1" l="1"/>
  <c r="K1027" i="1" s="1"/>
  <c r="L1027" i="1" l="1"/>
  <c r="M1027" i="1" s="1"/>
  <c r="N1027" i="1" s="1"/>
  <c r="O1027" i="1" s="1"/>
  <c r="I1028" i="1"/>
  <c r="J1028" i="1" l="1"/>
  <c r="K1028" i="1" s="1"/>
  <c r="L1028" i="1" l="1"/>
  <c r="M1028" i="1" s="1"/>
  <c r="N1028" i="1" s="1"/>
  <c r="O1028" i="1" s="1"/>
  <c r="I1029" i="1"/>
  <c r="J1029" i="1" l="1"/>
  <c r="K1029" i="1" s="1"/>
  <c r="L1029" i="1" l="1"/>
  <c r="M1029" i="1" s="1"/>
  <c r="N1029" i="1" s="1"/>
  <c r="O1029" i="1" s="1"/>
  <c r="I1030" i="1"/>
  <c r="J1030" i="1" l="1"/>
  <c r="K1030" i="1"/>
  <c r="L1030" i="1" l="1"/>
  <c r="M1030" i="1" s="1"/>
  <c r="N1030" i="1" s="1"/>
  <c r="O1030" i="1" s="1"/>
  <c r="I1031" i="1" l="1"/>
  <c r="J1031" i="1" l="1"/>
  <c r="K1031" i="1"/>
  <c r="L1031" i="1" l="1"/>
  <c r="M1031" i="1" s="1"/>
  <c r="N1031" i="1" s="1"/>
  <c r="O1031" i="1" s="1"/>
  <c r="I1032" i="1"/>
  <c r="J1032" i="1" l="1"/>
  <c r="K1032" i="1" s="1"/>
  <c r="L1032" i="1" l="1"/>
  <c r="M1032" i="1" s="1"/>
  <c r="N1032" i="1" s="1"/>
  <c r="O1032" i="1" s="1"/>
  <c r="I1033" i="1"/>
  <c r="J1033" i="1" l="1"/>
  <c r="K1033" i="1" s="1"/>
  <c r="L1033" i="1" l="1"/>
  <c r="M1033" i="1" s="1"/>
  <c r="N1033" i="1" s="1"/>
  <c r="O1033" i="1" s="1"/>
  <c r="I1034" i="1" l="1"/>
  <c r="J1034" i="1" l="1"/>
  <c r="K1034" i="1"/>
  <c r="L1034" i="1" l="1"/>
  <c r="M1034" i="1" s="1"/>
  <c r="N1034" i="1" s="1"/>
  <c r="O1034" i="1" s="1"/>
  <c r="I1035" i="1"/>
  <c r="J1035" i="1" l="1"/>
  <c r="K1035" i="1"/>
  <c r="L1035" i="1" l="1"/>
  <c r="M1035" i="1" s="1"/>
  <c r="N1035" i="1" s="1"/>
  <c r="O1035" i="1" s="1"/>
  <c r="I1036" i="1"/>
  <c r="J1036" i="1" l="1"/>
  <c r="K1036" i="1" s="1"/>
  <c r="L1036" i="1" l="1"/>
  <c r="M1036" i="1" s="1"/>
  <c r="N1036" i="1" s="1"/>
  <c r="O1036" i="1" s="1"/>
  <c r="I1037" i="1" l="1"/>
  <c r="J1037" i="1" l="1"/>
  <c r="K1037" i="1"/>
  <c r="L1037" i="1" l="1"/>
  <c r="M1037" i="1" s="1"/>
  <c r="N1037" i="1" s="1"/>
  <c r="O1037" i="1" s="1"/>
  <c r="I1038" i="1"/>
  <c r="J1038" i="1" l="1"/>
  <c r="K1038" i="1" s="1"/>
  <c r="L1038" i="1" l="1"/>
  <c r="M1038" i="1" s="1"/>
  <c r="N1038" i="1" s="1"/>
  <c r="O1038" i="1" s="1"/>
  <c r="I1039" i="1"/>
  <c r="J1039" i="1" l="1"/>
  <c r="K1039" i="1" s="1"/>
  <c r="L1039" i="1" l="1"/>
  <c r="M1039" i="1" s="1"/>
  <c r="N1039" i="1" s="1"/>
  <c r="O1039" i="1" s="1"/>
  <c r="I1040" i="1"/>
  <c r="J1040" i="1" l="1"/>
  <c r="K1040" i="1" s="1"/>
  <c r="L1040" i="1" l="1"/>
  <c r="M1040" i="1" s="1"/>
  <c r="N1040" i="1" s="1"/>
  <c r="O1040" i="1" s="1"/>
  <c r="I1041" i="1"/>
  <c r="J1041" i="1" l="1"/>
  <c r="K1041" i="1" s="1"/>
  <c r="L1041" i="1" l="1"/>
  <c r="M1041" i="1" s="1"/>
  <c r="N1041" i="1" s="1"/>
  <c r="O1041" i="1" s="1"/>
  <c r="I1042" i="1"/>
  <c r="J1042" i="1" l="1"/>
  <c r="K1042" i="1" s="1"/>
  <c r="L1042" i="1" l="1"/>
  <c r="M1042" i="1" s="1"/>
  <c r="N1042" i="1" s="1"/>
  <c r="O1042" i="1" s="1"/>
  <c r="I1043" i="1"/>
  <c r="J1043" i="1" l="1"/>
  <c r="K1043" i="1" s="1"/>
  <c r="L1043" i="1" l="1"/>
  <c r="M1043" i="1" s="1"/>
  <c r="N1043" i="1" s="1"/>
  <c r="O1043" i="1" s="1"/>
  <c r="I1044" i="1"/>
  <c r="J1044" i="1" l="1"/>
  <c r="K1044" i="1" s="1"/>
  <c r="L1044" i="1" l="1"/>
  <c r="M1044" i="1" s="1"/>
  <c r="N1044" i="1" s="1"/>
  <c r="O1044" i="1" s="1"/>
  <c r="I1045" i="1"/>
  <c r="J1045" i="1" l="1"/>
  <c r="K1045" i="1" s="1"/>
  <c r="L1045" i="1" l="1"/>
  <c r="M1045" i="1" s="1"/>
  <c r="N1045" i="1" s="1"/>
  <c r="O1045" i="1" s="1"/>
  <c r="I1046" i="1"/>
  <c r="J1046" i="1" l="1"/>
  <c r="K1046" i="1" s="1"/>
  <c r="L1046" i="1" l="1"/>
  <c r="M1046" i="1" s="1"/>
  <c r="N1046" i="1" s="1"/>
  <c r="O1046" i="1" s="1"/>
  <c r="I1047" i="1"/>
  <c r="J1047" i="1" l="1"/>
  <c r="K1047" i="1"/>
  <c r="L1047" i="1" l="1"/>
  <c r="M1047" i="1" s="1"/>
  <c r="N1047" i="1" s="1"/>
  <c r="O1047" i="1" s="1"/>
  <c r="I1048" i="1"/>
  <c r="J1048" i="1" l="1"/>
  <c r="K1048" i="1" s="1"/>
  <c r="L1048" i="1" l="1"/>
  <c r="M1048" i="1" s="1"/>
  <c r="N1048" i="1" s="1"/>
  <c r="O1048" i="1" s="1"/>
  <c r="I1049" i="1"/>
  <c r="J1049" i="1" l="1"/>
  <c r="K1049" i="1"/>
  <c r="L1049" i="1" l="1"/>
  <c r="M1049" i="1" s="1"/>
  <c r="N1049" i="1" s="1"/>
  <c r="O1049" i="1" s="1"/>
  <c r="I1050" i="1"/>
  <c r="J1050" i="1" l="1"/>
  <c r="K1050" i="1" s="1"/>
  <c r="L1050" i="1" l="1"/>
  <c r="M1050" i="1" s="1"/>
  <c r="N1050" i="1" s="1"/>
  <c r="O1050" i="1" s="1"/>
  <c r="I1051" i="1" l="1"/>
  <c r="J1051" i="1" l="1"/>
  <c r="K1051" i="1" s="1"/>
  <c r="L1051" i="1" l="1"/>
  <c r="M1051" i="1" s="1"/>
  <c r="N1051" i="1" s="1"/>
  <c r="O1051" i="1" s="1"/>
  <c r="I1052" i="1"/>
  <c r="J1052" i="1" l="1"/>
  <c r="K1052" i="1"/>
  <c r="L1052" i="1" l="1"/>
  <c r="M1052" i="1" s="1"/>
  <c r="N1052" i="1" s="1"/>
  <c r="O1052" i="1" s="1"/>
  <c r="I1053" i="1"/>
  <c r="J1053" i="1" l="1"/>
  <c r="K1053" i="1" s="1"/>
  <c r="L1053" i="1" l="1"/>
  <c r="M1053" i="1" s="1"/>
  <c r="N1053" i="1" s="1"/>
  <c r="O1053" i="1" s="1"/>
  <c r="I1054" i="1"/>
  <c r="J1054" i="1" l="1"/>
  <c r="K1054" i="1" s="1"/>
  <c r="L1054" i="1" l="1"/>
  <c r="M1054" i="1" s="1"/>
  <c r="N1054" i="1" s="1"/>
  <c r="O1054" i="1" s="1"/>
  <c r="I1055" i="1"/>
  <c r="J1055" i="1" l="1"/>
  <c r="K1055" i="1" s="1"/>
  <c r="L1055" i="1" l="1"/>
  <c r="M1055" i="1" s="1"/>
  <c r="N1055" i="1" s="1"/>
  <c r="O1055" i="1" s="1"/>
  <c r="I1056" i="1"/>
  <c r="J1056" i="1" l="1"/>
  <c r="K1056" i="1"/>
  <c r="L1056" i="1" l="1"/>
  <c r="M1056" i="1" s="1"/>
  <c r="N1056" i="1" s="1"/>
  <c r="O1056" i="1" s="1"/>
  <c r="I1057" i="1"/>
  <c r="J1057" i="1" l="1"/>
  <c r="K1057" i="1" s="1"/>
  <c r="L1057" i="1" l="1"/>
  <c r="M1057" i="1" s="1"/>
  <c r="N1057" i="1" s="1"/>
  <c r="O1057" i="1" s="1"/>
  <c r="I1058" i="1"/>
  <c r="J1058" i="1" l="1"/>
  <c r="K1058" i="1" s="1"/>
  <c r="L1058" i="1" l="1"/>
  <c r="M1058" i="1" s="1"/>
  <c r="N1058" i="1" s="1"/>
  <c r="O1058" i="1" s="1"/>
  <c r="I1059" i="1"/>
  <c r="J1059" i="1" l="1"/>
  <c r="K1059" i="1" s="1"/>
  <c r="L1059" i="1" l="1"/>
  <c r="M1059" i="1" s="1"/>
  <c r="N1059" i="1" s="1"/>
  <c r="O1059" i="1" s="1"/>
  <c r="I1060" i="1"/>
  <c r="J1060" i="1" l="1"/>
  <c r="K1060" i="1" s="1"/>
  <c r="L1060" i="1" l="1"/>
  <c r="M1060" i="1" s="1"/>
  <c r="N1060" i="1" s="1"/>
  <c r="O1060" i="1" s="1"/>
  <c r="I1061" i="1"/>
  <c r="J1061" i="1" l="1"/>
  <c r="K1061" i="1" s="1"/>
  <c r="L1061" i="1" l="1"/>
  <c r="M1061" i="1" s="1"/>
  <c r="N1061" i="1" s="1"/>
  <c r="O1061" i="1" s="1"/>
  <c r="I1062" i="1" l="1"/>
  <c r="J1062" i="1" l="1"/>
  <c r="K1062" i="1" s="1"/>
  <c r="L1062" i="1" l="1"/>
  <c r="M1062" i="1" s="1"/>
  <c r="N1062" i="1" s="1"/>
  <c r="O1062" i="1" s="1"/>
  <c r="I1063" i="1"/>
  <c r="J1063" i="1" l="1"/>
  <c r="K1063" i="1"/>
  <c r="L1063" i="1" l="1"/>
  <c r="M1063" i="1" s="1"/>
  <c r="N1063" i="1" s="1"/>
  <c r="O1063" i="1" s="1"/>
  <c r="I1064" i="1"/>
  <c r="J1064" i="1" l="1"/>
  <c r="K1064" i="1" s="1"/>
  <c r="L1064" i="1" l="1"/>
  <c r="M1064" i="1" s="1"/>
  <c r="N1064" i="1" s="1"/>
  <c r="O1064" i="1" s="1"/>
  <c r="I1065" i="1"/>
  <c r="J1065" i="1" l="1"/>
  <c r="K1065" i="1" s="1"/>
  <c r="L1065" i="1" l="1"/>
  <c r="M1065" i="1" s="1"/>
  <c r="N1065" i="1" s="1"/>
  <c r="O1065" i="1" s="1"/>
  <c r="I1066" i="1"/>
  <c r="J1066" i="1" l="1"/>
  <c r="K1066" i="1"/>
  <c r="L1066" i="1" l="1"/>
  <c r="M1066" i="1" s="1"/>
  <c r="N1066" i="1" s="1"/>
  <c r="O1066" i="1" s="1"/>
  <c r="I1067" i="1"/>
  <c r="J1067" i="1" l="1"/>
  <c r="K1067" i="1" s="1"/>
  <c r="L1067" i="1" l="1"/>
  <c r="M1067" i="1" s="1"/>
  <c r="N1067" i="1" s="1"/>
  <c r="O1067" i="1" s="1"/>
  <c r="I1068" i="1"/>
  <c r="J1068" i="1" l="1"/>
  <c r="K1068" i="1" s="1"/>
  <c r="L1068" i="1" l="1"/>
  <c r="M1068" i="1" s="1"/>
  <c r="N1068" i="1" s="1"/>
  <c r="O1068" i="1" s="1"/>
  <c r="I1069" i="1"/>
  <c r="J1069" i="1" l="1"/>
  <c r="K1069" i="1" s="1"/>
  <c r="L1069" i="1" l="1"/>
  <c r="M1069" i="1" s="1"/>
  <c r="N1069" i="1" s="1"/>
  <c r="O1069" i="1" s="1"/>
  <c r="I1070" i="1"/>
  <c r="J1070" i="1" l="1"/>
  <c r="K1070" i="1"/>
  <c r="L1070" i="1" l="1"/>
  <c r="M1070" i="1" s="1"/>
  <c r="N1070" i="1" s="1"/>
  <c r="O1070" i="1" s="1"/>
  <c r="I1071" i="1"/>
  <c r="J1071" i="1" l="1"/>
  <c r="K1071" i="1"/>
  <c r="L1071" i="1" l="1"/>
  <c r="M1071" i="1" s="1"/>
  <c r="N1071" i="1" s="1"/>
  <c r="O1071" i="1" s="1"/>
  <c r="I1072" i="1"/>
  <c r="J1072" i="1" l="1"/>
  <c r="K1072" i="1" s="1"/>
  <c r="L1072" i="1" l="1"/>
  <c r="M1072" i="1" s="1"/>
  <c r="N1072" i="1" s="1"/>
  <c r="O1072" i="1" s="1"/>
  <c r="I1073" i="1"/>
  <c r="J1073" i="1" l="1"/>
  <c r="K1073" i="1" s="1"/>
  <c r="L1073" i="1" l="1"/>
  <c r="M1073" i="1" s="1"/>
  <c r="N1073" i="1" s="1"/>
  <c r="O1073" i="1" s="1"/>
  <c r="I1074" i="1"/>
  <c r="J1074" i="1" l="1"/>
  <c r="K1074" i="1" s="1"/>
  <c r="L1074" i="1" l="1"/>
  <c r="M1074" i="1" s="1"/>
  <c r="N1074" i="1" s="1"/>
  <c r="O1074" i="1" s="1"/>
  <c r="I1075" i="1"/>
  <c r="J1075" i="1" l="1"/>
  <c r="K1075" i="1" s="1"/>
  <c r="L1075" i="1" l="1"/>
  <c r="M1075" i="1" s="1"/>
  <c r="N1075" i="1" s="1"/>
  <c r="O1075" i="1" s="1"/>
  <c r="I1076" i="1"/>
  <c r="J1076" i="1" l="1"/>
  <c r="K1076" i="1" s="1"/>
  <c r="L1076" i="1" l="1"/>
  <c r="M1076" i="1" s="1"/>
  <c r="N1076" i="1" s="1"/>
  <c r="O1076" i="1" s="1"/>
  <c r="I1077" i="1"/>
  <c r="J1077" i="1" l="1"/>
  <c r="K1077" i="1"/>
  <c r="L1077" i="1" l="1"/>
  <c r="M1077" i="1" s="1"/>
  <c r="N1077" i="1" s="1"/>
  <c r="O1077" i="1" s="1"/>
  <c r="I1078" i="1"/>
  <c r="J1078" i="1" l="1"/>
  <c r="K1078" i="1"/>
  <c r="L1078" i="1" l="1"/>
  <c r="M1078" i="1" s="1"/>
  <c r="N1078" i="1" s="1"/>
  <c r="O1078" i="1" s="1"/>
  <c r="I1079" i="1"/>
  <c r="J1079" i="1" l="1"/>
  <c r="K1079" i="1" s="1"/>
  <c r="L1079" i="1" l="1"/>
  <c r="M1079" i="1" s="1"/>
  <c r="N1079" i="1" s="1"/>
  <c r="O1079" i="1" s="1"/>
  <c r="I1080" i="1"/>
  <c r="J1080" i="1" l="1"/>
  <c r="K1080" i="1" s="1"/>
  <c r="L1080" i="1" l="1"/>
  <c r="M1080" i="1" s="1"/>
  <c r="N1080" i="1" s="1"/>
  <c r="O1080" i="1" s="1"/>
  <c r="I1081" i="1"/>
  <c r="J1081" i="1" l="1"/>
  <c r="K1081" i="1" s="1"/>
  <c r="L1081" i="1" l="1"/>
  <c r="M1081" i="1" s="1"/>
  <c r="N1081" i="1" s="1"/>
  <c r="O1081" i="1" s="1"/>
  <c r="I1082" i="1" l="1"/>
  <c r="J1082" i="1" l="1"/>
  <c r="K1082" i="1" s="1"/>
  <c r="L1082" i="1" l="1"/>
  <c r="M1082" i="1" s="1"/>
  <c r="N1082" i="1" s="1"/>
  <c r="O1082" i="1" s="1"/>
  <c r="I1083" i="1"/>
  <c r="J1083" i="1" l="1"/>
  <c r="K1083" i="1" s="1"/>
  <c r="L1083" i="1" l="1"/>
  <c r="M1083" i="1" s="1"/>
  <c r="N1083" i="1" s="1"/>
  <c r="O1083" i="1" s="1"/>
  <c r="I1084" i="1"/>
  <c r="J1084" i="1" l="1"/>
  <c r="K1084" i="1" s="1"/>
  <c r="L1084" i="1" l="1"/>
  <c r="M1084" i="1" s="1"/>
  <c r="N1084" i="1" s="1"/>
  <c r="O1084" i="1" s="1"/>
  <c r="I1085" i="1"/>
  <c r="J1085" i="1" l="1"/>
  <c r="K1085" i="1" s="1"/>
  <c r="L1085" i="1" l="1"/>
  <c r="M1085" i="1" s="1"/>
  <c r="N1085" i="1" s="1"/>
  <c r="O1085" i="1" s="1"/>
  <c r="I1086" i="1"/>
  <c r="J1086" i="1" l="1"/>
  <c r="K1086" i="1"/>
  <c r="L1086" i="1" l="1"/>
  <c r="M1086" i="1" s="1"/>
  <c r="N1086" i="1" s="1"/>
  <c r="O1086" i="1" s="1"/>
  <c r="I1087" i="1"/>
  <c r="J1087" i="1" l="1"/>
  <c r="K1087" i="1" s="1"/>
  <c r="L1087" i="1" l="1"/>
  <c r="M1087" i="1" s="1"/>
  <c r="N1087" i="1" s="1"/>
  <c r="O1087" i="1" s="1"/>
  <c r="I1088" i="1"/>
  <c r="J1088" i="1" l="1"/>
  <c r="K1088" i="1" s="1"/>
  <c r="L1088" i="1" l="1"/>
  <c r="M1088" i="1" s="1"/>
  <c r="N1088" i="1" s="1"/>
  <c r="O1088" i="1" s="1"/>
  <c r="I1089" i="1"/>
  <c r="J1089" i="1" l="1"/>
  <c r="K1089" i="1" s="1"/>
  <c r="L1089" i="1" l="1"/>
  <c r="M1089" i="1" s="1"/>
  <c r="N1089" i="1" s="1"/>
  <c r="O1089" i="1" s="1"/>
  <c r="I1090" i="1" l="1"/>
  <c r="J1090" i="1" l="1"/>
  <c r="K1090" i="1"/>
  <c r="L1090" i="1" l="1"/>
  <c r="M1090" i="1" s="1"/>
  <c r="N1090" i="1" s="1"/>
  <c r="O1090" i="1" s="1"/>
  <c r="I1091" i="1"/>
  <c r="J1091" i="1" l="1"/>
  <c r="K1091" i="1"/>
  <c r="L1091" i="1" l="1"/>
  <c r="M1091" i="1" s="1"/>
  <c r="N1091" i="1" s="1"/>
  <c r="O1091" i="1" s="1"/>
  <c r="I1092" i="1"/>
  <c r="J1092" i="1" l="1"/>
  <c r="K1092" i="1" s="1"/>
  <c r="L1092" i="1" l="1"/>
  <c r="M1092" i="1" s="1"/>
  <c r="N1092" i="1" s="1"/>
  <c r="O1092" i="1" s="1"/>
  <c r="I1093" i="1"/>
  <c r="J1093" i="1" l="1"/>
  <c r="K1093" i="1"/>
  <c r="L1093" i="1" l="1"/>
  <c r="M1093" i="1" s="1"/>
  <c r="N1093" i="1" s="1"/>
  <c r="O1093" i="1" s="1"/>
  <c r="I1094" i="1"/>
  <c r="J1094" i="1" l="1"/>
  <c r="K1094" i="1" s="1"/>
  <c r="L1094" i="1" l="1"/>
  <c r="M1094" i="1" s="1"/>
  <c r="N1094" i="1" s="1"/>
  <c r="O1094" i="1" s="1"/>
  <c r="I1095" i="1"/>
  <c r="J1095" i="1" l="1"/>
  <c r="K1095" i="1" s="1"/>
  <c r="L1095" i="1" l="1"/>
  <c r="M1095" i="1" s="1"/>
  <c r="N1095" i="1" s="1"/>
  <c r="O1095" i="1" s="1"/>
  <c r="I1096" i="1"/>
  <c r="J1096" i="1" l="1"/>
  <c r="K1096" i="1" s="1"/>
  <c r="L1096" i="1" l="1"/>
  <c r="M1096" i="1" s="1"/>
  <c r="N1096" i="1" s="1"/>
  <c r="O1096" i="1" s="1"/>
  <c r="I1097" i="1" l="1"/>
  <c r="J1097" i="1" l="1"/>
  <c r="K1097" i="1"/>
  <c r="L1097" i="1" l="1"/>
  <c r="M1097" i="1" s="1"/>
  <c r="N1097" i="1" s="1"/>
  <c r="O1097" i="1" s="1"/>
  <c r="I1098" i="1"/>
  <c r="J1098" i="1" l="1"/>
  <c r="K1098" i="1"/>
  <c r="L1098" i="1" l="1"/>
  <c r="M1098" i="1" s="1"/>
  <c r="N1098" i="1" s="1"/>
  <c r="O1098" i="1" s="1"/>
  <c r="I1099" i="1"/>
  <c r="J1099" i="1" l="1"/>
  <c r="K1099" i="1" s="1"/>
  <c r="L1099" i="1" l="1"/>
  <c r="M1099" i="1" s="1"/>
  <c r="N1099" i="1" s="1"/>
  <c r="O1099" i="1" s="1"/>
  <c r="I1100" i="1"/>
  <c r="J1100" i="1" l="1"/>
  <c r="K1100" i="1" s="1"/>
  <c r="L1100" i="1" l="1"/>
  <c r="M1100" i="1" s="1"/>
  <c r="N1100" i="1" s="1"/>
  <c r="O1100" i="1" s="1"/>
  <c r="I1101" i="1"/>
  <c r="J1101" i="1" l="1"/>
  <c r="K1101" i="1" s="1"/>
  <c r="L1101" i="1" l="1"/>
  <c r="M1101" i="1" s="1"/>
  <c r="N1101" i="1" s="1"/>
  <c r="O1101" i="1" s="1"/>
  <c r="I1102" i="1"/>
  <c r="J1102" i="1" l="1"/>
  <c r="K1102" i="1" s="1"/>
  <c r="L1102" i="1" l="1"/>
  <c r="M1102" i="1" s="1"/>
  <c r="N1102" i="1" s="1"/>
  <c r="O1102" i="1" s="1"/>
  <c r="I1103" i="1"/>
  <c r="J1103" i="1" l="1"/>
  <c r="K1103" i="1" s="1"/>
  <c r="L1103" i="1" l="1"/>
  <c r="M1103" i="1" s="1"/>
  <c r="N1103" i="1" s="1"/>
  <c r="O1103" i="1" s="1"/>
  <c r="I1104" i="1" l="1"/>
  <c r="J1104" i="1" l="1"/>
  <c r="K1104" i="1" s="1"/>
  <c r="L1104" i="1" l="1"/>
  <c r="M1104" i="1" s="1"/>
  <c r="N1104" i="1" s="1"/>
  <c r="O1104" i="1" s="1"/>
  <c r="I1105" i="1"/>
  <c r="J1105" i="1" l="1"/>
  <c r="K1105" i="1"/>
  <c r="L1105" i="1" l="1"/>
  <c r="M1105" i="1" s="1"/>
  <c r="N1105" i="1" s="1"/>
  <c r="O1105" i="1" s="1"/>
  <c r="I1106" i="1"/>
  <c r="J1106" i="1" l="1"/>
  <c r="K1106" i="1" s="1"/>
  <c r="L1106" i="1" l="1"/>
  <c r="M1106" i="1" s="1"/>
  <c r="N1106" i="1" s="1"/>
  <c r="O1106" i="1" s="1"/>
  <c r="I1107" i="1"/>
  <c r="J1107" i="1" l="1"/>
  <c r="K1107" i="1"/>
  <c r="L1107" i="1" l="1"/>
  <c r="M1107" i="1" s="1"/>
  <c r="N1107" i="1" s="1"/>
  <c r="O1107" i="1" s="1"/>
  <c r="I1108" i="1"/>
  <c r="J1108" i="1" l="1"/>
  <c r="K1108" i="1" s="1"/>
  <c r="L1108" i="1" l="1"/>
  <c r="M1108" i="1" s="1"/>
  <c r="N1108" i="1" s="1"/>
  <c r="O1108" i="1" s="1"/>
  <c r="I1109" i="1"/>
  <c r="J1109" i="1" l="1"/>
  <c r="K1109" i="1" s="1"/>
  <c r="L1109" i="1" l="1"/>
  <c r="M1109" i="1" s="1"/>
  <c r="N1109" i="1" s="1"/>
  <c r="O1109" i="1" s="1"/>
  <c r="I1110" i="1"/>
  <c r="J1110" i="1" l="1"/>
  <c r="K1110" i="1" s="1"/>
  <c r="L1110" i="1" l="1"/>
  <c r="M1110" i="1" s="1"/>
  <c r="N1110" i="1" s="1"/>
  <c r="O1110" i="1" s="1"/>
  <c r="I1111" i="1"/>
  <c r="J1111" i="1" l="1"/>
  <c r="K1111" i="1" s="1"/>
  <c r="L1111" i="1" l="1"/>
  <c r="M1111" i="1" s="1"/>
  <c r="N1111" i="1" s="1"/>
  <c r="O1111" i="1" s="1"/>
  <c r="I1112" i="1"/>
  <c r="J1112" i="1" l="1"/>
  <c r="K1112" i="1" s="1"/>
  <c r="L1112" i="1" l="1"/>
  <c r="M1112" i="1" s="1"/>
  <c r="N1112" i="1" s="1"/>
  <c r="O1112" i="1" s="1"/>
  <c r="I1113" i="1"/>
  <c r="J1113" i="1" l="1"/>
  <c r="K1113" i="1"/>
  <c r="L1113" i="1" l="1"/>
  <c r="M1113" i="1" s="1"/>
  <c r="N1113" i="1" s="1"/>
  <c r="O1113" i="1" s="1"/>
  <c r="I1114" i="1"/>
  <c r="J1114" i="1" l="1"/>
  <c r="K1114" i="1" s="1"/>
  <c r="L1114" i="1" l="1"/>
  <c r="M1114" i="1" s="1"/>
  <c r="N1114" i="1" s="1"/>
  <c r="O1114" i="1" s="1"/>
  <c r="I1115" i="1"/>
  <c r="J1115" i="1" l="1"/>
  <c r="K1115" i="1"/>
  <c r="L1115" i="1" l="1"/>
  <c r="M1115" i="1" s="1"/>
  <c r="N1115" i="1" s="1"/>
  <c r="O1115" i="1" s="1"/>
  <c r="I1116" i="1"/>
  <c r="J1116" i="1" l="1"/>
  <c r="K1116" i="1"/>
  <c r="L1116" i="1" l="1"/>
  <c r="M1116" i="1" s="1"/>
  <c r="N1116" i="1" s="1"/>
  <c r="O1116" i="1" s="1"/>
  <c r="I1117" i="1"/>
  <c r="J1117" i="1" l="1"/>
  <c r="K1117" i="1" s="1"/>
  <c r="L1117" i="1" l="1"/>
  <c r="M1117" i="1" s="1"/>
  <c r="N1117" i="1" s="1"/>
  <c r="O1117" i="1" s="1"/>
  <c r="I1118" i="1"/>
  <c r="J1118" i="1" l="1"/>
  <c r="K1118" i="1" s="1"/>
  <c r="L1118" i="1" l="1"/>
  <c r="M1118" i="1" s="1"/>
  <c r="N1118" i="1" s="1"/>
  <c r="O1118" i="1" s="1"/>
  <c r="I1119" i="1"/>
  <c r="J1119" i="1" l="1"/>
  <c r="K1119" i="1"/>
  <c r="L1119" i="1" l="1"/>
  <c r="M1119" i="1" s="1"/>
  <c r="N1119" i="1" s="1"/>
  <c r="O1119" i="1" s="1"/>
  <c r="I1120" i="1"/>
  <c r="J1120" i="1" l="1"/>
  <c r="K1120" i="1" s="1"/>
  <c r="L1120" i="1" l="1"/>
  <c r="M1120" i="1" s="1"/>
  <c r="N1120" i="1" s="1"/>
  <c r="O1120" i="1" s="1"/>
  <c r="I1121" i="1"/>
  <c r="J1121" i="1" l="1"/>
  <c r="K1121" i="1" s="1"/>
  <c r="L1121" i="1" l="1"/>
  <c r="M1121" i="1" s="1"/>
  <c r="N1121" i="1" s="1"/>
  <c r="O1121" i="1" s="1"/>
  <c r="I1122" i="1"/>
  <c r="J1122" i="1" l="1"/>
  <c r="K1122" i="1"/>
  <c r="L1122" i="1" l="1"/>
  <c r="M1122" i="1" s="1"/>
  <c r="N1122" i="1" s="1"/>
  <c r="O1122" i="1" s="1"/>
  <c r="I1123" i="1"/>
  <c r="J1123" i="1" l="1"/>
  <c r="K1123" i="1" s="1"/>
  <c r="L1123" i="1" l="1"/>
  <c r="M1123" i="1" s="1"/>
  <c r="N1123" i="1" s="1"/>
  <c r="O1123" i="1" s="1"/>
  <c r="I1124" i="1"/>
  <c r="J1124" i="1" l="1"/>
  <c r="K1124" i="1" s="1"/>
  <c r="L1124" i="1" l="1"/>
  <c r="M1124" i="1" s="1"/>
  <c r="N1124" i="1" s="1"/>
  <c r="O1124" i="1" s="1"/>
  <c r="I1125" i="1"/>
  <c r="J1125" i="1" l="1"/>
  <c r="K1125" i="1" s="1"/>
  <c r="L1125" i="1" l="1"/>
  <c r="M1125" i="1" s="1"/>
  <c r="N1125" i="1" s="1"/>
  <c r="O1125" i="1" s="1"/>
  <c r="I1126" i="1"/>
  <c r="J1126" i="1" l="1"/>
  <c r="K1126" i="1" s="1"/>
  <c r="L1126" i="1" l="1"/>
  <c r="M1126" i="1" s="1"/>
  <c r="N1126" i="1" s="1"/>
  <c r="O1126" i="1" s="1"/>
  <c r="I1127" i="1"/>
  <c r="J1127" i="1" l="1"/>
  <c r="K1127" i="1" s="1"/>
  <c r="L1127" i="1" l="1"/>
  <c r="M1127" i="1" s="1"/>
  <c r="N1127" i="1" s="1"/>
  <c r="O1127" i="1" s="1"/>
  <c r="I1128" i="1"/>
  <c r="J1128" i="1" l="1"/>
  <c r="K1128" i="1"/>
  <c r="L1128" i="1" l="1"/>
  <c r="M1128" i="1" s="1"/>
  <c r="N1128" i="1" s="1"/>
  <c r="O1128" i="1" s="1"/>
  <c r="I1129" i="1"/>
  <c r="J1129" i="1" l="1"/>
  <c r="K1129" i="1" s="1"/>
  <c r="L1129" i="1" l="1"/>
  <c r="M1129" i="1" s="1"/>
  <c r="N1129" i="1" s="1"/>
  <c r="O1129" i="1" s="1"/>
  <c r="I1130" i="1"/>
  <c r="J1130" i="1" l="1"/>
  <c r="K1130" i="1" s="1"/>
  <c r="L1130" i="1" l="1"/>
  <c r="M1130" i="1" s="1"/>
  <c r="N1130" i="1" s="1"/>
  <c r="O1130" i="1" s="1"/>
  <c r="I1131" i="1"/>
  <c r="J1131" i="1" l="1"/>
  <c r="K1131" i="1"/>
  <c r="L1131" i="1" l="1"/>
  <c r="M1131" i="1" s="1"/>
  <c r="N1131" i="1" s="1"/>
  <c r="O1131" i="1" s="1"/>
  <c r="I1132" i="1"/>
  <c r="J1132" i="1" l="1"/>
  <c r="K1132" i="1"/>
  <c r="L1132" i="1" l="1"/>
  <c r="M1132" i="1" s="1"/>
  <c r="N1132" i="1" s="1"/>
  <c r="O1132" i="1" s="1"/>
  <c r="I1133" i="1"/>
  <c r="J1133" i="1" l="1"/>
  <c r="K1133" i="1"/>
  <c r="L1133" i="1" l="1"/>
  <c r="M1133" i="1" s="1"/>
  <c r="N1133" i="1" s="1"/>
  <c r="O1133" i="1" s="1"/>
  <c r="I1134" i="1" l="1"/>
  <c r="J1134" i="1" l="1"/>
  <c r="K1134" i="1"/>
  <c r="L1134" i="1" l="1"/>
  <c r="M1134" i="1" s="1"/>
  <c r="N1134" i="1" s="1"/>
  <c r="O1134" i="1" s="1"/>
  <c r="I1135" i="1"/>
  <c r="J1135" i="1" l="1"/>
  <c r="K1135" i="1" s="1"/>
  <c r="L1135" i="1" l="1"/>
  <c r="M1135" i="1" s="1"/>
  <c r="N1135" i="1" s="1"/>
  <c r="O1135" i="1" s="1"/>
  <c r="I1136" i="1"/>
  <c r="J1136" i="1" l="1"/>
  <c r="K1136" i="1" s="1"/>
  <c r="L1136" i="1" l="1"/>
  <c r="M1136" i="1" s="1"/>
  <c r="N1136" i="1" s="1"/>
  <c r="O1136" i="1" s="1"/>
  <c r="I1137" i="1"/>
  <c r="J1137" i="1" l="1"/>
  <c r="K1137" i="1" s="1"/>
  <c r="L1137" i="1" l="1"/>
  <c r="M1137" i="1" s="1"/>
  <c r="N1137" i="1" s="1"/>
  <c r="O1137" i="1" s="1"/>
  <c r="I1138" i="1"/>
  <c r="J1138" i="1" l="1"/>
  <c r="K1138" i="1" s="1"/>
  <c r="L1138" i="1" l="1"/>
  <c r="M1138" i="1" s="1"/>
  <c r="N1138" i="1" s="1"/>
  <c r="O1138" i="1" s="1"/>
  <c r="I1139" i="1"/>
  <c r="J1139" i="1" l="1"/>
  <c r="K1139" i="1"/>
  <c r="L1139" i="1" l="1"/>
  <c r="M1139" i="1" s="1"/>
  <c r="N1139" i="1" s="1"/>
  <c r="O1139" i="1" s="1"/>
  <c r="I1140" i="1"/>
  <c r="J1140" i="1" l="1"/>
  <c r="K1140" i="1" s="1"/>
  <c r="L1140" i="1" l="1"/>
  <c r="M1140" i="1" s="1"/>
  <c r="N1140" i="1" s="1"/>
  <c r="O1140" i="1" s="1"/>
  <c r="I1141" i="1"/>
  <c r="J1141" i="1" l="1"/>
  <c r="K1141" i="1" s="1"/>
  <c r="L1141" i="1" l="1"/>
  <c r="M1141" i="1" s="1"/>
  <c r="N1141" i="1" s="1"/>
  <c r="O1141" i="1" s="1"/>
  <c r="I1142" i="1" l="1"/>
  <c r="J1142" i="1" l="1"/>
  <c r="K1142" i="1" s="1"/>
  <c r="L1142" i="1" l="1"/>
  <c r="M1142" i="1" s="1"/>
  <c r="N1142" i="1" s="1"/>
  <c r="O1142" i="1" s="1"/>
  <c r="I1143" i="1"/>
  <c r="J1143" i="1" l="1"/>
  <c r="K1143" i="1" s="1"/>
  <c r="L1143" i="1" l="1"/>
  <c r="M1143" i="1" s="1"/>
  <c r="N1143" i="1" s="1"/>
  <c r="O1143" i="1" s="1"/>
  <c r="I1144" i="1"/>
  <c r="J1144" i="1" l="1"/>
  <c r="K1144" i="1"/>
  <c r="L1144" i="1" l="1"/>
  <c r="M1144" i="1" s="1"/>
  <c r="N1144" i="1" s="1"/>
  <c r="O1144" i="1" s="1"/>
  <c r="I1145" i="1"/>
  <c r="J1145" i="1" l="1"/>
  <c r="K1145" i="1"/>
  <c r="L1145" i="1" l="1"/>
  <c r="M1145" i="1" s="1"/>
  <c r="N1145" i="1" s="1"/>
  <c r="O1145" i="1" s="1"/>
  <c r="I1146" i="1"/>
  <c r="J1146" i="1" l="1"/>
  <c r="K1146" i="1"/>
  <c r="L1146" i="1" l="1"/>
  <c r="M1146" i="1" s="1"/>
  <c r="N1146" i="1" s="1"/>
  <c r="O1146" i="1" s="1"/>
  <c r="I1147" i="1"/>
  <c r="J1147" i="1" l="1"/>
  <c r="K1147" i="1" s="1"/>
  <c r="L1147" i="1" l="1"/>
  <c r="M1147" i="1" s="1"/>
  <c r="N1147" i="1" s="1"/>
  <c r="O1147" i="1" s="1"/>
  <c r="I1148" i="1"/>
  <c r="J1148" i="1" l="1"/>
  <c r="K1148" i="1"/>
  <c r="L1148" i="1" l="1"/>
  <c r="M1148" i="1" s="1"/>
  <c r="N1148" i="1" s="1"/>
  <c r="O1148" i="1" s="1"/>
  <c r="I1149" i="1"/>
  <c r="J1149" i="1" l="1"/>
  <c r="K1149" i="1" s="1"/>
  <c r="L1149" i="1" l="1"/>
  <c r="M1149" i="1" s="1"/>
  <c r="N1149" i="1" s="1"/>
  <c r="O1149" i="1" s="1"/>
  <c r="I1150" i="1"/>
  <c r="J1150" i="1" l="1"/>
  <c r="K1150" i="1" s="1"/>
  <c r="L1150" i="1" l="1"/>
  <c r="M1150" i="1" s="1"/>
  <c r="N1150" i="1" s="1"/>
  <c r="O1150" i="1" s="1"/>
  <c r="I1151" i="1"/>
  <c r="J1151" i="1" l="1"/>
  <c r="K1151" i="1" s="1"/>
  <c r="L1151" i="1" l="1"/>
  <c r="M1151" i="1" s="1"/>
  <c r="N1151" i="1" s="1"/>
  <c r="O1151" i="1" s="1"/>
  <c r="I1152" i="1"/>
  <c r="J1152" i="1" l="1"/>
  <c r="K1152" i="1" s="1"/>
  <c r="L1152" i="1" l="1"/>
  <c r="M1152" i="1" s="1"/>
  <c r="N1152" i="1" s="1"/>
  <c r="O1152" i="1" s="1"/>
  <c r="I1153" i="1"/>
  <c r="J1153" i="1" l="1"/>
  <c r="K1153" i="1"/>
  <c r="L1153" i="1" l="1"/>
  <c r="M1153" i="1" s="1"/>
  <c r="N1153" i="1" s="1"/>
  <c r="O1153" i="1" s="1"/>
  <c r="I1154" i="1"/>
  <c r="J1154" i="1" l="1"/>
  <c r="K1154" i="1"/>
  <c r="L1154" i="1" l="1"/>
  <c r="M1154" i="1" s="1"/>
  <c r="N1154" i="1" s="1"/>
  <c r="O1154" i="1" s="1"/>
  <c r="I1155" i="1"/>
  <c r="J1155" i="1" l="1"/>
  <c r="K1155" i="1"/>
  <c r="L1155" i="1" l="1"/>
  <c r="M1155" i="1" s="1"/>
  <c r="N1155" i="1" s="1"/>
  <c r="O1155" i="1" s="1"/>
  <c r="I1156" i="1"/>
  <c r="J1156" i="1" l="1"/>
  <c r="K1156" i="1" s="1"/>
  <c r="L1156" i="1" l="1"/>
  <c r="M1156" i="1" s="1"/>
  <c r="N1156" i="1" s="1"/>
  <c r="O1156" i="1" s="1"/>
  <c r="I1157" i="1"/>
  <c r="J1157" i="1" l="1"/>
  <c r="K1157" i="1" s="1"/>
  <c r="L1157" i="1" l="1"/>
  <c r="M1157" i="1" s="1"/>
  <c r="N1157" i="1" s="1"/>
  <c r="O1157" i="1" s="1"/>
  <c r="I1158" i="1"/>
  <c r="J1158" i="1" l="1"/>
  <c r="K1158" i="1" s="1"/>
  <c r="L1158" i="1" l="1"/>
  <c r="M1158" i="1" s="1"/>
  <c r="N1158" i="1" s="1"/>
  <c r="O1158" i="1" s="1"/>
  <c r="I1159" i="1"/>
  <c r="J1159" i="1" l="1"/>
  <c r="K1159" i="1"/>
  <c r="L1159" i="1" l="1"/>
  <c r="M1159" i="1" s="1"/>
  <c r="N1159" i="1" s="1"/>
  <c r="O1159" i="1" s="1"/>
  <c r="I1160" i="1"/>
  <c r="J1160" i="1" l="1"/>
  <c r="K1160" i="1"/>
  <c r="L1160" i="1" l="1"/>
  <c r="M1160" i="1" s="1"/>
  <c r="N1160" i="1" s="1"/>
  <c r="O1160" i="1" s="1"/>
  <c r="I1161" i="1"/>
  <c r="J1161" i="1" l="1"/>
  <c r="K1161" i="1"/>
  <c r="L1161" i="1" l="1"/>
  <c r="M1161" i="1" s="1"/>
  <c r="N1161" i="1" s="1"/>
  <c r="O1161" i="1" s="1"/>
  <c r="I1162" i="1"/>
  <c r="J1162" i="1" l="1"/>
  <c r="K1162" i="1" s="1"/>
  <c r="L1162" i="1" l="1"/>
  <c r="M1162" i="1" s="1"/>
  <c r="N1162" i="1" s="1"/>
  <c r="O1162" i="1" s="1"/>
  <c r="I1163" i="1"/>
  <c r="J1163" i="1" l="1"/>
  <c r="K1163" i="1"/>
  <c r="L1163" i="1" l="1"/>
  <c r="M1163" i="1" s="1"/>
  <c r="N1163" i="1" s="1"/>
  <c r="O1163" i="1" s="1"/>
  <c r="I1164" i="1"/>
  <c r="J1164" i="1" l="1"/>
  <c r="K1164" i="1" s="1"/>
  <c r="L1164" i="1" l="1"/>
  <c r="M1164" i="1" s="1"/>
  <c r="N1164" i="1" s="1"/>
  <c r="O1164" i="1" s="1"/>
  <c r="I1165" i="1"/>
  <c r="J1165" i="1" l="1"/>
  <c r="K1165" i="1" s="1"/>
  <c r="L1165" i="1" l="1"/>
  <c r="M1165" i="1" s="1"/>
  <c r="N1165" i="1" s="1"/>
  <c r="O1165" i="1" s="1"/>
  <c r="I1166" i="1"/>
  <c r="J1166" i="1" l="1"/>
  <c r="K1166" i="1" s="1"/>
  <c r="L1166" i="1" l="1"/>
  <c r="M1166" i="1" s="1"/>
  <c r="N1166" i="1" s="1"/>
  <c r="O1166" i="1" s="1"/>
  <c r="I1167" i="1"/>
  <c r="J1167" i="1" l="1"/>
  <c r="K1167" i="1" s="1"/>
  <c r="L1167" i="1" l="1"/>
  <c r="M1167" i="1" s="1"/>
  <c r="N1167" i="1" s="1"/>
  <c r="O1167" i="1" s="1"/>
  <c r="I1168" i="1" l="1"/>
  <c r="J1168" i="1" l="1"/>
  <c r="K1168" i="1"/>
  <c r="L1168" i="1" l="1"/>
  <c r="M1168" i="1" s="1"/>
  <c r="N1168" i="1" s="1"/>
  <c r="O1168" i="1" s="1"/>
  <c r="I1169" i="1"/>
  <c r="J1169" i="1" l="1"/>
  <c r="K1169" i="1"/>
  <c r="L1169" i="1" l="1"/>
  <c r="M1169" i="1" s="1"/>
  <c r="N1169" i="1" s="1"/>
  <c r="O1169" i="1" s="1"/>
  <c r="I1170" i="1"/>
  <c r="J1170" i="1" l="1"/>
  <c r="K1170" i="1" s="1"/>
  <c r="L1170" i="1" l="1"/>
  <c r="M1170" i="1" s="1"/>
  <c r="N1170" i="1" s="1"/>
  <c r="O1170" i="1" s="1"/>
  <c r="I1171" i="1"/>
  <c r="J1171" i="1" l="1"/>
  <c r="K1171" i="1" s="1"/>
  <c r="L1171" i="1" l="1"/>
  <c r="M1171" i="1" s="1"/>
  <c r="N1171" i="1" s="1"/>
  <c r="O1171" i="1" s="1"/>
  <c r="I1172" i="1" l="1"/>
  <c r="J1172" i="1" l="1"/>
  <c r="K1172" i="1"/>
  <c r="L1172" i="1" l="1"/>
  <c r="M1172" i="1" s="1"/>
  <c r="N1172" i="1" s="1"/>
  <c r="O1172" i="1" s="1"/>
  <c r="I1173" i="1"/>
  <c r="J1173" i="1" l="1"/>
  <c r="K1173" i="1"/>
  <c r="L1173" i="1" l="1"/>
  <c r="M1173" i="1" s="1"/>
  <c r="N1173" i="1" s="1"/>
  <c r="O1173" i="1" s="1"/>
  <c r="I1174" i="1"/>
  <c r="J1174" i="1" l="1"/>
  <c r="K1174" i="1"/>
  <c r="L1174" i="1" l="1"/>
  <c r="M1174" i="1" s="1"/>
  <c r="N1174" i="1" s="1"/>
  <c r="O1174" i="1" s="1"/>
  <c r="I1175" i="1"/>
  <c r="J1175" i="1" l="1"/>
  <c r="K1175" i="1" s="1"/>
  <c r="L1175" i="1" l="1"/>
  <c r="M1175" i="1" s="1"/>
  <c r="N1175" i="1" s="1"/>
  <c r="O1175" i="1" s="1"/>
  <c r="I1176" i="1"/>
  <c r="J1176" i="1" l="1"/>
  <c r="K1176" i="1" s="1"/>
  <c r="L1176" i="1" l="1"/>
  <c r="M1176" i="1" s="1"/>
  <c r="N1176" i="1" s="1"/>
  <c r="O1176" i="1" s="1"/>
  <c r="I1177" i="1"/>
  <c r="J1177" i="1" l="1"/>
  <c r="K1177" i="1" s="1"/>
  <c r="L1177" i="1" l="1"/>
  <c r="M1177" i="1" s="1"/>
  <c r="N1177" i="1" s="1"/>
  <c r="O1177" i="1" s="1"/>
  <c r="I1178" i="1"/>
  <c r="J1178" i="1" l="1"/>
  <c r="K1178" i="1"/>
  <c r="L1178" i="1" l="1"/>
  <c r="M1178" i="1" s="1"/>
  <c r="N1178" i="1" s="1"/>
  <c r="O1178" i="1" s="1"/>
  <c r="I1179" i="1"/>
  <c r="J1179" i="1" l="1"/>
  <c r="K1179" i="1" s="1"/>
  <c r="L1179" i="1" l="1"/>
  <c r="M1179" i="1" s="1"/>
  <c r="N1179" i="1" s="1"/>
  <c r="O1179" i="1" s="1"/>
  <c r="I1180" i="1"/>
  <c r="J1180" i="1" l="1"/>
  <c r="K1180" i="1" s="1"/>
  <c r="L1180" i="1" l="1"/>
  <c r="M1180" i="1" s="1"/>
  <c r="N1180" i="1" s="1"/>
  <c r="O1180" i="1" s="1"/>
  <c r="I1181" i="1"/>
  <c r="J1181" i="1" l="1"/>
  <c r="K1181" i="1"/>
  <c r="L1181" i="1" l="1"/>
  <c r="M1181" i="1" s="1"/>
  <c r="N1181" i="1" s="1"/>
  <c r="O1181" i="1" s="1"/>
  <c r="I1182" i="1"/>
  <c r="J1182" i="1" l="1"/>
  <c r="K1182" i="1" s="1"/>
  <c r="L1182" i="1" l="1"/>
  <c r="M1182" i="1" s="1"/>
  <c r="N1182" i="1" s="1"/>
  <c r="O1182" i="1" s="1"/>
  <c r="I1183" i="1"/>
  <c r="J1183" i="1" l="1"/>
  <c r="K1183" i="1" s="1"/>
  <c r="L1183" i="1" l="1"/>
  <c r="M1183" i="1" s="1"/>
  <c r="N1183" i="1" s="1"/>
  <c r="O1183" i="1" s="1"/>
  <c r="I1184" i="1"/>
  <c r="J1184" i="1" l="1"/>
  <c r="K1184" i="1" s="1"/>
  <c r="L1184" i="1" l="1"/>
  <c r="M1184" i="1" s="1"/>
  <c r="N1184" i="1" s="1"/>
  <c r="O1184" i="1" s="1"/>
  <c r="I1185" i="1"/>
  <c r="J1185" i="1" l="1"/>
  <c r="K1185" i="1" s="1"/>
  <c r="L1185" i="1" l="1"/>
  <c r="M1185" i="1" s="1"/>
  <c r="N1185" i="1" s="1"/>
  <c r="O1185" i="1" s="1"/>
  <c r="I1186" i="1"/>
  <c r="J1186" i="1" l="1"/>
  <c r="K1186" i="1" s="1"/>
  <c r="L1186" i="1" l="1"/>
  <c r="M1186" i="1" s="1"/>
  <c r="N1186" i="1" s="1"/>
  <c r="O1186" i="1" s="1"/>
  <c r="I1187" i="1"/>
  <c r="J1187" i="1" l="1"/>
  <c r="K1187" i="1" s="1"/>
  <c r="L1187" i="1" l="1"/>
  <c r="M1187" i="1" s="1"/>
  <c r="N1187" i="1" s="1"/>
  <c r="O1187" i="1" s="1"/>
  <c r="I1188" i="1"/>
  <c r="J1188" i="1" l="1"/>
  <c r="K1188" i="1"/>
  <c r="L1188" i="1" l="1"/>
  <c r="M1188" i="1" s="1"/>
  <c r="N1188" i="1" s="1"/>
  <c r="O1188" i="1" s="1"/>
  <c r="I1189" i="1" l="1"/>
  <c r="J1189" i="1" l="1"/>
  <c r="K1189" i="1" s="1"/>
  <c r="L1189" i="1" l="1"/>
  <c r="M1189" i="1" s="1"/>
  <c r="N1189" i="1" s="1"/>
  <c r="O1189" i="1" s="1"/>
  <c r="I1190" i="1"/>
  <c r="J1190" i="1" l="1"/>
  <c r="K1190" i="1" s="1"/>
  <c r="L1190" i="1" l="1"/>
  <c r="M1190" i="1" s="1"/>
  <c r="N1190" i="1" s="1"/>
  <c r="O1190" i="1" s="1"/>
  <c r="I1191" i="1" l="1"/>
  <c r="J1191" i="1" l="1"/>
  <c r="K1191" i="1" s="1"/>
  <c r="L1191" i="1" l="1"/>
  <c r="M1191" i="1" s="1"/>
  <c r="N1191" i="1" s="1"/>
  <c r="O1191" i="1" s="1"/>
  <c r="I1192" i="1"/>
  <c r="J1192" i="1" l="1"/>
  <c r="K1192" i="1" s="1"/>
  <c r="L1192" i="1" l="1"/>
  <c r="M1192" i="1" s="1"/>
  <c r="N1192" i="1" s="1"/>
  <c r="O1192" i="1" s="1"/>
  <c r="I1193" i="1"/>
  <c r="J1193" i="1" l="1"/>
  <c r="K1193" i="1" s="1"/>
  <c r="L1193" i="1" l="1"/>
  <c r="M1193" i="1" s="1"/>
  <c r="N1193" i="1" s="1"/>
  <c r="O1193" i="1" s="1"/>
  <c r="I1194" i="1"/>
  <c r="J1194" i="1" l="1"/>
  <c r="K1194" i="1" s="1"/>
  <c r="L1194" i="1" l="1"/>
  <c r="M1194" i="1" s="1"/>
  <c r="N1194" i="1" s="1"/>
  <c r="O1194" i="1" s="1"/>
  <c r="I1195" i="1"/>
  <c r="J1195" i="1" l="1"/>
  <c r="K1195" i="1" s="1"/>
  <c r="L1195" i="1" l="1"/>
  <c r="M1195" i="1" s="1"/>
  <c r="N1195" i="1" s="1"/>
  <c r="O1195" i="1" s="1"/>
  <c r="I1196" i="1" l="1"/>
  <c r="J1196" i="1" l="1"/>
  <c r="K1196" i="1"/>
  <c r="L1196" i="1" l="1"/>
  <c r="M1196" i="1" s="1"/>
  <c r="N1196" i="1" s="1"/>
  <c r="O1196" i="1" s="1"/>
  <c r="I1197" i="1" l="1"/>
  <c r="J1197" i="1" l="1"/>
  <c r="K1197" i="1" s="1"/>
  <c r="L1197" i="1" l="1"/>
  <c r="M1197" i="1" s="1"/>
  <c r="N1197" i="1" s="1"/>
  <c r="O1197" i="1" s="1"/>
  <c r="I1198" i="1"/>
  <c r="J1198" i="1" l="1"/>
  <c r="K1198" i="1"/>
  <c r="L1198" i="1" l="1"/>
  <c r="M1198" i="1" s="1"/>
  <c r="N1198" i="1" s="1"/>
  <c r="O1198" i="1" s="1"/>
  <c r="I1199" i="1"/>
  <c r="J1199" i="1" l="1"/>
  <c r="K1199" i="1" s="1"/>
  <c r="L1199" i="1" l="1"/>
  <c r="M1199" i="1" s="1"/>
  <c r="N1199" i="1" s="1"/>
  <c r="O1199" i="1" s="1"/>
  <c r="I1200" i="1"/>
  <c r="J1200" i="1" l="1"/>
  <c r="K1200" i="1" s="1"/>
  <c r="L1200" i="1" l="1"/>
  <c r="M1200" i="1" s="1"/>
  <c r="N1200" i="1" s="1"/>
  <c r="O1200" i="1" s="1"/>
  <c r="I1201" i="1"/>
  <c r="J1201" i="1" l="1"/>
  <c r="K1201" i="1" s="1"/>
  <c r="L1201" i="1" l="1"/>
  <c r="M1201" i="1" s="1"/>
  <c r="N1201" i="1" s="1"/>
  <c r="O1201" i="1" s="1"/>
  <c r="I1202" i="1"/>
  <c r="J1202" i="1" l="1"/>
  <c r="K1202" i="1" s="1"/>
  <c r="L1202" i="1" l="1"/>
  <c r="M1202" i="1" s="1"/>
  <c r="N1202" i="1" s="1"/>
  <c r="O1202" i="1" s="1"/>
  <c r="I1203" i="1" l="1"/>
  <c r="J1203" i="1" l="1"/>
  <c r="K1203" i="1" s="1"/>
  <c r="L1203" i="1" l="1"/>
  <c r="M1203" i="1" s="1"/>
  <c r="N1203" i="1" s="1"/>
  <c r="O1203" i="1" s="1"/>
  <c r="I1204" i="1"/>
  <c r="J1204" i="1" l="1"/>
  <c r="K1204" i="1" s="1"/>
  <c r="L1204" i="1" l="1"/>
  <c r="M1204" i="1" s="1"/>
  <c r="N1204" i="1" s="1"/>
  <c r="O1204" i="1" s="1"/>
  <c r="I1205" i="1" l="1"/>
  <c r="J1205" i="1" l="1"/>
  <c r="K1205" i="1" s="1"/>
  <c r="L1205" i="1" l="1"/>
  <c r="M1205" i="1" s="1"/>
  <c r="N1205" i="1" s="1"/>
  <c r="O1205" i="1" s="1"/>
  <c r="I1206" i="1" l="1"/>
  <c r="J1206" i="1" l="1"/>
  <c r="K1206" i="1" s="1"/>
  <c r="L1206" i="1" l="1"/>
  <c r="M1206" i="1" s="1"/>
  <c r="N1206" i="1" s="1"/>
  <c r="O1206" i="1" s="1"/>
  <c r="I1207" i="1" l="1"/>
  <c r="J1207" i="1" l="1"/>
  <c r="K1207" i="1" s="1"/>
  <c r="L1207" i="1" l="1"/>
  <c r="M1207" i="1" s="1"/>
  <c r="N1207" i="1" s="1"/>
  <c r="O1207" i="1" s="1"/>
  <c r="I1208" i="1"/>
  <c r="J1208" i="1" l="1"/>
  <c r="K1208" i="1" s="1"/>
  <c r="L1208" i="1" l="1"/>
  <c r="M1208" i="1" s="1"/>
  <c r="N1208" i="1" s="1"/>
  <c r="O1208" i="1" s="1"/>
  <c r="I1209" i="1"/>
  <c r="J1209" i="1" l="1"/>
  <c r="K1209" i="1" s="1"/>
  <c r="L1209" i="1" l="1"/>
  <c r="M1209" i="1" s="1"/>
  <c r="N1209" i="1" s="1"/>
  <c r="O1209" i="1" s="1"/>
  <c r="I1210" i="1" l="1"/>
  <c r="J1210" i="1" s="1"/>
  <c r="K1210" i="1" s="1"/>
  <c r="L1210" i="1" l="1"/>
  <c r="M1210" i="1" s="1"/>
  <c r="N1210" i="1" s="1"/>
  <c r="O1210" i="1" s="1"/>
  <c r="I1211" i="1" l="1"/>
  <c r="J1211" i="1" l="1"/>
  <c r="K1211" i="1" s="1"/>
  <c r="L1211" i="1" l="1"/>
  <c r="M1211" i="1" s="1"/>
  <c r="N1211" i="1" s="1"/>
  <c r="O1211" i="1" s="1"/>
  <c r="I1212" i="1"/>
  <c r="J1212" i="1" l="1"/>
  <c r="K1212" i="1" s="1"/>
  <c r="L1212" i="1" l="1"/>
  <c r="M1212" i="1" s="1"/>
  <c r="N1212" i="1" s="1"/>
  <c r="O1212" i="1" s="1"/>
  <c r="I1213" i="1"/>
  <c r="J1213" i="1" l="1"/>
  <c r="K1213" i="1" s="1"/>
  <c r="L1213" i="1" l="1"/>
  <c r="M1213" i="1" s="1"/>
  <c r="N1213" i="1" s="1"/>
  <c r="O1213" i="1" s="1"/>
  <c r="I1214" i="1"/>
  <c r="J1214" i="1" l="1"/>
  <c r="K1214" i="1"/>
  <c r="L1214" i="1" l="1"/>
  <c r="M1214" i="1" s="1"/>
  <c r="N1214" i="1" s="1"/>
  <c r="O1214" i="1" s="1"/>
  <c r="I1215" i="1"/>
  <c r="J1215" i="1" l="1"/>
  <c r="K1215" i="1" s="1"/>
  <c r="L1215" i="1" l="1"/>
  <c r="M1215" i="1" s="1"/>
  <c r="N1215" i="1" s="1"/>
  <c r="O1215" i="1" s="1"/>
  <c r="I1216" i="1" l="1"/>
  <c r="J1216" i="1"/>
  <c r="K1216" i="1" s="1"/>
  <c r="L1216" i="1" l="1"/>
  <c r="M1216" i="1" s="1"/>
  <c r="N1216" i="1" s="1"/>
  <c r="O1216" i="1" s="1"/>
  <c r="I1217" i="1"/>
  <c r="J1217" i="1" l="1"/>
  <c r="K1217" i="1" s="1"/>
  <c r="L1217" i="1" l="1"/>
  <c r="M1217" i="1" s="1"/>
  <c r="N1217" i="1" s="1"/>
  <c r="O1217" i="1" s="1"/>
  <c r="I1218" i="1"/>
  <c r="J1218" i="1" l="1"/>
  <c r="K1218" i="1" s="1"/>
  <c r="L1218" i="1" l="1"/>
  <c r="M1218" i="1" s="1"/>
  <c r="N1218" i="1" s="1"/>
  <c r="O1218" i="1" s="1"/>
  <c r="I1219" i="1"/>
  <c r="J1219" i="1" l="1"/>
  <c r="K1219" i="1" s="1"/>
  <c r="L1219" i="1" l="1"/>
  <c r="M1219" i="1" s="1"/>
  <c r="N1219" i="1" s="1"/>
  <c r="O1219" i="1" s="1"/>
  <c r="I1220" i="1"/>
  <c r="J1220" i="1" l="1"/>
  <c r="K1220" i="1" s="1"/>
  <c r="L1220" i="1" l="1"/>
  <c r="M1220" i="1" s="1"/>
  <c r="N1220" i="1" s="1"/>
  <c r="O1220" i="1" s="1"/>
  <c r="I1221" i="1"/>
  <c r="J1221" i="1" l="1"/>
  <c r="K1221" i="1"/>
  <c r="L1221" i="1" l="1"/>
  <c r="M1221" i="1" s="1"/>
  <c r="N1221" i="1" s="1"/>
  <c r="O1221" i="1" s="1"/>
  <c r="I1222" i="1"/>
  <c r="J1222" i="1" l="1"/>
  <c r="K1222" i="1" s="1"/>
  <c r="L1222" i="1" l="1"/>
  <c r="M1222" i="1" s="1"/>
  <c r="N1222" i="1" s="1"/>
  <c r="O1222" i="1" s="1"/>
  <c r="I1223" i="1"/>
  <c r="J1223" i="1" l="1"/>
  <c r="K1223" i="1" s="1"/>
  <c r="L1223" i="1" l="1"/>
  <c r="M1223" i="1" s="1"/>
  <c r="N1223" i="1" s="1"/>
  <c r="O1223" i="1" s="1"/>
  <c r="I1224" i="1"/>
  <c r="J1224" i="1" l="1"/>
  <c r="K1224" i="1" s="1"/>
  <c r="L1224" i="1" l="1"/>
  <c r="M1224" i="1" s="1"/>
  <c r="N1224" i="1" s="1"/>
  <c r="O1224" i="1" s="1"/>
  <c r="I1225" i="1"/>
  <c r="J1225" i="1" l="1"/>
  <c r="K1225" i="1" s="1"/>
  <c r="L1225" i="1" l="1"/>
  <c r="M1225" i="1" s="1"/>
  <c r="N1225" i="1" s="1"/>
  <c r="O1225" i="1" s="1"/>
  <c r="I1226" i="1"/>
  <c r="J1226" i="1" l="1"/>
  <c r="K1226" i="1"/>
  <c r="L1226" i="1" l="1"/>
  <c r="M1226" i="1" s="1"/>
  <c r="N1226" i="1" s="1"/>
  <c r="O1226" i="1" s="1"/>
  <c r="I1227" i="1" l="1"/>
  <c r="J1227" i="1" l="1"/>
  <c r="K1227" i="1" s="1"/>
  <c r="L1227" i="1" l="1"/>
  <c r="M1227" i="1" s="1"/>
  <c r="N1227" i="1" s="1"/>
  <c r="O1227" i="1" s="1"/>
  <c r="I1228" i="1"/>
  <c r="J1228" i="1" l="1"/>
  <c r="K1228" i="1" s="1"/>
  <c r="L1228" i="1" l="1"/>
  <c r="M1228" i="1" s="1"/>
  <c r="N1228" i="1" s="1"/>
  <c r="O1228" i="1" s="1"/>
  <c r="I1229" i="1"/>
  <c r="J1229" i="1" l="1"/>
  <c r="K1229" i="1" s="1"/>
  <c r="L1229" i="1" l="1"/>
  <c r="M1229" i="1" s="1"/>
  <c r="N1229" i="1" s="1"/>
  <c r="O1229" i="1" s="1"/>
  <c r="I1230" i="1"/>
  <c r="J1230" i="1" l="1"/>
  <c r="K1230" i="1"/>
  <c r="L1230" i="1" l="1"/>
  <c r="M1230" i="1" s="1"/>
  <c r="N1230" i="1" s="1"/>
  <c r="O1230" i="1" s="1"/>
  <c r="I1231" i="1"/>
  <c r="J1231" i="1" l="1"/>
  <c r="K1231" i="1" s="1"/>
  <c r="L1231" i="1" l="1"/>
  <c r="M1231" i="1" s="1"/>
  <c r="N1231" i="1" s="1"/>
  <c r="O1231" i="1" s="1"/>
  <c r="I1232" i="1"/>
  <c r="J1232" i="1" l="1"/>
  <c r="K1232" i="1"/>
  <c r="L1232" i="1" l="1"/>
  <c r="M1232" i="1" s="1"/>
  <c r="N1232" i="1" s="1"/>
  <c r="O1232" i="1" s="1"/>
  <c r="I1233" i="1"/>
  <c r="J1233" i="1" l="1"/>
  <c r="K1233" i="1"/>
  <c r="L1233" i="1" l="1"/>
  <c r="M1233" i="1" s="1"/>
  <c r="N1233" i="1" s="1"/>
  <c r="O1233" i="1" s="1"/>
  <c r="I1234" i="1"/>
  <c r="J1234" i="1" l="1"/>
  <c r="K1234" i="1" s="1"/>
  <c r="L1234" i="1" l="1"/>
  <c r="M1234" i="1" s="1"/>
  <c r="N1234" i="1" s="1"/>
  <c r="O1234" i="1" s="1"/>
  <c r="I1235" i="1"/>
  <c r="J1235" i="1" l="1"/>
  <c r="K1235" i="1" s="1"/>
  <c r="L1235" i="1" l="1"/>
  <c r="M1235" i="1" s="1"/>
  <c r="N1235" i="1" s="1"/>
  <c r="O1235" i="1" s="1"/>
  <c r="I1236" i="1"/>
  <c r="J1236" i="1" l="1"/>
  <c r="K1236" i="1"/>
  <c r="L1236" i="1" l="1"/>
  <c r="M1236" i="1" s="1"/>
  <c r="N1236" i="1" s="1"/>
  <c r="O1236" i="1" s="1"/>
  <c r="I1237" i="1"/>
  <c r="J1237" i="1" l="1"/>
  <c r="K1237" i="1" s="1"/>
  <c r="L1237" i="1" l="1"/>
  <c r="M1237" i="1" s="1"/>
  <c r="N1237" i="1" s="1"/>
  <c r="O1237" i="1" s="1"/>
  <c r="I1238" i="1"/>
  <c r="J1238" i="1" l="1"/>
  <c r="K1238" i="1" s="1"/>
  <c r="L1238" i="1" l="1"/>
  <c r="M1238" i="1" s="1"/>
  <c r="N1238" i="1" s="1"/>
  <c r="O1238" i="1" s="1"/>
  <c r="I1239" i="1"/>
  <c r="J1239" i="1" l="1"/>
  <c r="K1239" i="1"/>
  <c r="L1239" i="1" l="1"/>
  <c r="M1239" i="1" s="1"/>
  <c r="N1239" i="1" s="1"/>
  <c r="O1239" i="1" s="1"/>
  <c r="I1240" i="1"/>
  <c r="J1240" i="1" l="1"/>
  <c r="K1240" i="1"/>
  <c r="L1240" i="1" l="1"/>
  <c r="M1240" i="1" s="1"/>
  <c r="N1240" i="1" s="1"/>
  <c r="O1240" i="1" s="1"/>
  <c r="I1241" i="1"/>
  <c r="J1241" i="1" l="1"/>
  <c r="K1241" i="1" s="1"/>
  <c r="L1241" i="1" l="1"/>
  <c r="M1241" i="1" s="1"/>
  <c r="N1241" i="1" s="1"/>
  <c r="O1241" i="1" s="1"/>
  <c r="I1242" i="1"/>
  <c r="J1242" i="1" l="1"/>
  <c r="K1242" i="1" s="1"/>
  <c r="L1242" i="1" l="1"/>
  <c r="M1242" i="1" s="1"/>
  <c r="N1242" i="1" s="1"/>
  <c r="O1242" i="1" s="1"/>
  <c r="I1243" i="1"/>
  <c r="J1243" i="1" l="1"/>
  <c r="K1243" i="1" s="1"/>
  <c r="L1243" i="1" l="1"/>
  <c r="M1243" i="1" s="1"/>
  <c r="N1243" i="1" s="1"/>
  <c r="O1243" i="1" s="1"/>
  <c r="I1244" i="1"/>
  <c r="J1244" i="1" l="1"/>
  <c r="K1244" i="1" s="1"/>
  <c r="L1244" i="1" l="1"/>
  <c r="M1244" i="1" s="1"/>
  <c r="N1244" i="1" s="1"/>
  <c r="O1244" i="1" s="1"/>
  <c r="I1245" i="1"/>
  <c r="J1245" i="1" l="1"/>
  <c r="K1245" i="1" s="1"/>
  <c r="L1245" i="1" l="1"/>
  <c r="M1245" i="1" s="1"/>
  <c r="N1245" i="1" s="1"/>
  <c r="O1245" i="1" s="1"/>
  <c r="I1246" i="1"/>
  <c r="J1246" i="1" l="1"/>
  <c r="K1246" i="1" s="1"/>
  <c r="L1246" i="1" l="1"/>
  <c r="M1246" i="1" s="1"/>
  <c r="N1246" i="1" s="1"/>
  <c r="O1246" i="1" s="1"/>
  <c r="I1247" i="1"/>
  <c r="J1247" i="1" l="1"/>
  <c r="K1247" i="1" s="1"/>
  <c r="L1247" i="1" l="1"/>
  <c r="M1247" i="1" s="1"/>
  <c r="N1247" i="1" s="1"/>
  <c r="O1247" i="1" s="1"/>
  <c r="I1248" i="1"/>
  <c r="J1248" i="1" l="1"/>
  <c r="K1248" i="1"/>
  <c r="L1248" i="1" l="1"/>
  <c r="M1248" i="1" s="1"/>
  <c r="N1248" i="1" s="1"/>
  <c r="O1248" i="1" s="1"/>
  <c r="I1249" i="1" l="1"/>
  <c r="J1249" i="1"/>
  <c r="K1249" i="1" s="1"/>
  <c r="L1249" i="1" l="1"/>
  <c r="M1249" i="1" s="1"/>
  <c r="N1249" i="1" s="1"/>
  <c r="O1249" i="1" s="1"/>
  <c r="I1250" i="1"/>
  <c r="J1250" i="1" l="1"/>
  <c r="K1250" i="1" s="1"/>
  <c r="L1250" i="1" l="1"/>
  <c r="M1250" i="1" s="1"/>
  <c r="N1250" i="1" s="1"/>
  <c r="O1250" i="1" s="1"/>
  <c r="I1251" i="1"/>
  <c r="J1251" i="1" l="1"/>
  <c r="K1251" i="1" s="1"/>
  <c r="L1251" i="1" l="1"/>
  <c r="M1251" i="1" s="1"/>
  <c r="N1251" i="1" s="1"/>
  <c r="O1251" i="1" s="1"/>
  <c r="I1252" i="1"/>
  <c r="J1252" i="1" l="1"/>
  <c r="K1252" i="1"/>
  <c r="L1252" i="1" l="1"/>
  <c r="M1252" i="1" s="1"/>
  <c r="N1252" i="1" s="1"/>
  <c r="O1252" i="1" s="1"/>
  <c r="I1253" i="1"/>
  <c r="J1253" i="1" l="1"/>
  <c r="K1253" i="1" s="1"/>
  <c r="L1253" i="1" l="1"/>
  <c r="M1253" i="1" s="1"/>
  <c r="N1253" i="1" s="1"/>
  <c r="O1253" i="1" s="1"/>
  <c r="I1254" i="1"/>
  <c r="J1254" i="1" l="1"/>
  <c r="K1254" i="1" s="1"/>
  <c r="L1254" i="1" l="1"/>
  <c r="M1254" i="1" s="1"/>
  <c r="N1254" i="1" s="1"/>
  <c r="O1254" i="1" s="1"/>
  <c r="I1255" i="1"/>
  <c r="J1255" i="1" l="1"/>
  <c r="K1255" i="1"/>
  <c r="L1255" i="1" l="1"/>
  <c r="M1255" i="1" s="1"/>
  <c r="N1255" i="1" s="1"/>
  <c r="O1255" i="1" s="1"/>
  <c r="I1256" i="1"/>
  <c r="J1256" i="1" l="1"/>
  <c r="K1256" i="1" s="1"/>
  <c r="L1256" i="1" l="1"/>
  <c r="M1256" i="1" s="1"/>
  <c r="N1256" i="1" s="1"/>
  <c r="O1256" i="1" s="1"/>
  <c r="I1257" i="1"/>
  <c r="J1257" i="1" l="1"/>
  <c r="K1257" i="1"/>
  <c r="L1257" i="1" l="1"/>
  <c r="M1257" i="1" s="1"/>
  <c r="N1257" i="1" s="1"/>
  <c r="O1257" i="1" s="1"/>
  <c r="I1258" i="1"/>
  <c r="J1258" i="1" l="1"/>
  <c r="K1258" i="1" s="1"/>
  <c r="L1258" i="1" l="1"/>
  <c r="M1258" i="1" s="1"/>
  <c r="N1258" i="1" s="1"/>
  <c r="O1258" i="1" s="1"/>
  <c r="I1259" i="1"/>
  <c r="J1259" i="1" l="1"/>
  <c r="K1259" i="1" s="1"/>
  <c r="L1259" i="1" l="1"/>
  <c r="M1259" i="1" s="1"/>
  <c r="N1259" i="1" s="1"/>
  <c r="O1259" i="1" s="1"/>
  <c r="I1260" i="1" l="1"/>
  <c r="J1260" i="1" l="1"/>
  <c r="K1260" i="1"/>
  <c r="L1260" i="1" l="1"/>
  <c r="M1260" i="1" s="1"/>
  <c r="N1260" i="1" s="1"/>
  <c r="O1260" i="1" s="1"/>
  <c r="I1261" i="1"/>
  <c r="J1261" i="1" l="1"/>
  <c r="K1261" i="1" s="1"/>
  <c r="L1261" i="1" l="1"/>
  <c r="M1261" i="1" s="1"/>
  <c r="N1261" i="1" s="1"/>
  <c r="O1261" i="1" s="1"/>
  <c r="I1262" i="1"/>
  <c r="J1262" i="1" l="1"/>
  <c r="K1262" i="1" s="1"/>
  <c r="L1262" i="1" l="1"/>
  <c r="M1262" i="1" s="1"/>
  <c r="N1262" i="1" s="1"/>
  <c r="O1262" i="1" s="1"/>
  <c r="I1263" i="1"/>
  <c r="J1263" i="1" l="1"/>
  <c r="K1263" i="1"/>
  <c r="L1263" i="1" l="1"/>
  <c r="M1263" i="1" s="1"/>
  <c r="N1263" i="1" s="1"/>
  <c r="O1263" i="1" s="1"/>
  <c r="I1264" i="1"/>
  <c r="J1264" i="1" l="1"/>
  <c r="K1264" i="1" s="1"/>
  <c r="L1264" i="1" l="1"/>
  <c r="M1264" i="1" s="1"/>
  <c r="N1264" i="1" s="1"/>
  <c r="O1264" i="1" s="1"/>
  <c r="I1265" i="1" l="1"/>
  <c r="J1265" i="1" l="1"/>
  <c r="K1265" i="1" s="1"/>
  <c r="L1265" i="1" l="1"/>
  <c r="M1265" i="1" s="1"/>
  <c r="N1265" i="1" s="1"/>
  <c r="O1265" i="1" s="1"/>
  <c r="I1266" i="1"/>
  <c r="J1266" i="1" l="1"/>
  <c r="K1266" i="1" s="1"/>
  <c r="L1266" i="1" l="1"/>
  <c r="M1266" i="1" s="1"/>
  <c r="N1266" i="1" s="1"/>
  <c r="O1266" i="1" s="1"/>
  <c r="I1267" i="1"/>
  <c r="J1267" i="1" l="1"/>
  <c r="K1267" i="1"/>
  <c r="L1267" i="1" l="1"/>
  <c r="M1267" i="1" s="1"/>
  <c r="N1267" i="1" s="1"/>
  <c r="O1267" i="1" s="1"/>
  <c r="I1268" i="1"/>
  <c r="J1268" i="1" l="1"/>
  <c r="K1268" i="1" s="1"/>
  <c r="L1268" i="1" l="1"/>
  <c r="M1268" i="1" s="1"/>
  <c r="N1268" i="1" s="1"/>
  <c r="O1268" i="1" s="1"/>
  <c r="I1269" i="1"/>
  <c r="J1269" i="1" l="1"/>
  <c r="K1269" i="1"/>
  <c r="L1269" i="1" l="1"/>
  <c r="M1269" i="1" s="1"/>
  <c r="N1269" i="1" s="1"/>
  <c r="O1269" i="1" s="1"/>
  <c r="I1270" i="1"/>
  <c r="J1270" i="1" l="1"/>
  <c r="K1270" i="1"/>
  <c r="L1270" i="1" l="1"/>
  <c r="M1270" i="1" s="1"/>
  <c r="N1270" i="1" s="1"/>
  <c r="O1270" i="1" s="1"/>
  <c r="I1271" i="1" l="1"/>
  <c r="J1271" i="1" l="1"/>
  <c r="K1271" i="1"/>
  <c r="L1271" i="1" l="1"/>
  <c r="M1271" i="1" s="1"/>
  <c r="N1271" i="1" s="1"/>
  <c r="O1271" i="1" s="1"/>
  <c r="I1272" i="1"/>
  <c r="J1272" i="1" l="1"/>
  <c r="K1272" i="1" s="1"/>
  <c r="L1272" i="1" l="1"/>
  <c r="M1272" i="1" s="1"/>
  <c r="N1272" i="1" s="1"/>
  <c r="O1272" i="1" s="1"/>
  <c r="I1273" i="1"/>
  <c r="J1273" i="1" l="1"/>
  <c r="K1273" i="1" s="1"/>
  <c r="L1273" i="1" l="1"/>
  <c r="M1273" i="1" s="1"/>
  <c r="N1273" i="1" s="1"/>
  <c r="O1273" i="1" s="1"/>
  <c r="I1274" i="1"/>
  <c r="J1274" i="1" l="1"/>
  <c r="K1274" i="1"/>
  <c r="L1274" i="1" l="1"/>
  <c r="M1274" i="1" s="1"/>
  <c r="N1274" i="1" s="1"/>
  <c r="O1274" i="1" s="1"/>
  <c r="I1275" i="1"/>
  <c r="J1275" i="1" l="1"/>
  <c r="K1275" i="1" s="1"/>
  <c r="L1275" i="1" l="1"/>
  <c r="M1275" i="1" s="1"/>
  <c r="N1275" i="1" s="1"/>
  <c r="O1275" i="1" s="1"/>
  <c r="I1276" i="1"/>
  <c r="J1276" i="1" l="1"/>
  <c r="K1276" i="1"/>
  <c r="L1276" i="1" l="1"/>
  <c r="M1276" i="1" s="1"/>
  <c r="N1276" i="1" s="1"/>
  <c r="O1276" i="1" s="1"/>
  <c r="I1277" i="1"/>
  <c r="J1277" i="1" l="1"/>
  <c r="K1277" i="1"/>
  <c r="L1277" i="1" l="1"/>
  <c r="M1277" i="1" s="1"/>
  <c r="N1277" i="1" s="1"/>
  <c r="O1277" i="1" s="1"/>
  <c r="I1278" i="1"/>
  <c r="J1278" i="1" l="1"/>
  <c r="K1278" i="1"/>
  <c r="L1278" i="1" l="1"/>
  <c r="M1278" i="1" s="1"/>
  <c r="N1278" i="1" s="1"/>
  <c r="O1278" i="1" s="1"/>
  <c r="I1279" i="1"/>
  <c r="J1279" i="1" l="1"/>
  <c r="K1279" i="1" s="1"/>
  <c r="L1279" i="1" l="1"/>
  <c r="M1279" i="1" s="1"/>
  <c r="N1279" i="1" s="1"/>
  <c r="O1279" i="1" s="1"/>
  <c r="I1280" i="1"/>
  <c r="J1280" i="1" l="1"/>
  <c r="K1280" i="1"/>
  <c r="L1280" i="1" l="1"/>
  <c r="M1280" i="1" s="1"/>
  <c r="N1280" i="1" s="1"/>
  <c r="O1280" i="1" s="1"/>
  <c r="I1281" i="1"/>
  <c r="J1281" i="1" l="1"/>
  <c r="K1281" i="1"/>
  <c r="L1281" i="1" l="1"/>
  <c r="M1281" i="1" s="1"/>
  <c r="N1281" i="1" s="1"/>
  <c r="O1281" i="1" s="1"/>
  <c r="I1282" i="1"/>
  <c r="J1282" i="1" l="1"/>
  <c r="K1282" i="1" s="1"/>
  <c r="L1282" i="1" l="1"/>
  <c r="M1282" i="1" s="1"/>
  <c r="N1282" i="1" s="1"/>
  <c r="O1282" i="1" s="1"/>
  <c r="I1283" i="1"/>
  <c r="J1283" i="1" l="1"/>
  <c r="K1283" i="1" s="1"/>
  <c r="L1283" i="1" l="1"/>
  <c r="M1283" i="1" s="1"/>
  <c r="N1283" i="1" s="1"/>
  <c r="O1283" i="1" s="1"/>
  <c r="I1284" i="1"/>
  <c r="J1284" i="1" l="1"/>
  <c r="K1284" i="1"/>
  <c r="L1284" i="1" l="1"/>
  <c r="M1284" i="1" s="1"/>
  <c r="N1284" i="1" s="1"/>
  <c r="O1284" i="1" s="1"/>
  <c r="I1285" i="1"/>
  <c r="J1285" i="1" l="1"/>
  <c r="K1285" i="1"/>
  <c r="L1285" i="1" l="1"/>
  <c r="M1285" i="1" s="1"/>
  <c r="N1285" i="1" s="1"/>
  <c r="O1285" i="1" s="1"/>
  <c r="I1286" i="1"/>
  <c r="J1286" i="1" l="1"/>
  <c r="K1286" i="1"/>
  <c r="L1286" i="1" l="1"/>
  <c r="M1286" i="1" s="1"/>
  <c r="N1286" i="1" s="1"/>
  <c r="O1286" i="1" s="1"/>
  <c r="I1287" i="1"/>
  <c r="J1287" i="1" l="1"/>
  <c r="K1287" i="1" s="1"/>
  <c r="L1287" i="1" l="1"/>
  <c r="M1287" i="1" s="1"/>
  <c r="N1287" i="1" s="1"/>
  <c r="O1287" i="1" s="1"/>
  <c r="I1288" i="1"/>
  <c r="J1288" i="1" l="1"/>
  <c r="K1288" i="1"/>
  <c r="L1288" i="1" l="1"/>
  <c r="M1288" i="1" s="1"/>
  <c r="N1288" i="1" s="1"/>
  <c r="O1288" i="1" s="1"/>
  <c r="I1289" i="1"/>
  <c r="J1289" i="1" l="1"/>
  <c r="K1289" i="1" s="1"/>
  <c r="L1289" i="1" l="1"/>
  <c r="M1289" i="1" s="1"/>
  <c r="N1289" i="1" s="1"/>
  <c r="O1289" i="1" s="1"/>
  <c r="I1290" i="1" l="1"/>
  <c r="J1290" i="1" l="1"/>
  <c r="K1290" i="1"/>
  <c r="L1290" i="1" l="1"/>
  <c r="M1290" i="1" s="1"/>
  <c r="N1290" i="1" s="1"/>
  <c r="O1290" i="1" s="1"/>
  <c r="I1291" i="1"/>
  <c r="J1291" i="1" l="1"/>
  <c r="K1291" i="1" s="1"/>
  <c r="L1291" i="1" l="1"/>
  <c r="M1291" i="1" s="1"/>
  <c r="N1291" i="1" s="1"/>
  <c r="O1291" i="1" s="1"/>
  <c r="I1292" i="1"/>
  <c r="J1292" i="1" l="1"/>
  <c r="K1292" i="1"/>
  <c r="L1292" i="1" l="1"/>
  <c r="M1292" i="1" s="1"/>
  <c r="N1292" i="1" s="1"/>
  <c r="O1292" i="1" s="1"/>
  <c r="I1293" i="1"/>
  <c r="J1293" i="1" l="1"/>
  <c r="K1293" i="1" s="1"/>
  <c r="L1293" i="1" l="1"/>
  <c r="M1293" i="1" s="1"/>
  <c r="N1293" i="1" s="1"/>
  <c r="O1293" i="1" s="1"/>
  <c r="I1294" i="1"/>
  <c r="J1294" i="1" l="1"/>
  <c r="K1294" i="1"/>
  <c r="L1294" i="1" l="1"/>
  <c r="M1294" i="1" s="1"/>
  <c r="N1294" i="1" s="1"/>
  <c r="O1294" i="1" s="1"/>
  <c r="I1295" i="1"/>
  <c r="J1295" i="1" l="1"/>
  <c r="K1295" i="1"/>
  <c r="L1295" i="1" l="1"/>
  <c r="M1295" i="1" s="1"/>
  <c r="N1295" i="1" s="1"/>
  <c r="O1295" i="1" s="1"/>
  <c r="I1296" i="1"/>
  <c r="J1296" i="1" l="1"/>
  <c r="K1296" i="1" s="1"/>
  <c r="L1296" i="1" l="1"/>
  <c r="M1296" i="1" s="1"/>
  <c r="N1296" i="1" s="1"/>
  <c r="O1296" i="1" s="1"/>
  <c r="I1297" i="1"/>
  <c r="J1297" i="1" l="1"/>
  <c r="K1297" i="1" s="1"/>
  <c r="L1297" i="1" l="1"/>
  <c r="M1297" i="1" s="1"/>
  <c r="N1297" i="1" s="1"/>
  <c r="O1297" i="1" s="1"/>
  <c r="I1298" i="1" l="1"/>
  <c r="J1298" i="1" l="1"/>
  <c r="K1298" i="1" s="1"/>
  <c r="L1298" i="1" l="1"/>
  <c r="M1298" i="1" s="1"/>
  <c r="N1298" i="1" s="1"/>
  <c r="O1298" i="1" s="1"/>
  <c r="I1299" i="1" l="1"/>
  <c r="J1299" i="1" l="1"/>
  <c r="K1299" i="1" s="1"/>
  <c r="L1299" i="1" l="1"/>
  <c r="M1299" i="1" s="1"/>
  <c r="N1299" i="1" s="1"/>
  <c r="O1299" i="1" s="1"/>
  <c r="I1300" i="1" l="1"/>
  <c r="J1300" i="1" l="1"/>
  <c r="K1300" i="1" s="1"/>
  <c r="L1300" i="1" l="1"/>
  <c r="M1300" i="1" s="1"/>
  <c r="N1300" i="1" s="1"/>
  <c r="O1300" i="1" s="1"/>
  <c r="I1301" i="1" l="1"/>
  <c r="J1301" i="1" l="1"/>
  <c r="K1301" i="1" s="1"/>
  <c r="L1301" i="1" l="1"/>
  <c r="M1301" i="1" s="1"/>
  <c r="N1301" i="1" s="1"/>
  <c r="O1301" i="1" s="1"/>
  <c r="I1302" i="1" l="1"/>
  <c r="J1302" i="1" l="1"/>
  <c r="K1302" i="1" s="1"/>
  <c r="L1302" i="1" l="1"/>
  <c r="M1302" i="1" s="1"/>
  <c r="N1302" i="1" s="1"/>
  <c r="O1302" i="1" s="1"/>
  <c r="I1303" i="1" l="1"/>
  <c r="J1303" i="1" l="1"/>
  <c r="K1303" i="1" s="1"/>
  <c r="L1303" i="1" l="1"/>
  <c r="M1303" i="1" s="1"/>
  <c r="N1303" i="1" s="1"/>
  <c r="O1303" i="1" s="1"/>
  <c r="I1304" i="1" l="1"/>
  <c r="J1304" i="1" l="1"/>
  <c r="K1304" i="1" s="1"/>
  <c r="L1304" i="1" l="1"/>
  <c r="M1304" i="1" s="1"/>
  <c r="N1304" i="1" s="1"/>
  <c r="O1304" i="1" s="1"/>
  <c r="I1305" i="1" l="1"/>
  <c r="J1305" i="1" l="1"/>
  <c r="K1305" i="1" s="1"/>
  <c r="L1305" i="1" l="1"/>
  <c r="M1305" i="1" s="1"/>
  <c r="N1305" i="1" s="1"/>
  <c r="O1305" i="1" s="1"/>
  <c r="I1306" i="1" l="1"/>
  <c r="J1306" i="1" l="1"/>
  <c r="K1306" i="1" s="1"/>
  <c r="L1306" i="1" l="1"/>
  <c r="M1306" i="1" s="1"/>
  <c r="N1306" i="1" s="1"/>
  <c r="O1306" i="1" s="1"/>
  <c r="I1307" i="1" l="1"/>
  <c r="J1307" i="1" l="1"/>
  <c r="K1307" i="1" s="1"/>
  <c r="L1307" i="1" l="1"/>
  <c r="M1307" i="1" s="1"/>
  <c r="N1307" i="1" s="1"/>
  <c r="O1307" i="1" s="1"/>
  <c r="I1308" i="1" l="1"/>
  <c r="J1308" i="1" l="1"/>
  <c r="K1308" i="1" s="1"/>
  <c r="L1308" i="1" l="1"/>
  <c r="M1308" i="1" s="1"/>
  <c r="N1308" i="1" s="1"/>
  <c r="O1308" i="1" s="1"/>
  <c r="I1309" i="1" l="1"/>
  <c r="J1309" i="1" l="1"/>
  <c r="K1309" i="1" s="1"/>
  <c r="L1309" i="1" l="1"/>
  <c r="M1309" i="1" s="1"/>
  <c r="N1309" i="1" s="1"/>
  <c r="O1309" i="1" s="1"/>
  <c r="I1310" i="1" l="1"/>
  <c r="J1310" i="1" l="1"/>
  <c r="K1310" i="1" s="1"/>
  <c r="L1310" i="1" l="1"/>
  <c r="M1310" i="1" s="1"/>
  <c r="N1310" i="1" s="1"/>
  <c r="O1310" i="1" s="1"/>
  <c r="I1311" i="1"/>
  <c r="J1311" i="1" l="1"/>
  <c r="K1311" i="1" s="1"/>
  <c r="L1311" i="1" l="1"/>
  <c r="M1311" i="1" s="1"/>
  <c r="N1311" i="1" s="1"/>
  <c r="O1311" i="1" s="1"/>
  <c r="I1312" i="1" l="1"/>
  <c r="J1312" i="1" l="1"/>
  <c r="K1312" i="1" s="1"/>
  <c r="L1312" i="1" l="1"/>
  <c r="M1312" i="1" s="1"/>
  <c r="N1312" i="1" s="1"/>
  <c r="O1312" i="1" s="1"/>
  <c r="I1313" i="1"/>
  <c r="J1313" i="1" l="1"/>
  <c r="K1313" i="1" s="1"/>
  <c r="L1313" i="1" l="1"/>
  <c r="M1313" i="1" s="1"/>
  <c r="N1313" i="1" s="1"/>
  <c r="O1313" i="1" s="1"/>
  <c r="I1314" i="1" l="1"/>
  <c r="J1314" i="1" l="1"/>
  <c r="K1314" i="1" s="1"/>
  <c r="L1314" i="1" l="1"/>
  <c r="M1314" i="1" s="1"/>
  <c r="N1314" i="1" s="1"/>
  <c r="O1314" i="1" s="1"/>
  <c r="I1315" i="1"/>
  <c r="J1315" i="1" l="1"/>
  <c r="K1315" i="1" s="1"/>
  <c r="L1315" i="1" l="1"/>
  <c r="M1315" i="1" s="1"/>
  <c r="N1315" i="1" s="1"/>
  <c r="O1315" i="1" s="1"/>
  <c r="I1316" i="1" l="1"/>
  <c r="J1316" i="1" l="1"/>
  <c r="K1316" i="1" s="1"/>
  <c r="L1316" i="1" l="1"/>
  <c r="M1316" i="1" s="1"/>
  <c r="N1316" i="1" s="1"/>
  <c r="O1316" i="1" s="1"/>
  <c r="I1317" i="1"/>
  <c r="J1317" i="1" l="1"/>
  <c r="K1317" i="1"/>
  <c r="L1317" i="1" l="1"/>
  <c r="M1317" i="1" s="1"/>
  <c r="N1317" i="1" s="1"/>
  <c r="O1317" i="1" s="1"/>
  <c r="I1318" i="1"/>
  <c r="J1318" i="1" l="1"/>
  <c r="K1318" i="1" s="1"/>
  <c r="L1318" i="1" l="1"/>
  <c r="M1318" i="1" s="1"/>
  <c r="N1318" i="1" s="1"/>
  <c r="O1318" i="1" s="1"/>
  <c r="I1319" i="1"/>
  <c r="J1319" i="1" l="1"/>
  <c r="K1319" i="1"/>
  <c r="L1319" i="1" l="1"/>
  <c r="M1319" i="1" s="1"/>
  <c r="N1319" i="1" s="1"/>
  <c r="O1319" i="1" s="1"/>
  <c r="I1320" i="1"/>
  <c r="J1320" i="1" l="1"/>
  <c r="K1320" i="1" s="1"/>
  <c r="L1320" i="1" l="1"/>
  <c r="M1320" i="1" s="1"/>
  <c r="N1320" i="1" s="1"/>
  <c r="O1320" i="1" s="1"/>
  <c r="I1321" i="1"/>
  <c r="J1321" i="1" l="1"/>
  <c r="K1321" i="1"/>
  <c r="L1321" i="1" l="1"/>
  <c r="M1321" i="1" s="1"/>
  <c r="N1321" i="1" s="1"/>
  <c r="O1321" i="1" s="1"/>
  <c r="I1322" i="1"/>
  <c r="J1322" i="1" l="1"/>
  <c r="K1322" i="1" s="1"/>
  <c r="L1322" i="1" l="1"/>
  <c r="M1322" i="1" s="1"/>
  <c r="N1322" i="1" s="1"/>
  <c r="O1322" i="1" s="1"/>
  <c r="I1323" i="1"/>
  <c r="J1323" i="1" l="1"/>
  <c r="K1323" i="1" s="1"/>
  <c r="L1323" i="1" l="1"/>
  <c r="M1323" i="1" s="1"/>
  <c r="N1323" i="1" s="1"/>
  <c r="O1323" i="1" s="1"/>
  <c r="I1324" i="1"/>
  <c r="J1324" i="1" l="1"/>
  <c r="K1324" i="1"/>
  <c r="L1324" i="1" l="1"/>
  <c r="M1324" i="1" s="1"/>
  <c r="N1324" i="1" s="1"/>
  <c r="O1324" i="1" s="1"/>
  <c r="I1325" i="1"/>
  <c r="J1325" i="1" l="1"/>
  <c r="K1325" i="1" s="1"/>
  <c r="L1325" i="1" l="1"/>
  <c r="M1325" i="1" s="1"/>
  <c r="N1325" i="1" s="1"/>
  <c r="O1325" i="1" s="1"/>
  <c r="I1326" i="1"/>
  <c r="J1326" i="1" l="1"/>
  <c r="K1326" i="1" s="1"/>
  <c r="L1326" i="1" l="1"/>
  <c r="M1326" i="1" s="1"/>
  <c r="N1326" i="1" s="1"/>
  <c r="O1326" i="1" s="1"/>
  <c r="I1327" i="1"/>
  <c r="J1327" i="1" l="1"/>
  <c r="K1327" i="1" s="1"/>
  <c r="L1327" i="1" l="1"/>
  <c r="M1327" i="1" s="1"/>
  <c r="N1327" i="1" s="1"/>
  <c r="O1327" i="1" s="1"/>
  <c r="I1328" i="1"/>
  <c r="J1328" i="1" l="1"/>
  <c r="K1328" i="1" s="1"/>
  <c r="L1328" i="1" l="1"/>
  <c r="M1328" i="1" s="1"/>
  <c r="N1328" i="1" s="1"/>
  <c r="O1328" i="1" s="1"/>
  <c r="I1329" i="1"/>
  <c r="J1329" i="1" l="1"/>
  <c r="K1329" i="1"/>
  <c r="L1329" i="1" l="1"/>
  <c r="M1329" i="1" s="1"/>
  <c r="N1329" i="1" s="1"/>
  <c r="O1329" i="1" s="1"/>
  <c r="I1330" i="1"/>
  <c r="J1330" i="1" l="1"/>
  <c r="K1330" i="1"/>
  <c r="L1330" i="1" l="1"/>
  <c r="M1330" i="1" s="1"/>
  <c r="N1330" i="1" s="1"/>
  <c r="O1330" i="1" s="1"/>
  <c r="I1331" i="1"/>
  <c r="J1331" i="1" l="1"/>
  <c r="K1331" i="1" s="1"/>
  <c r="L1331" i="1" l="1"/>
  <c r="M1331" i="1" s="1"/>
  <c r="N1331" i="1" s="1"/>
  <c r="O1331" i="1" s="1"/>
  <c r="I1332" i="1" l="1"/>
  <c r="J1332" i="1" l="1"/>
  <c r="K1332" i="1" s="1"/>
  <c r="L1332" i="1" l="1"/>
  <c r="M1332" i="1" s="1"/>
  <c r="N1332" i="1" s="1"/>
  <c r="O1332" i="1" s="1"/>
  <c r="I1333" i="1"/>
  <c r="J1333" i="1" l="1"/>
  <c r="K1333" i="1"/>
  <c r="L1333" i="1" l="1"/>
  <c r="M1333" i="1" s="1"/>
  <c r="N1333" i="1" s="1"/>
  <c r="O1333" i="1" s="1"/>
  <c r="I1334" i="1"/>
  <c r="J1334" i="1" l="1"/>
  <c r="K1334" i="1" s="1"/>
  <c r="L1334" i="1" l="1"/>
  <c r="M1334" i="1" s="1"/>
  <c r="N1334" i="1" s="1"/>
  <c r="O1334" i="1" s="1"/>
  <c r="I1335" i="1"/>
  <c r="J1335" i="1" l="1"/>
  <c r="K1335" i="1" s="1"/>
  <c r="L1335" i="1" l="1"/>
  <c r="M1335" i="1" s="1"/>
  <c r="N1335" i="1" s="1"/>
  <c r="O1335" i="1" s="1"/>
  <c r="I1336" i="1"/>
  <c r="J1336" i="1" l="1"/>
  <c r="K1336" i="1"/>
  <c r="L1336" i="1" l="1"/>
  <c r="M1336" i="1" s="1"/>
  <c r="N1336" i="1" s="1"/>
  <c r="O1336" i="1" s="1"/>
  <c r="I1337" i="1"/>
  <c r="J1337" i="1" l="1"/>
  <c r="K1337" i="1" s="1"/>
  <c r="L1337" i="1" l="1"/>
  <c r="M1337" i="1" s="1"/>
  <c r="N1337" i="1" s="1"/>
  <c r="O1337" i="1" s="1"/>
  <c r="I1338" i="1" l="1"/>
  <c r="J1338" i="1" l="1"/>
  <c r="K1338" i="1" s="1"/>
  <c r="L1338" i="1" l="1"/>
  <c r="M1338" i="1" s="1"/>
  <c r="N1338" i="1" s="1"/>
  <c r="O1338" i="1" s="1"/>
  <c r="I1339" i="1"/>
  <c r="J1339" i="1" l="1"/>
  <c r="K1339" i="1" s="1"/>
  <c r="L1339" i="1" l="1"/>
  <c r="M1339" i="1" s="1"/>
  <c r="N1339" i="1" s="1"/>
  <c r="O1339" i="1" s="1"/>
  <c r="I1340" i="1"/>
  <c r="J1340" i="1" l="1"/>
  <c r="K1340" i="1" s="1"/>
  <c r="L1340" i="1" l="1"/>
  <c r="M1340" i="1" s="1"/>
  <c r="N1340" i="1" s="1"/>
  <c r="O1340" i="1" s="1"/>
  <c r="I1341" i="1"/>
  <c r="J1341" i="1" l="1"/>
  <c r="K1341" i="1"/>
  <c r="L1341" i="1" l="1"/>
  <c r="M1341" i="1" s="1"/>
  <c r="N1341" i="1" s="1"/>
  <c r="O1341" i="1" s="1"/>
  <c r="I1342" i="1" l="1"/>
  <c r="J1342" i="1" l="1"/>
  <c r="K1342" i="1" s="1"/>
  <c r="L1342" i="1" l="1"/>
  <c r="M1342" i="1" s="1"/>
  <c r="N1342" i="1" s="1"/>
  <c r="O1342" i="1" s="1"/>
  <c r="I1343" i="1"/>
  <c r="J1343" i="1" l="1"/>
  <c r="K1343" i="1" s="1"/>
  <c r="L1343" i="1" l="1"/>
  <c r="M1343" i="1" s="1"/>
  <c r="N1343" i="1" s="1"/>
  <c r="O1343" i="1" s="1"/>
  <c r="I1344" i="1"/>
  <c r="J1344" i="1" l="1"/>
  <c r="K1344" i="1" s="1"/>
  <c r="L1344" i="1" l="1"/>
  <c r="M1344" i="1" s="1"/>
  <c r="N1344" i="1" s="1"/>
  <c r="O1344" i="1" s="1"/>
  <c r="I1345" i="1"/>
  <c r="J1345" i="1" l="1"/>
  <c r="K1345" i="1" s="1"/>
  <c r="L1345" i="1" l="1"/>
  <c r="M1345" i="1" s="1"/>
  <c r="N1345" i="1" s="1"/>
  <c r="O1345" i="1" s="1"/>
  <c r="I1346" i="1"/>
  <c r="J1346" i="1" l="1"/>
  <c r="K1346" i="1" s="1"/>
  <c r="L1346" i="1" l="1"/>
  <c r="M1346" i="1" s="1"/>
  <c r="N1346" i="1" s="1"/>
  <c r="O1346" i="1" s="1"/>
  <c r="I1347" i="1" l="1"/>
  <c r="J1347" i="1" l="1"/>
  <c r="K1347" i="1" s="1"/>
  <c r="L1347" i="1" l="1"/>
  <c r="M1347" i="1" s="1"/>
  <c r="N1347" i="1" s="1"/>
  <c r="O1347" i="1" s="1"/>
  <c r="I1348" i="1"/>
  <c r="J1348" i="1" l="1"/>
  <c r="K1348" i="1" s="1"/>
  <c r="L1348" i="1" l="1"/>
  <c r="M1348" i="1" s="1"/>
  <c r="N1348" i="1" s="1"/>
  <c r="O1348" i="1" s="1"/>
  <c r="I1349" i="1"/>
  <c r="J1349" i="1" l="1"/>
  <c r="K1349" i="1" s="1"/>
  <c r="L1349" i="1" l="1"/>
  <c r="M1349" i="1" s="1"/>
  <c r="N1349" i="1" s="1"/>
  <c r="O1349" i="1" s="1"/>
  <c r="I1350" i="1"/>
  <c r="J1350" i="1" l="1"/>
  <c r="K1350" i="1" s="1"/>
  <c r="L1350" i="1" l="1"/>
  <c r="M1350" i="1" s="1"/>
  <c r="N1350" i="1" s="1"/>
  <c r="O1350" i="1" s="1"/>
  <c r="I1351" i="1" l="1"/>
  <c r="J1351" i="1" l="1"/>
  <c r="K1351" i="1"/>
  <c r="L1351" i="1" l="1"/>
  <c r="M1351" i="1" s="1"/>
  <c r="N1351" i="1" s="1"/>
  <c r="O1351" i="1" s="1"/>
  <c r="I1352" i="1"/>
  <c r="J1352" i="1" l="1"/>
  <c r="K1352" i="1" s="1"/>
  <c r="L1352" i="1" l="1"/>
  <c r="M1352" i="1" s="1"/>
  <c r="N1352" i="1" s="1"/>
  <c r="O1352" i="1" s="1"/>
  <c r="I1353" i="1"/>
  <c r="J1353" i="1" l="1"/>
  <c r="K1353" i="1" s="1"/>
  <c r="L1353" i="1" l="1"/>
  <c r="M1353" i="1" s="1"/>
  <c r="N1353" i="1" s="1"/>
  <c r="O1353" i="1" s="1"/>
  <c r="I1354" i="1" l="1"/>
  <c r="J1354" i="1" l="1"/>
  <c r="K1354" i="1" s="1"/>
  <c r="L1354" i="1" l="1"/>
  <c r="M1354" i="1" s="1"/>
  <c r="N1354" i="1" s="1"/>
  <c r="O1354" i="1" s="1"/>
  <c r="I1355" i="1"/>
  <c r="J1355" i="1" l="1"/>
  <c r="K1355" i="1" s="1"/>
  <c r="L1355" i="1" l="1"/>
  <c r="M1355" i="1" s="1"/>
  <c r="N1355" i="1" s="1"/>
  <c r="O1355" i="1" s="1"/>
  <c r="I1356" i="1"/>
  <c r="J1356" i="1" l="1"/>
  <c r="K1356" i="1"/>
  <c r="L1356" i="1" l="1"/>
  <c r="M1356" i="1" s="1"/>
  <c r="N1356" i="1" s="1"/>
  <c r="O1356" i="1" s="1"/>
  <c r="I1357" i="1"/>
  <c r="J1357" i="1" l="1"/>
  <c r="K1357" i="1" s="1"/>
  <c r="L1357" i="1" l="1"/>
  <c r="M1357" i="1" s="1"/>
  <c r="N1357" i="1" s="1"/>
  <c r="O1357" i="1" s="1"/>
  <c r="I1358" i="1"/>
  <c r="J1358" i="1" l="1"/>
  <c r="K1358" i="1" s="1"/>
  <c r="L1358" i="1" l="1"/>
  <c r="M1358" i="1" s="1"/>
  <c r="N1358" i="1" s="1"/>
  <c r="O1358" i="1" s="1"/>
  <c r="I1359" i="1"/>
  <c r="J1359" i="1" l="1"/>
  <c r="K1359" i="1"/>
  <c r="L1359" i="1" l="1"/>
  <c r="M1359" i="1" s="1"/>
  <c r="N1359" i="1" s="1"/>
  <c r="O1359" i="1" s="1"/>
  <c r="I1360" i="1" l="1"/>
  <c r="J1360" i="1" l="1"/>
  <c r="K1360" i="1" s="1"/>
  <c r="L1360" i="1" l="1"/>
  <c r="M1360" i="1" s="1"/>
  <c r="N1360" i="1" s="1"/>
  <c r="O1360" i="1" s="1"/>
  <c r="I1361" i="1"/>
  <c r="J1361" i="1" l="1"/>
  <c r="K1361" i="1" s="1"/>
  <c r="L1361" i="1" l="1"/>
  <c r="M1361" i="1" s="1"/>
  <c r="N1361" i="1" s="1"/>
  <c r="O1361" i="1" s="1"/>
  <c r="I1362" i="1"/>
  <c r="J1362" i="1" l="1"/>
  <c r="K1362" i="1" s="1"/>
  <c r="L1362" i="1" l="1"/>
  <c r="M1362" i="1" s="1"/>
  <c r="N1362" i="1" s="1"/>
  <c r="O1362" i="1" s="1"/>
  <c r="I1363" i="1"/>
  <c r="J1363" i="1" l="1"/>
  <c r="K1363" i="1" s="1"/>
  <c r="L1363" i="1" l="1"/>
  <c r="M1363" i="1" s="1"/>
  <c r="N1363" i="1" s="1"/>
  <c r="O1363" i="1" s="1"/>
  <c r="I1364" i="1" l="1"/>
  <c r="J1364" i="1" l="1"/>
  <c r="K1364" i="1" s="1"/>
  <c r="L1364" i="1" l="1"/>
  <c r="M1364" i="1" s="1"/>
  <c r="N1364" i="1" s="1"/>
  <c r="O1364" i="1" s="1"/>
  <c r="I1365" i="1"/>
  <c r="J1365" i="1" l="1"/>
  <c r="K1365" i="1"/>
  <c r="L1365" i="1" l="1"/>
  <c r="M1365" i="1" s="1"/>
  <c r="N1365" i="1" s="1"/>
  <c r="O1365" i="1" s="1"/>
  <c r="I1366" i="1"/>
  <c r="J1366" i="1" l="1"/>
  <c r="K1366" i="1" s="1"/>
  <c r="L1366" i="1" l="1"/>
  <c r="M1366" i="1" s="1"/>
  <c r="N1366" i="1" s="1"/>
  <c r="O1366" i="1" s="1"/>
  <c r="I1367" i="1"/>
  <c r="J1367" i="1" l="1"/>
  <c r="K1367" i="1" s="1"/>
  <c r="L1367" i="1" l="1"/>
  <c r="M1367" i="1" s="1"/>
  <c r="N1367" i="1" s="1"/>
  <c r="O1367" i="1" s="1"/>
  <c r="I1368" i="1"/>
  <c r="J1368" i="1" l="1"/>
  <c r="K1368" i="1" s="1"/>
  <c r="L1368" i="1" l="1"/>
  <c r="M1368" i="1" s="1"/>
  <c r="N1368" i="1" s="1"/>
  <c r="O1368" i="1" s="1"/>
  <c r="I1369" i="1" l="1"/>
  <c r="J1369" i="1" l="1"/>
  <c r="K1369" i="1" s="1"/>
  <c r="L1369" i="1" l="1"/>
  <c r="M1369" i="1" s="1"/>
  <c r="N1369" i="1" s="1"/>
  <c r="O1369" i="1" s="1"/>
  <c r="I1370" i="1"/>
  <c r="J1370" i="1" l="1"/>
  <c r="K1370" i="1" s="1"/>
  <c r="L1370" i="1" l="1"/>
  <c r="M1370" i="1" s="1"/>
  <c r="N1370" i="1" s="1"/>
  <c r="O1370" i="1" s="1"/>
  <c r="I1371" i="1"/>
  <c r="J1371" i="1" l="1"/>
  <c r="K1371" i="1" s="1"/>
  <c r="L1371" i="1" l="1"/>
  <c r="M1371" i="1" s="1"/>
  <c r="N1371" i="1" s="1"/>
  <c r="O1371" i="1" s="1"/>
  <c r="I1372" i="1"/>
  <c r="J1372" i="1" l="1"/>
  <c r="K1372" i="1"/>
  <c r="L1372" i="1" l="1"/>
  <c r="M1372" i="1" s="1"/>
  <c r="N1372" i="1" s="1"/>
  <c r="O1372" i="1" s="1"/>
  <c r="I1373" i="1"/>
  <c r="J1373" i="1" l="1"/>
  <c r="K1373" i="1" s="1"/>
  <c r="L1373" i="1" l="1"/>
  <c r="M1373" i="1" s="1"/>
  <c r="N1373" i="1" s="1"/>
  <c r="O1373" i="1" s="1"/>
  <c r="I1374" i="1"/>
  <c r="J1374" i="1" l="1"/>
  <c r="K1374" i="1" s="1"/>
  <c r="L1374" i="1" l="1"/>
  <c r="M1374" i="1" s="1"/>
  <c r="N1374" i="1" s="1"/>
  <c r="O1374" i="1" s="1"/>
  <c r="I1375" i="1"/>
  <c r="J1375" i="1" l="1"/>
  <c r="K1375" i="1" s="1"/>
  <c r="L1375" i="1" l="1"/>
  <c r="M1375" i="1" s="1"/>
  <c r="N1375" i="1" s="1"/>
  <c r="O1375" i="1" s="1"/>
  <c r="I1376" i="1"/>
  <c r="J1376" i="1" l="1"/>
  <c r="K1376" i="1"/>
  <c r="L1376" i="1" l="1"/>
  <c r="M1376" i="1" s="1"/>
  <c r="N1376" i="1" s="1"/>
  <c r="O1376" i="1" s="1"/>
  <c r="I1377" i="1"/>
  <c r="J1377" i="1" l="1"/>
  <c r="K1377" i="1" s="1"/>
  <c r="L1377" i="1" l="1"/>
  <c r="M1377" i="1" s="1"/>
  <c r="N1377" i="1" s="1"/>
  <c r="O1377" i="1" s="1"/>
  <c r="I1378" i="1"/>
  <c r="J1378" i="1" l="1"/>
  <c r="K1378" i="1"/>
  <c r="L1378" i="1" l="1"/>
  <c r="M1378" i="1" s="1"/>
  <c r="N1378" i="1" s="1"/>
  <c r="O1378" i="1" s="1"/>
  <c r="I1379" i="1"/>
  <c r="J1379" i="1" l="1"/>
  <c r="K1379" i="1" s="1"/>
  <c r="L1379" i="1" l="1"/>
  <c r="M1379" i="1" s="1"/>
  <c r="N1379" i="1" s="1"/>
  <c r="O1379" i="1" s="1"/>
  <c r="I1380" i="1"/>
  <c r="J1380" i="1" l="1"/>
  <c r="K1380" i="1" s="1"/>
  <c r="L1380" i="1" l="1"/>
  <c r="M1380" i="1" s="1"/>
  <c r="N1380" i="1" s="1"/>
  <c r="O1380" i="1" s="1"/>
  <c r="I1381" i="1"/>
  <c r="J1381" i="1" l="1"/>
  <c r="K1381" i="1" s="1"/>
  <c r="L1381" i="1" l="1"/>
  <c r="M1381" i="1" s="1"/>
  <c r="N1381" i="1" s="1"/>
  <c r="O1381" i="1" s="1"/>
  <c r="I1382" i="1"/>
  <c r="J1382" i="1" l="1"/>
  <c r="K1382" i="1" s="1"/>
  <c r="L1382" i="1" l="1"/>
  <c r="M1382" i="1" s="1"/>
  <c r="N1382" i="1" s="1"/>
  <c r="O1382" i="1" s="1"/>
  <c r="I1383" i="1"/>
  <c r="J1383" i="1" l="1"/>
  <c r="K1383" i="1" s="1"/>
  <c r="L1383" i="1" l="1"/>
  <c r="M1383" i="1" s="1"/>
  <c r="N1383" i="1" s="1"/>
  <c r="O1383" i="1" s="1"/>
  <c r="I1384" i="1"/>
  <c r="J1384" i="1" l="1"/>
  <c r="K1384" i="1" s="1"/>
  <c r="L1384" i="1" l="1"/>
  <c r="M1384" i="1" s="1"/>
  <c r="N1384" i="1" s="1"/>
  <c r="O1384" i="1" s="1"/>
  <c r="I1385" i="1"/>
  <c r="J1385" i="1" l="1"/>
  <c r="K1385" i="1"/>
  <c r="L1385" i="1" l="1"/>
  <c r="M1385" i="1" s="1"/>
  <c r="N1385" i="1" s="1"/>
  <c r="O1385" i="1" s="1"/>
  <c r="I1386" i="1"/>
  <c r="J1386" i="1" l="1"/>
  <c r="K1386" i="1"/>
  <c r="L1386" i="1" l="1"/>
  <c r="M1386" i="1" s="1"/>
  <c r="N1386" i="1" s="1"/>
  <c r="O1386" i="1" s="1"/>
  <c r="I1387" i="1"/>
  <c r="J1387" i="1" l="1"/>
  <c r="K1387" i="1" s="1"/>
  <c r="L1387" i="1" l="1"/>
  <c r="M1387" i="1" s="1"/>
  <c r="N1387" i="1" s="1"/>
  <c r="O1387" i="1" s="1"/>
  <c r="I1388" i="1"/>
  <c r="J1388" i="1" l="1"/>
  <c r="K1388" i="1" s="1"/>
  <c r="L1388" i="1" l="1"/>
  <c r="M1388" i="1" s="1"/>
  <c r="N1388" i="1" s="1"/>
  <c r="O1388" i="1" s="1"/>
  <c r="I1389" i="1"/>
  <c r="J1389" i="1" l="1"/>
  <c r="K1389" i="1" s="1"/>
  <c r="L1389" i="1" l="1"/>
  <c r="M1389" i="1" s="1"/>
  <c r="N1389" i="1" s="1"/>
  <c r="O1389" i="1" s="1"/>
  <c r="I1390" i="1"/>
  <c r="J1390" i="1" l="1"/>
  <c r="K1390" i="1" s="1"/>
  <c r="L1390" i="1" l="1"/>
  <c r="M1390" i="1" s="1"/>
  <c r="N1390" i="1" s="1"/>
  <c r="O1390" i="1" s="1"/>
  <c r="I1391" i="1" l="1"/>
  <c r="J1391" i="1" l="1"/>
  <c r="K1391" i="1" s="1"/>
  <c r="L1391" i="1" l="1"/>
  <c r="M1391" i="1" s="1"/>
  <c r="N1391" i="1" s="1"/>
  <c r="O1391" i="1" s="1"/>
  <c r="I1392" i="1" l="1"/>
  <c r="J1392" i="1" l="1"/>
  <c r="K1392" i="1" s="1"/>
  <c r="L1392" i="1" l="1"/>
  <c r="M1392" i="1" s="1"/>
  <c r="N1392" i="1" s="1"/>
  <c r="O1392" i="1" s="1"/>
  <c r="I1393" i="1" l="1"/>
  <c r="J1393" i="1" l="1"/>
  <c r="K1393" i="1" s="1"/>
  <c r="L1393" i="1" l="1"/>
  <c r="M1393" i="1" s="1"/>
  <c r="N1393" i="1" s="1"/>
  <c r="O1393" i="1" s="1"/>
  <c r="I1394" i="1"/>
  <c r="J1394" i="1" l="1"/>
  <c r="K1394" i="1" s="1"/>
  <c r="L1394" i="1" l="1"/>
  <c r="M1394" i="1" s="1"/>
  <c r="N1394" i="1" s="1"/>
  <c r="O1394" i="1" s="1"/>
  <c r="I1395" i="1" l="1"/>
  <c r="J1395" i="1" l="1"/>
  <c r="K1395" i="1" s="1"/>
  <c r="L1395" i="1" l="1"/>
  <c r="M1395" i="1" s="1"/>
  <c r="N1395" i="1" s="1"/>
  <c r="O1395" i="1" s="1"/>
  <c r="I1396" i="1" l="1"/>
  <c r="J1396" i="1" l="1"/>
  <c r="K1396" i="1" s="1"/>
  <c r="L1396" i="1" l="1"/>
  <c r="M1396" i="1" s="1"/>
  <c r="N1396" i="1" s="1"/>
  <c r="O1396" i="1" s="1"/>
  <c r="I1397" i="1" l="1"/>
  <c r="J1397" i="1" l="1"/>
  <c r="K1397" i="1" s="1"/>
  <c r="L1397" i="1" l="1"/>
  <c r="M1397" i="1" s="1"/>
  <c r="N1397" i="1" s="1"/>
  <c r="O1397" i="1" s="1"/>
  <c r="I1398" i="1" l="1"/>
  <c r="J1398" i="1" l="1"/>
  <c r="K1398" i="1" s="1"/>
  <c r="L1398" i="1" l="1"/>
  <c r="M1398" i="1" s="1"/>
  <c r="N1398" i="1" s="1"/>
  <c r="O1398" i="1" s="1"/>
  <c r="I1399" i="1" l="1"/>
  <c r="J1399" i="1" l="1"/>
  <c r="K1399" i="1" s="1"/>
  <c r="L1399" i="1" l="1"/>
  <c r="M1399" i="1" s="1"/>
  <c r="N1399" i="1" s="1"/>
  <c r="O1399" i="1" s="1"/>
  <c r="I1400" i="1" l="1"/>
  <c r="J1400" i="1" l="1"/>
  <c r="K1400" i="1" s="1"/>
  <c r="L1400" i="1" l="1"/>
  <c r="M1400" i="1" s="1"/>
  <c r="N1400" i="1" s="1"/>
  <c r="O1400" i="1" s="1"/>
  <c r="I1401" i="1" l="1"/>
  <c r="J1401" i="1" l="1"/>
  <c r="K1401" i="1" s="1"/>
  <c r="L1401" i="1" l="1"/>
  <c r="M1401" i="1" s="1"/>
  <c r="N1401" i="1" s="1"/>
  <c r="O1401" i="1" s="1"/>
  <c r="I1402" i="1" l="1"/>
  <c r="J1402" i="1" l="1"/>
  <c r="K1402" i="1" s="1"/>
  <c r="L1402" i="1" l="1"/>
  <c r="M1402" i="1" s="1"/>
  <c r="N1402" i="1" s="1"/>
  <c r="O1402" i="1" s="1"/>
  <c r="I1403" i="1" l="1"/>
  <c r="J1403" i="1" l="1"/>
  <c r="K1403" i="1" s="1"/>
  <c r="L1403" i="1" l="1"/>
  <c r="M1403" i="1" s="1"/>
  <c r="N1403" i="1" s="1"/>
  <c r="O1403" i="1" s="1"/>
  <c r="I1404" i="1" l="1"/>
  <c r="J1404" i="1" l="1"/>
  <c r="K1404" i="1" s="1"/>
  <c r="L1404" i="1" l="1"/>
  <c r="M1404" i="1" s="1"/>
  <c r="N1404" i="1" s="1"/>
  <c r="O1404" i="1" s="1"/>
  <c r="I1405" i="1"/>
  <c r="J1405" i="1" l="1"/>
  <c r="K1405" i="1" s="1"/>
  <c r="L1405" i="1" l="1"/>
  <c r="M1405" i="1" s="1"/>
  <c r="N1405" i="1" s="1"/>
  <c r="O1405" i="1" s="1"/>
  <c r="I1406" i="1" l="1"/>
  <c r="J1406" i="1" l="1"/>
  <c r="K1406" i="1" s="1"/>
  <c r="L1406" i="1" l="1"/>
  <c r="M1406" i="1" s="1"/>
  <c r="N1406" i="1" s="1"/>
  <c r="O1406" i="1" s="1"/>
  <c r="I1407" i="1" l="1"/>
  <c r="J1407" i="1" l="1"/>
  <c r="K1407" i="1" s="1"/>
  <c r="L1407" i="1" l="1"/>
  <c r="M1407" i="1" s="1"/>
  <c r="N1407" i="1" s="1"/>
  <c r="O1407" i="1" s="1"/>
  <c r="I1408" i="1" l="1"/>
  <c r="J1408" i="1" l="1"/>
  <c r="K1408" i="1" s="1"/>
  <c r="L1408" i="1" l="1"/>
  <c r="M1408" i="1" s="1"/>
  <c r="N1408" i="1" s="1"/>
  <c r="O1408" i="1" s="1"/>
  <c r="I1409" i="1" l="1"/>
  <c r="J1409" i="1" l="1"/>
  <c r="K1409" i="1" s="1"/>
  <c r="L1409" i="1" l="1"/>
  <c r="M1409" i="1" s="1"/>
  <c r="N1409" i="1" s="1"/>
  <c r="O1409" i="1" s="1"/>
  <c r="I1410" i="1" l="1"/>
  <c r="J1410" i="1" l="1"/>
  <c r="K1410" i="1" s="1"/>
  <c r="L1410" i="1" l="1"/>
  <c r="M1410" i="1" s="1"/>
  <c r="N1410" i="1" s="1"/>
  <c r="O1410" i="1" s="1"/>
  <c r="I1411" i="1"/>
  <c r="J1411" i="1" l="1"/>
  <c r="K1411" i="1" s="1"/>
  <c r="L1411" i="1" l="1"/>
  <c r="M1411" i="1" s="1"/>
  <c r="N1411" i="1" s="1"/>
  <c r="O1411" i="1" s="1"/>
  <c r="I1412" i="1" l="1"/>
  <c r="J1412" i="1" l="1"/>
  <c r="K1412" i="1" s="1"/>
  <c r="L1412" i="1" l="1"/>
  <c r="M1412" i="1" s="1"/>
  <c r="N1412" i="1" s="1"/>
  <c r="O1412" i="1" s="1"/>
  <c r="I1413" i="1"/>
  <c r="J1413" i="1" l="1"/>
  <c r="K1413" i="1" s="1"/>
  <c r="L1413" i="1" l="1"/>
  <c r="M1413" i="1" s="1"/>
  <c r="N1413" i="1" s="1"/>
  <c r="O1413" i="1" s="1"/>
  <c r="I1414" i="1"/>
  <c r="J1414" i="1" l="1"/>
  <c r="K1414" i="1" s="1"/>
  <c r="L1414" i="1" l="1"/>
  <c r="M1414" i="1" s="1"/>
  <c r="N1414" i="1" s="1"/>
  <c r="O1414" i="1" s="1"/>
  <c r="I1415" i="1"/>
  <c r="J1415" i="1" l="1"/>
  <c r="K1415" i="1" s="1"/>
  <c r="L1415" i="1" l="1"/>
  <c r="M1415" i="1" s="1"/>
  <c r="N1415" i="1" s="1"/>
  <c r="O1415" i="1" s="1"/>
  <c r="I1416" i="1"/>
  <c r="J1416" i="1" l="1"/>
  <c r="K1416" i="1" s="1"/>
  <c r="L1416" i="1" l="1"/>
  <c r="M1416" i="1" s="1"/>
  <c r="N1416" i="1" s="1"/>
  <c r="O1416" i="1" s="1"/>
  <c r="I1417" i="1"/>
  <c r="J1417" i="1" l="1"/>
  <c r="K1417" i="1"/>
  <c r="L1417" i="1" l="1"/>
  <c r="M1417" i="1" s="1"/>
  <c r="N1417" i="1" s="1"/>
  <c r="O1417" i="1" s="1"/>
  <c r="I1418" i="1"/>
  <c r="J1418" i="1" l="1"/>
  <c r="K1418" i="1" s="1"/>
  <c r="L1418" i="1" l="1"/>
  <c r="M1418" i="1" s="1"/>
  <c r="N1418" i="1" s="1"/>
  <c r="O1418" i="1" s="1"/>
  <c r="I1419" i="1"/>
  <c r="J1419" i="1" l="1"/>
  <c r="K1419" i="1"/>
  <c r="L1419" i="1" l="1"/>
  <c r="M1419" i="1" s="1"/>
  <c r="N1419" i="1" s="1"/>
  <c r="O1419" i="1" s="1"/>
  <c r="I1420" i="1"/>
  <c r="J1420" i="1" l="1"/>
  <c r="K1420" i="1" s="1"/>
  <c r="L1420" i="1" l="1"/>
  <c r="M1420" i="1" s="1"/>
  <c r="N1420" i="1" s="1"/>
  <c r="O1420" i="1" s="1"/>
  <c r="I1421" i="1"/>
  <c r="J1421" i="1" l="1"/>
  <c r="K1421" i="1"/>
  <c r="L1421" i="1" l="1"/>
  <c r="M1421" i="1" s="1"/>
  <c r="N1421" i="1" s="1"/>
  <c r="O1421" i="1" s="1"/>
  <c r="I1422" i="1"/>
  <c r="J1422" i="1" l="1"/>
  <c r="K1422" i="1"/>
  <c r="L1422" i="1" l="1"/>
  <c r="M1422" i="1" s="1"/>
  <c r="N1422" i="1" s="1"/>
  <c r="O1422" i="1" s="1"/>
  <c r="I1423" i="1"/>
  <c r="J1423" i="1" l="1"/>
  <c r="K1423" i="1"/>
  <c r="L1423" i="1" l="1"/>
  <c r="M1423" i="1" s="1"/>
  <c r="N1423" i="1" s="1"/>
  <c r="O1423" i="1" s="1"/>
  <c r="I1424" i="1"/>
  <c r="J1424" i="1" l="1"/>
  <c r="K1424" i="1"/>
  <c r="L1424" i="1" l="1"/>
  <c r="M1424" i="1" s="1"/>
  <c r="N1424" i="1" s="1"/>
  <c r="O1424" i="1" s="1"/>
  <c r="I1425" i="1"/>
  <c r="J1425" i="1" l="1"/>
  <c r="K1425" i="1" s="1"/>
  <c r="L1425" i="1" l="1"/>
  <c r="M1425" i="1" s="1"/>
  <c r="N1425" i="1" s="1"/>
  <c r="O1425" i="1" s="1"/>
  <c r="I1426" i="1" l="1"/>
  <c r="J1426" i="1" l="1"/>
  <c r="K1426" i="1"/>
  <c r="L1426" i="1" l="1"/>
  <c r="M1426" i="1" s="1"/>
  <c r="N1426" i="1" s="1"/>
  <c r="O1426" i="1" s="1"/>
  <c r="I1427" i="1"/>
  <c r="J1427" i="1" l="1"/>
  <c r="K1427" i="1" s="1"/>
  <c r="L1427" i="1" l="1"/>
  <c r="M1427" i="1" s="1"/>
  <c r="N1427" i="1" s="1"/>
  <c r="O1427" i="1" s="1"/>
  <c r="I1428" i="1"/>
  <c r="J1428" i="1" l="1"/>
  <c r="K1428" i="1" s="1"/>
  <c r="L1428" i="1" l="1"/>
  <c r="M1428" i="1" s="1"/>
  <c r="N1428" i="1" s="1"/>
  <c r="O1428" i="1" s="1"/>
  <c r="I1429" i="1" l="1"/>
  <c r="J1429" i="1" l="1"/>
  <c r="K1429" i="1" s="1"/>
  <c r="L1429" i="1" l="1"/>
  <c r="M1429" i="1" s="1"/>
  <c r="N1429" i="1" s="1"/>
  <c r="O1429" i="1" s="1"/>
  <c r="I1430" i="1"/>
  <c r="J1430" i="1" l="1"/>
  <c r="K1430" i="1" s="1"/>
  <c r="L1430" i="1" l="1"/>
  <c r="M1430" i="1" s="1"/>
  <c r="N1430" i="1" s="1"/>
  <c r="O1430" i="1" s="1"/>
  <c r="I1431" i="1" l="1"/>
  <c r="J1431" i="1" l="1"/>
  <c r="K1431" i="1" s="1"/>
  <c r="L1431" i="1" l="1"/>
  <c r="M1431" i="1" s="1"/>
  <c r="N1431" i="1" s="1"/>
  <c r="O1431" i="1" s="1"/>
  <c r="I1432" i="1"/>
  <c r="J1432" i="1" l="1"/>
  <c r="K1432" i="1" s="1"/>
  <c r="L1432" i="1" l="1"/>
  <c r="M1432" i="1" s="1"/>
  <c r="N1432" i="1" s="1"/>
  <c r="O1432" i="1" s="1"/>
  <c r="I1433" i="1" l="1"/>
  <c r="J1433" i="1" l="1"/>
  <c r="K1433" i="1"/>
  <c r="L1433" i="1" l="1"/>
  <c r="M1433" i="1" s="1"/>
  <c r="N1433" i="1" s="1"/>
  <c r="O1433" i="1" s="1"/>
  <c r="I1434" i="1"/>
  <c r="J1434" i="1" l="1"/>
  <c r="K1434" i="1" s="1"/>
  <c r="L1434" i="1" l="1"/>
  <c r="M1434" i="1" s="1"/>
  <c r="N1434" i="1" s="1"/>
  <c r="O1434" i="1" s="1"/>
  <c r="I1435" i="1" l="1"/>
  <c r="J1435" i="1" l="1"/>
  <c r="K1435" i="1" s="1"/>
  <c r="L1435" i="1" l="1"/>
  <c r="M1435" i="1" s="1"/>
  <c r="N1435" i="1" s="1"/>
  <c r="O1435" i="1" s="1"/>
  <c r="I1436" i="1"/>
  <c r="J1436" i="1" l="1"/>
  <c r="K1436" i="1" s="1"/>
  <c r="L1436" i="1" l="1"/>
  <c r="M1436" i="1" s="1"/>
  <c r="N1436" i="1" s="1"/>
  <c r="O1436" i="1" s="1"/>
  <c r="I1437" i="1"/>
  <c r="J1437" i="1" l="1"/>
  <c r="K1437" i="1" s="1"/>
  <c r="L1437" i="1" l="1"/>
  <c r="M1437" i="1" s="1"/>
  <c r="N1437" i="1" s="1"/>
  <c r="O1437" i="1" s="1"/>
  <c r="I1438" i="1" l="1"/>
  <c r="J1438" i="1" l="1"/>
  <c r="K1438" i="1" s="1"/>
  <c r="L1438" i="1" l="1"/>
  <c r="M1438" i="1" s="1"/>
  <c r="N1438" i="1" s="1"/>
  <c r="O1438" i="1" s="1"/>
  <c r="I1439" i="1" l="1"/>
  <c r="J1439" i="1" l="1"/>
  <c r="K1439" i="1"/>
  <c r="L1439" i="1" l="1"/>
  <c r="M1439" i="1" s="1"/>
  <c r="N1439" i="1" s="1"/>
  <c r="O1439" i="1" s="1"/>
  <c r="I1440" i="1" l="1"/>
  <c r="J1440" i="1" l="1"/>
  <c r="K1440" i="1"/>
  <c r="L1440" i="1" l="1"/>
  <c r="M1440" i="1" s="1"/>
  <c r="N1440" i="1" s="1"/>
  <c r="O1440" i="1" s="1"/>
  <c r="I1441" i="1" l="1"/>
  <c r="J1441" i="1" l="1"/>
  <c r="K1441" i="1" s="1"/>
  <c r="L1441" i="1" l="1"/>
  <c r="M1441" i="1" s="1"/>
  <c r="N1441" i="1" s="1"/>
  <c r="O1441" i="1" s="1"/>
  <c r="I1442" i="1"/>
  <c r="J1442" i="1" l="1"/>
  <c r="K1442" i="1" s="1"/>
  <c r="L1442" i="1" l="1"/>
  <c r="M1442" i="1" s="1"/>
  <c r="N1442" i="1" s="1"/>
  <c r="O1442" i="1" s="1"/>
  <c r="I1443" i="1"/>
  <c r="J1443" i="1" l="1"/>
  <c r="K1443" i="1" s="1"/>
  <c r="L1443" i="1" l="1"/>
  <c r="M1443" i="1" s="1"/>
  <c r="N1443" i="1" s="1"/>
  <c r="O1443" i="1" s="1"/>
  <c r="I1444" i="1" l="1"/>
  <c r="J1444" i="1" l="1"/>
  <c r="K1444" i="1" s="1"/>
  <c r="L1444" i="1" l="1"/>
  <c r="M1444" i="1" s="1"/>
  <c r="N1444" i="1" s="1"/>
  <c r="O1444" i="1" s="1"/>
  <c r="I1445" i="1" l="1"/>
  <c r="J1445" i="1" l="1"/>
  <c r="K1445" i="1" s="1"/>
  <c r="L1445" i="1" l="1"/>
  <c r="M1445" i="1" s="1"/>
  <c r="N1445" i="1" s="1"/>
  <c r="O1445" i="1" s="1"/>
  <c r="I1446" i="1"/>
  <c r="J1446" i="1" l="1"/>
  <c r="K1446" i="1" s="1"/>
  <c r="L1446" i="1" l="1"/>
  <c r="M1446" i="1" s="1"/>
  <c r="N1446" i="1" s="1"/>
  <c r="O1446" i="1" s="1"/>
  <c r="I1447" i="1" l="1"/>
  <c r="J1447" i="1" l="1"/>
  <c r="K1447" i="1"/>
  <c r="L1447" i="1" l="1"/>
  <c r="M1447" i="1" s="1"/>
  <c r="N1447" i="1" s="1"/>
  <c r="O1447" i="1" s="1"/>
  <c r="I1448" i="1" l="1"/>
  <c r="J1448" i="1" l="1"/>
  <c r="K1448" i="1" s="1"/>
  <c r="L1448" i="1" l="1"/>
  <c r="M1448" i="1" s="1"/>
  <c r="N1448" i="1" s="1"/>
  <c r="O1448" i="1" s="1"/>
  <c r="I1449" i="1" l="1"/>
  <c r="J1449" i="1" l="1"/>
  <c r="K1449" i="1" s="1"/>
  <c r="L1449" i="1" l="1"/>
  <c r="M1449" i="1" s="1"/>
  <c r="N1449" i="1" s="1"/>
  <c r="O1449" i="1" s="1"/>
  <c r="I1450" i="1"/>
  <c r="J1450" i="1" l="1"/>
  <c r="K1450" i="1" s="1"/>
  <c r="L1450" i="1" l="1"/>
  <c r="M1450" i="1" s="1"/>
  <c r="N1450" i="1" s="1"/>
  <c r="O1450" i="1" s="1"/>
  <c r="I1451" i="1" l="1"/>
  <c r="J1451" i="1" l="1"/>
  <c r="K1451" i="1" s="1"/>
  <c r="L1451" i="1" l="1"/>
  <c r="M1451" i="1" s="1"/>
  <c r="N1451" i="1" s="1"/>
  <c r="O1451" i="1" s="1"/>
  <c r="I1452" i="1" l="1"/>
  <c r="J1452" i="1" l="1"/>
  <c r="K1452" i="1" s="1"/>
  <c r="L1452" i="1" l="1"/>
  <c r="M1452" i="1" s="1"/>
  <c r="N1452" i="1" s="1"/>
  <c r="O1452" i="1" s="1"/>
  <c r="I1453" i="1"/>
  <c r="J1453" i="1" l="1"/>
  <c r="K1453" i="1" s="1"/>
  <c r="L1453" i="1" l="1"/>
  <c r="M1453" i="1" s="1"/>
  <c r="N1453" i="1" s="1"/>
  <c r="O1453" i="1" s="1"/>
  <c r="I1454" i="1" l="1"/>
  <c r="J1454" i="1" l="1"/>
  <c r="K1454" i="1" s="1"/>
  <c r="L1454" i="1" l="1"/>
  <c r="M1454" i="1" s="1"/>
  <c r="N1454" i="1" s="1"/>
  <c r="O1454" i="1" s="1"/>
  <c r="I1455" i="1" l="1"/>
  <c r="J1455" i="1" l="1"/>
  <c r="K1455" i="1" s="1"/>
  <c r="L1455" i="1" l="1"/>
  <c r="M1455" i="1" s="1"/>
  <c r="N1455" i="1" s="1"/>
  <c r="O1455" i="1" s="1"/>
  <c r="I1456" i="1"/>
  <c r="J1456" i="1" l="1"/>
  <c r="K1456" i="1" s="1"/>
  <c r="L1456" i="1" l="1"/>
  <c r="M1456" i="1" s="1"/>
  <c r="N1456" i="1" s="1"/>
  <c r="O1456" i="1" s="1"/>
  <c r="I1457" i="1" l="1"/>
  <c r="J1457" i="1" l="1"/>
  <c r="K1457" i="1" s="1"/>
  <c r="L1457" i="1" l="1"/>
  <c r="M1457" i="1" s="1"/>
  <c r="N1457" i="1" s="1"/>
  <c r="O1457" i="1" s="1"/>
  <c r="I1458" i="1"/>
  <c r="J1458" i="1" l="1"/>
  <c r="K1458" i="1" s="1"/>
  <c r="L1458" i="1" l="1"/>
  <c r="M1458" i="1" s="1"/>
  <c r="N1458" i="1" s="1"/>
  <c r="O1458" i="1" s="1"/>
  <c r="I1459" i="1" l="1"/>
  <c r="J1459" i="1" l="1"/>
  <c r="K1459" i="1" s="1"/>
  <c r="L1459" i="1" l="1"/>
  <c r="M1459" i="1" s="1"/>
  <c r="N1459" i="1" s="1"/>
  <c r="O1459" i="1" s="1"/>
  <c r="I1460" i="1"/>
  <c r="J1460" i="1" l="1"/>
  <c r="K1460" i="1"/>
  <c r="L1460" i="1" l="1"/>
  <c r="M1460" i="1" s="1"/>
  <c r="N1460" i="1" s="1"/>
  <c r="O1460" i="1" s="1"/>
  <c r="I1461" i="1"/>
  <c r="J1461" i="1" l="1"/>
  <c r="K1461" i="1" s="1"/>
  <c r="L1461" i="1" l="1"/>
  <c r="M1461" i="1" s="1"/>
  <c r="N1461" i="1" s="1"/>
  <c r="O1461" i="1" s="1"/>
  <c r="I1462" i="1"/>
  <c r="J1462" i="1" l="1"/>
  <c r="K1462" i="1"/>
  <c r="L1462" i="1" l="1"/>
  <c r="M1462" i="1" s="1"/>
  <c r="N1462" i="1" s="1"/>
  <c r="O1462" i="1" s="1"/>
  <c r="I1463" i="1"/>
  <c r="J1463" i="1" l="1"/>
  <c r="K1463" i="1" s="1"/>
  <c r="L1463" i="1" l="1"/>
  <c r="M1463" i="1" s="1"/>
  <c r="N1463" i="1" s="1"/>
  <c r="O1463" i="1" s="1"/>
  <c r="I1464" i="1"/>
  <c r="J1464" i="1" l="1"/>
  <c r="K1464" i="1" s="1"/>
  <c r="L1464" i="1" l="1"/>
  <c r="M1464" i="1" s="1"/>
  <c r="N1464" i="1" s="1"/>
  <c r="O1464" i="1" s="1"/>
  <c r="I1465" i="1"/>
  <c r="J1465" i="1" l="1"/>
  <c r="K1465" i="1" s="1"/>
  <c r="L1465" i="1" l="1"/>
  <c r="M1465" i="1" s="1"/>
  <c r="N1465" i="1" s="1"/>
  <c r="O1465" i="1" s="1"/>
  <c r="I1466" i="1"/>
  <c r="J1466" i="1" l="1"/>
  <c r="K1466" i="1"/>
  <c r="L1466" i="1" l="1"/>
  <c r="M1466" i="1" s="1"/>
  <c r="N1466" i="1" s="1"/>
  <c r="O1466" i="1" s="1"/>
  <c r="I1467" i="1"/>
  <c r="J1467" i="1" l="1"/>
  <c r="K1467" i="1"/>
  <c r="L1467" i="1" l="1"/>
  <c r="M1467" i="1" s="1"/>
  <c r="N1467" i="1" s="1"/>
  <c r="O1467" i="1" s="1"/>
  <c r="I1468" i="1"/>
  <c r="J1468" i="1" l="1"/>
  <c r="K1468" i="1"/>
  <c r="L1468" i="1" l="1"/>
  <c r="M1468" i="1" s="1"/>
  <c r="N1468" i="1" s="1"/>
  <c r="O1468" i="1" s="1"/>
  <c r="I1469" i="1"/>
  <c r="J1469" i="1" l="1"/>
  <c r="K1469" i="1" s="1"/>
  <c r="L1469" i="1" l="1"/>
  <c r="M1469" i="1" s="1"/>
  <c r="N1469" i="1" s="1"/>
  <c r="O1469" i="1" s="1"/>
  <c r="I1470" i="1"/>
  <c r="J1470" i="1" l="1"/>
  <c r="K1470" i="1"/>
  <c r="L1470" i="1" l="1"/>
  <c r="M1470" i="1" s="1"/>
  <c r="N1470" i="1" s="1"/>
  <c r="O1470" i="1" s="1"/>
  <c r="I1471" i="1"/>
  <c r="J1471" i="1" l="1"/>
  <c r="K1471" i="1" s="1"/>
  <c r="L1471" i="1" l="1"/>
  <c r="M1471" i="1" s="1"/>
  <c r="N1471" i="1" s="1"/>
  <c r="O1471" i="1" s="1"/>
  <c r="I1472" i="1"/>
  <c r="J1472" i="1" l="1"/>
  <c r="K1472" i="1" s="1"/>
  <c r="L1472" i="1" l="1"/>
  <c r="M1472" i="1" s="1"/>
  <c r="N1472" i="1" s="1"/>
  <c r="O1472" i="1" s="1"/>
  <c r="I1473" i="1"/>
  <c r="J1473" i="1" l="1"/>
  <c r="K1473" i="1" s="1"/>
  <c r="L1473" i="1" l="1"/>
  <c r="M1473" i="1" s="1"/>
  <c r="N1473" i="1" s="1"/>
  <c r="O1473" i="1" s="1"/>
  <c r="I1474" i="1" l="1"/>
  <c r="J1474" i="1" l="1"/>
  <c r="K1474" i="1" s="1"/>
  <c r="L1474" i="1" l="1"/>
  <c r="M1474" i="1" s="1"/>
  <c r="N1474" i="1" s="1"/>
  <c r="O1474" i="1" s="1"/>
  <c r="I1475" i="1"/>
  <c r="J1475" i="1" l="1"/>
  <c r="K1475" i="1" s="1"/>
  <c r="L1475" i="1" l="1"/>
  <c r="M1475" i="1" s="1"/>
  <c r="N1475" i="1" s="1"/>
  <c r="O1475" i="1" s="1"/>
  <c r="I1476" i="1"/>
  <c r="J1476" i="1" l="1"/>
  <c r="K1476" i="1" s="1"/>
  <c r="L1476" i="1" l="1"/>
  <c r="M1476" i="1" s="1"/>
  <c r="N1476" i="1" s="1"/>
  <c r="O1476" i="1" s="1"/>
  <c r="I1477" i="1"/>
  <c r="J1477" i="1" l="1"/>
  <c r="K1477" i="1"/>
  <c r="L1477" i="1" l="1"/>
  <c r="M1477" i="1" s="1"/>
  <c r="N1477" i="1" s="1"/>
  <c r="O1477" i="1" s="1"/>
  <c r="I1478" i="1" l="1"/>
  <c r="J1478" i="1" l="1"/>
  <c r="K1478" i="1"/>
  <c r="L1478" i="1" l="1"/>
  <c r="M1478" i="1" s="1"/>
  <c r="N1478" i="1" s="1"/>
  <c r="O1478" i="1" s="1"/>
  <c r="I1479" i="1"/>
  <c r="J1479" i="1" l="1"/>
  <c r="K1479" i="1" s="1"/>
  <c r="L1479" i="1" l="1"/>
  <c r="M1479" i="1" s="1"/>
  <c r="N1479" i="1" s="1"/>
  <c r="O1479" i="1" s="1"/>
  <c r="I1480" i="1"/>
  <c r="J1480" i="1" l="1"/>
  <c r="K1480" i="1" s="1"/>
  <c r="L1480" i="1" l="1"/>
  <c r="M1480" i="1" s="1"/>
  <c r="N1480" i="1" s="1"/>
  <c r="O1480" i="1" s="1"/>
  <c r="I1481" i="1"/>
  <c r="J1481" i="1" l="1"/>
  <c r="K1481" i="1"/>
  <c r="L1481" i="1" l="1"/>
  <c r="M1481" i="1" s="1"/>
  <c r="N1481" i="1" s="1"/>
  <c r="O1481" i="1" s="1"/>
  <c r="I1482" i="1"/>
  <c r="J1482" i="1" l="1"/>
  <c r="K1482" i="1"/>
  <c r="L1482" i="1" l="1"/>
  <c r="M1482" i="1" s="1"/>
  <c r="N1482" i="1" s="1"/>
  <c r="O1482" i="1" s="1"/>
  <c r="I1483" i="1"/>
  <c r="J1483" i="1" l="1"/>
  <c r="K1483" i="1" s="1"/>
  <c r="L1483" i="1" l="1"/>
  <c r="M1483" i="1" s="1"/>
  <c r="N1483" i="1" s="1"/>
  <c r="O1483" i="1" s="1"/>
  <c r="I1484" i="1"/>
  <c r="J1484" i="1" l="1"/>
  <c r="K1484" i="1" s="1"/>
  <c r="L1484" i="1" l="1"/>
  <c r="M1484" i="1" s="1"/>
  <c r="N1484" i="1" s="1"/>
  <c r="O1484" i="1" s="1"/>
  <c r="I1485" i="1" l="1"/>
  <c r="J1485" i="1" l="1"/>
  <c r="K1485" i="1" s="1"/>
  <c r="L1485" i="1" l="1"/>
  <c r="M1485" i="1" s="1"/>
  <c r="N1485" i="1" s="1"/>
  <c r="O1485" i="1" s="1"/>
  <c r="I1486" i="1"/>
  <c r="J1486" i="1" l="1"/>
  <c r="K1486" i="1" s="1"/>
  <c r="L1486" i="1" l="1"/>
  <c r="M1486" i="1" s="1"/>
  <c r="N1486" i="1" s="1"/>
  <c r="O1486" i="1" s="1"/>
  <c r="I1487" i="1"/>
  <c r="J1487" i="1" l="1"/>
  <c r="K1487" i="1" s="1"/>
  <c r="L1487" i="1" l="1"/>
  <c r="M1487" i="1" s="1"/>
  <c r="N1487" i="1" s="1"/>
  <c r="O1487" i="1" s="1"/>
  <c r="I1488" i="1"/>
  <c r="J1488" i="1" l="1"/>
  <c r="K1488" i="1" s="1"/>
  <c r="L1488" i="1" l="1"/>
  <c r="M1488" i="1" s="1"/>
  <c r="N1488" i="1" s="1"/>
  <c r="O1488" i="1" s="1"/>
  <c r="I1489" i="1"/>
  <c r="J1489" i="1" l="1"/>
  <c r="K1489" i="1" s="1"/>
  <c r="L1489" i="1" l="1"/>
  <c r="M1489" i="1" s="1"/>
  <c r="N1489" i="1" s="1"/>
  <c r="O1489" i="1" s="1"/>
  <c r="I1490" i="1"/>
  <c r="J1490" i="1" l="1"/>
  <c r="K1490" i="1"/>
  <c r="L1490" i="1" l="1"/>
  <c r="M1490" i="1" s="1"/>
  <c r="N1490" i="1" s="1"/>
  <c r="O1490" i="1" s="1"/>
  <c r="I1491" i="1"/>
  <c r="J1491" i="1" l="1"/>
  <c r="K1491" i="1"/>
  <c r="L1491" i="1" l="1"/>
  <c r="M1491" i="1" s="1"/>
  <c r="N1491" i="1" s="1"/>
  <c r="O1491" i="1" s="1"/>
  <c r="I1492" i="1"/>
  <c r="J1492" i="1" l="1"/>
  <c r="K1492" i="1"/>
  <c r="L1492" i="1" l="1"/>
  <c r="M1492" i="1" s="1"/>
  <c r="N1492" i="1" s="1"/>
  <c r="O1492" i="1" s="1"/>
  <c r="I1493" i="1"/>
  <c r="J1493" i="1" l="1"/>
  <c r="K1493" i="1" s="1"/>
  <c r="L1493" i="1" l="1"/>
  <c r="M1493" i="1" s="1"/>
  <c r="N1493" i="1" s="1"/>
  <c r="O1493" i="1" s="1"/>
  <c r="I1494" i="1"/>
  <c r="J1494" i="1" l="1"/>
  <c r="K1494" i="1"/>
  <c r="L1494" i="1" l="1"/>
  <c r="M1494" i="1" s="1"/>
  <c r="N1494" i="1" s="1"/>
  <c r="O1494" i="1" s="1"/>
  <c r="I1495" i="1"/>
  <c r="J1495" i="1" l="1"/>
  <c r="K1495" i="1" s="1"/>
  <c r="L1495" i="1" l="1"/>
  <c r="M1495" i="1" s="1"/>
  <c r="N1495" i="1" s="1"/>
  <c r="O1495" i="1" s="1"/>
  <c r="I1496" i="1"/>
  <c r="J1496" i="1" l="1"/>
  <c r="K1496" i="1"/>
  <c r="L1496" i="1" l="1"/>
  <c r="M1496" i="1" s="1"/>
  <c r="N1496" i="1" s="1"/>
  <c r="O1496" i="1" s="1"/>
  <c r="I1497" i="1"/>
  <c r="J1497" i="1" l="1"/>
  <c r="K1497" i="1" s="1"/>
  <c r="L1497" i="1" l="1"/>
  <c r="M1497" i="1" s="1"/>
  <c r="N1497" i="1" s="1"/>
  <c r="O1497" i="1" s="1"/>
  <c r="I1498" i="1"/>
  <c r="J1498" i="1" l="1"/>
  <c r="K1498" i="1"/>
  <c r="L1498" i="1" l="1"/>
  <c r="M1498" i="1" s="1"/>
  <c r="N1498" i="1" s="1"/>
  <c r="O1498" i="1" s="1"/>
  <c r="I1499" i="1"/>
  <c r="J1499" i="1" l="1"/>
  <c r="K1499" i="1" s="1"/>
  <c r="L1499" i="1" l="1"/>
  <c r="M1499" i="1" s="1"/>
  <c r="N1499" i="1" s="1"/>
  <c r="O1499" i="1" s="1"/>
  <c r="I1500" i="1" l="1"/>
  <c r="J1500" i="1" l="1"/>
  <c r="K1500" i="1" s="1"/>
  <c r="L1500" i="1" l="1"/>
  <c r="M1500" i="1" s="1"/>
  <c r="N1500" i="1" s="1"/>
  <c r="O1500" i="1" s="1"/>
  <c r="I1501" i="1"/>
  <c r="J1501" i="1" l="1"/>
  <c r="K1501" i="1" s="1"/>
  <c r="L1501" i="1" l="1"/>
  <c r="M1501" i="1" s="1"/>
  <c r="N1501" i="1" s="1"/>
  <c r="O1501" i="1" s="1"/>
  <c r="I1502" i="1"/>
  <c r="J1502" i="1" l="1"/>
  <c r="K1502" i="1" s="1"/>
  <c r="L1502" i="1" l="1"/>
  <c r="M1502" i="1" s="1"/>
  <c r="N1502" i="1" s="1"/>
  <c r="O1502" i="1" s="1"/>
  <c r="I1503" i="1" l="1"/>
  <c r="J1503" i="1" l="1"/>
  <c r="K1503" i="1" s="1"/>
  <c r="L1503" i="1" l="1"/>
  <c r="M1503" i="1" s="1"/>
  <c r="N1503" i="1" s="1"/>
  <c r="O1503" i="1" s="1"/>
  <c r="I1504" i="1"/>
  <c r="J1504" i="1" l="1"/>
  <c r="K1504" i="1" s="1"/>
  <c r="L1504" i="1" l="1"/>
  <c r="M1504" i="1" s="1"/>
  <c r="N1504" i="1" s="1"/>
  <c r="O1504" i="1" s="1"/>
  <c r="I1505" i="1" l="1"/>
  <c r="J1505" i="1" l="1"/>
  <c r="K1505" i="1" s="1"/>
  <c r="L1505" i="1" l="1"/>
  <c r="M1505" i="1" s="1"/>
  <c r="N1505" i="1" s="1"/>
  <c r="O1505" i="1" s="1"/>
  <c r="I1506" i="1"/>
  <c r="J1506" i="1" l="1"/>
  <c r="K1506" i="1"/>
  <c r="L1506" i="1" l="1"/>
  <c r="M1506" i="1" s="1"/>
  <c r="N1506" i="1" s="1"/>
  <c r="O1506" i="1" s="1"/>
  <c r="I1507" i="1"/>
  <c r="J1507" i="1" l="1"/>
  <c r="K1507" i="1"/>
  <c r="L1507" i="1" l="1"/>
  <c r="M1507" i="1" s="1"/>
  <c r="N1507" i="1" s="1"/>
  <c r="O1507" i="1" s="1"/>
  <c r="I1508" i="1"/>
  <c r="J1508" i="1" l="1"/>
  <c r="K1508" i="1" s="1"/>
  <c r="L1508" i="1" l="1"/>
  <c r="M1508" i="1" s="1"/>
  <c r="N1508" i="1" s="1"/>
  <c r="O1508" i="1" s="1"/>
  <c r="I1509" i="1"/>
  <c r="J1509" i="1" l="1"/>
  <c r="K1509" i="1" s="1"/>
  <c r="L1509" i="1" l="1"/>
  <c r="M1509" i="1" s="1"/>
  <c r="N1509" i="1" s="1"/>
  <c r="O1509" i="1" s="1"/>
  <c r="I1510" i="1"/>
  <c r="J1510" i="1" l="1"/>
  <c r="K1510" i="1"/>
  <c r="L1510" i="1" l="1"/>
  <c r="M1510" i="1" s="1"/>
  <c r="N1510" i="1" s="1"/>
  <c r="O1510" i="1" s="1"/>
  <c r="I1511" i="1"/>
  <c r="J1511" i="1" l="1"/>
  <c r="K1511" i="1" s="1"/>
  <c r="L1511" i="1" l="1"/>
  <c r="M1511" i="1" s="1"/>
  <c r="N1511" i="1" s="1"/>
  <c r="O1511" i="1" s="1"/>
  <c r="I1512" i="1"/>
  <c r="J1512" i="1" l="1"/>
  <c r="K1512" i="1"/>
  <c r="L1512" i="1" l="1"/>
  <c r="M1512" i="1" s="1"/>
  <c r="N1512" i="1" s="1"/>
  <c r="O1512" i="1" s="1"/>
  <c r="I1513" i="1"/>
  <c r="J1513" i="1" l="1"/>
  <c r="K1513" i="1"/>
  <c r="L1513" i="1" l="1"/>
  <c r="M1513" i="1" s="1"/>
  <c r="N1513" i="1" s="1"/>
  <c r="O1513" i="1" s="1"/>
  <c r="I1514" i="1"/>
  <c r="J1514" i="1" l="1"/>
  <c r="K1514" i="1" s="1"/>
  <c r="L1514" i="1" l="1"/>
  <c r="M1514" i="1" s="1"/>
  <c r="N1514" i="1" s="1"/>
  <c r="O1514" i="1" s="1"/>
  <c r="I1515" i="1"/>
  <c r="J1515" i="1" l="1"/>
  <c r="K1515" i="1" s="1"/>
  <c r="L1515" i="1" l="1"/>
  <c r="M1515" i="1" s="1"/>
  <c r="N1515" i="1" s="1"/>
  <c r="O1515" i="1" s="1"/>
  <c r="I1516" i="1"/>
  <c r="J1516" i="1" l="1"/>
  <c r="K1516" i="1"/>
  <c r="L1516" i="1" l="1"/>
  <c r="M1516" i="1" s="1"/>
  <c r="N1516" i="1" s="1"/>
  <c r="O1516" i="1" s="1"/>
  <c r="I1517" i="1"/>
  <c r="J1517" i="1" l="1"/>
  <c r="K1517" i="1" s="1"/>
  <c r="L1517" i="1" l="1"/>
  <c r="M1517" i="1" s="1"/>
  <c r="N1517" i="1" s="1"/>
  <c r="O1517" i="1" s="1"/>
  <c r="I1518" i="1"/>
  <c r="J1518" i="1" l="1"/>
  <c r="K1518" i="1" s="1"/>
  <c r="L1518" i="1" l="1"/>
  <c r="M1518" i="1" s="1"/>
  <c r="N1518" i="1" s="1"/>
  <c r="O1518" i="1" s="1"/>
  <c r="I1519" i="1"/>
  <c r="J1519" i="1" l="1"/>
  <c r="K1519" i="1" s="1"/>
  <c r="L1519" i="1" l="1"/>
  <c r="M1519" i="1" s="1"/>
  <c r="N1519" i="1" s="1"/>
  <c r="O1519" i="1" s="1"/>
  <c r="I1520" i="1" l="1"/>
  <c r="J1520" i="1" l="1"/>
  <c r="K1520" i="1"/>
  <c r="L1520" i="1" l="1"/>
  <c r="M1520" i="1" s="1"/>
  <c r="N1520" i="1" s="1"/>
  <c r="O1520" i="1" s="1"/>
  <c r="I1521" i="1"/>
  <c r="J1521" i="1" l="1"/>
  <c r="K1521" i="1" s="1"/>
  <c r="L1521" i="1" l="1"/>
  <c r="M1521" i="1" s="1"/>
  <c r="N1521" i="1" s="1"/>
  <c r="O1521" i="1" s="1"/>
  <c r="I1522" i="1"/>
  <c r="J1522" i="1" l="1"/>
  <c r="K1522" i="1" s="1"/>
  <c r="L1522" i="1" l="1"/>
  <c r="M1522" i="1" s="1"/>
  <c r="N1522" i="1" s="1"/>
  <c r="O1522" i="1" s="1"/>
  <c r="I1523" i="1"/>
  <c r="J1523" i="1" l="1"/>
  <c r="K1523" i="1" s="1"/>
  <c r="L1523" i="1" l="1"/>
  <c r="M1523" i="1" s="1"/>
  <c r="N1523" i="1" s="1"/>
  <c r="O1523" i="1" s="1"/>
  <c r="I1524" i="1"/>
  <c r="J1524" i="1" l="1"/>
  <c r="K1524" i="1" s="1"/>
  <c r="L1524" i="1" l="1"/>
  <c r="M1524" i="1" s="1"/>
  <c r="N1524" i="1" s="1"/>
  <c r="O1524" i="1" s="1"/>
  <c r="I1525" i="1"/>
  <c r="J1525" i="1" l="1"/>
  <c r="K1525" i="1" s="1"/>
  <c r="L1525" i="1" l="1"/>
  <c r="M1525" i="1" s="1"/>
  <c r="N1525" i="1" s="1"/>
  <c r="O1525" i="1" s="1"/>
  <c r="I1526" i="1" l="1"/>
  <c r="J1526" i="1" l="1"/>
  <c r="K1526" i="1" s="1"/>
  <c r="L1526" i="1" l="1"/>
  <c r="M1526" i="1" s="1"/>
  <c r="N1526" i="1" s="1"/>
  <c r="O1526" i="1" s="1"/>
  <c r="I1527" i="1"/>
  <c r="J1527" i="1" l="1"/>
  <c r="K1527" i="1" s="1"/>
  <c r="L1527" i="1" l="1"/>
  <c r="M1527" i="1" s="1"/>
  <c r="N1527" i="1" s="1"/>
  <c r="O1527" i="1" s="1"/>
  <c r="I1528" i="1"/>
  <c r="J1528" i="1" l="1"/>
  <c r="K1528" i="1"/>
  <c r="L1528" i="1" l="1"/>
  <c r="M1528" i="1" s="1"/>
  <c r="N1528" i="1" s="1"/>
  <c r="O1528" i="1" s="1"/>
  <c r="I1529" i="1"/>
  <c r="J1529" i="1" l="1"/>
  <c r="K1529" i="1"/>
  <c r="L1529" i="1" l="1"/>
  <c r="M1529" i="1" s="1"/>
  <c r="N1529" i="1" s="1"/>
  <c r="O1529" i="1" s="1"/>
  <c r="I1530" i="1"/>
  <c r="J1530" i="1" l="1"/>
  <c r="K1530" i="1" s="1"/>
  <c r="L1530" i="1" l="1"/>
  <c r="M1530" i="1" s="1"/>
  <c r="N1530" i="1" s="1"/>
  <c r="O1530" i="1" s="1"/>
  <c r="I1531" i="1"/>
  <c r="J1531" i="1" l="1"/>
  <c r="K1531" i="1"/>
  <c r="L1531" i="1" l="1"/>
  <c r="M1531" i="1" s="1"/>
  <c r="N1531" i="1" s="1"/>
  <c r="O1531" i="1" s="1"/>
  <c r="I1532" i="1" l="1"/>
  <c r="J1532" i="1" l="1"/>
  <c r="K1532" i="1" s="1"/>
  <c r="L1532" i="1" l="1"/>
  <c r="M1532" i="1" s="1"/>
  <c r="N1532" i="1" s="1"/>
  <c r="O1532" i="1" s="1"/>
  <c r="I1533" i="1"/>
  <c r="J1533" i="1" l="1"/>
  <c r="K1533" i="1" s="1"/>
  <c r="L1533" i="1" l="1"/>
  <c r="M1533" i="1" s="1"/>
  <c r="N1533" i="1" s="1"/>
  <c r="O1533" i="1" s="1"/>
  <c r="I1534" i="1"/>
  <c r="J1534" i="1" l="1"/>
  <c r="K1534" i="1"/>
  <c r="L1534" i="1" l="1"/>
  <c r="M1534" i="1" s="1"/>
  <c r="N1534" i="1" s="1"/>
  <c r="O1534" i="1" s="1"/>
  <c r="I1535" i="1"/>
  <c r="J1535" i="1" l="1"/>
  <c r="K1535" i="1"/>
  <c r="L1535" i="1" l="1"/>
  <c r="M1535" i="1" s="1"/>
  <c r="N1535" i="1" s="1"/>
  <c r="O1535" i="1" s="1"/>
  <c r="I1536" i="1"/>
  <c r="J1536" i="1" l="1"/>
  <c r="K1536" i="1" s="1"/>
  <c r="L1536" i="1" l="1"/>
  <c r="M1536" i="1" s="1"/>
  <c r="N1536" i="1" s="1"/>
  <c r="O1536" i="1" s="1"/>
  <c r="I1537" i="1"/>
  <c r="J1537" i="1" l="1"/>
  <c r="K1537" i="1"/>
  <c r="L1537" i="1" l="1"/>
  <c r="M1537" i="1" s="1"/>
  <c r="N1537" i="1" s="1"/>
  <c r="O1537" i="1" s="1"/>
  <c r="I1538" i="1" l="1"/>
  <c r="J1538" i="1" l="1"/>
  <c r="K1538" i="1" s="1"/>
  <c r="L1538" i="1" l="1"/>
  <c r="M1538" i="1" s="1"/>
  <c r="N1538" i="1" s="1"/>
  <c r="O1538" i="1" s="1"/>
  <c r="I1539" i="1"/>
  <c r="J1539" i="1" l="1"/>
  <c r="K1539" i="1" s="1"/>
  <c r="L1539" i="1" l="1"/>
  <c r="M1539" i="1" s="1"/>
  <c r="N1539" i="1" s="1"/>
  <c r="O1539" i="1" s="1"/>
  <c r="I1540" i="1"/>
  <c r="J1540" i="1" l="1"/>
  <c r="K1540" i="1" s="1"/>
  <c r="L1540" i="1" l="1"/>
  <c r="M1540" i="1" s="1"/>
  <c r="N1540" i="1" s="1"/>
  <c r="O1540" i="1" s="1"/>
  <c r="I1541" i="1"/>
  <c r="J1541" i="1" l="1"/>
  <c r="K1541" i="1"/>
  <c r="L1541" i="1" l="1"/>
  <c r="M1541" i="1" s="1"/>
  <c r="N1541" i="1" s="1"/>
  <c r="O1541" i="1" s="1"/>
  <c r="I1542" i="1"/>
  <c r="J1542" i="1" l="1"/>
  <c r="K1542" i="1" s="1"/>
  <c r="L1542" i="1" l="1"/>
  <c r="M1542" i="1" s="1"/>
  <c r="N1542" i="1" s="1"/>
  <c r="O1542" i="1" s="1"/>
  <c r="I1543" i="1"/>
  <c r="J1543" i="1" l="1"/>
  <c r="K1543" i="1"/>
  <c r="L1543" i="1" l="1"/>
  <c r="M1543" i="1" s="1"/>
  <c r="N1543" i="1" s="1"/>
  <c r="O1543" i="1" s="1"/>
  <c r="I1544" i="1"/>
  <c r="J1544" i="1" l="1"/>
  <c r="K1544" i="1" s="1"/>
  <c r="L1544" i="1" l="1"/>
  <c r="M1544" i="1" s="1"/>
  <c r="N1544" i="1" s="1"/>
  <c r="O1544" i="1" s="1"/>
  <c r="I1545" i="1"/>
  <c r="J1545" i="1" l="1"/>
  <c r="K1545" i="1" s="1"/>
  <c r="L1545" i="1" l="1"/>
  <c r="M1545" i="1" s="1"/>
  <c r="N1545" i="1" s="1"/>
  <c r="O1545" i="1" s="1"/>
  <c r="I1546" i="1"/>
  <c r="J1546" i="1" l="1"/>
  <c r="K1546" i="1"/>
  <c r="L1546" i="1" l="1"/>
  <c r="M1546" i="1" s="1"/>
  <c r="N1546" i="1" s="1"/>
  <c r="O1546" i="1" s="1"/>
  <c r="I1547" i="1"/>
  <c r="J1547" i="1" l="1"/>
  <c r="K1547" i="1"/>
  <c r="L1547" i="1" l="1"/>
  <c r="M1547" i="1" s="1"/>
  <c r="N1547" i="1" s="1"/>
  <c r="O1547" i="1" s="1"/>
  <c r="I1548" i="1"/>
  <c r="J1548" i="1" l="1"/>
  <c r="K1548" i="1"/>
  <c r="L1548" i="1" l="1"/>
  <c r="M1548" i="1" s="1"/>
  <c r="N1548" i="1" s="1"/>
  <c r="O1548" i="1" s="1"/>
  <c r="I1549" i="1"/>
  <c r="J1549" i="1" l="1"/>
  <c r="K1549" i="1" s="1"/>
  <c r="L1549" i="1" l="1"/>
  <c r="M1549" i="1" s="1"/>
  <c r="N1549" i="1" s="1"/>
  <c r="O1549" i="1" s="1"/>
  <c r="I1550" i="1"/>
  <c r="J1550" i="1" l="1"/>
  <c r="K1550" i="1" s="1"/>
  <c r="L1550" i="1" l="1"/>
  <c r="M1550" i="1" s="1"/>
  <c r="N1550" i="1" s="1"/>
  <c r="O1550" i="1" s="1"/>
  <c r="I1551" i="1"/>
  <c r="J1551" i="1" l="1"/>
  <c r="K1551" i="1"/>
  <c r="L1551" i="1" l="1"/>
  <c r="M1551" i="1" s="1"/>
  <c r="N1551" i="1" s="1"/>
  <c r="O1551" i="1" s="1"/>
  <c r="I1552" i="1"/>
  <c r="J1552" i="1" l="1"/>
  <c r="K1552" i="1" s="1"/>
  <c r="L1552" i="1" l="1"/>
  <c r="M1552" i="1" s="1"/>
  <c r="N1552" i="1" s="1"/>
  <c r="O1552" i="1" s="1"/>
  <c r="I1553" i="1"/>
  <c r="J1553" i="1" l="1"/>
  <c r="K1553" i="1" s="1"/>
  <c r="L1553" i="1" l="1"/>
  <c r="M1553" i="1" s="1"/>
  <c r="N1553" i="1" s="1"/>
  <c r="O1553" i="1" s="1"/>
  <c r="I1554" i="1"/>
  <c r="J1554" i="1" l="1"/>
  <c r="K1554" i="1" s="1"/>
  <c r="L1554" i="1" l="1"/>
  <c r="M1554" i="1" s="1"/>
  <c r="N1554" i="1" s="1"/>
  <c r="O1554" i="1" s="1"/>
  <c r="I1555" i="1"/>
  <c r="J1555" i="1" l="1"/>
  <c r="K1555" i="1" s="1"/>
  <c r="L1555" i="1" l="1"/>
  <c r="M1555" i="1" s="1"/>
  <c r="N1555" i="1" s="1"/>
  <c r="O1555" i="1" s="1"/>
  <c r="I1556" i="1"/>
  <c r="J1556" i="1" l="1"/>
  <c r="K1556" i="1" s="1"/>
  <c r="L1556" i="1" l="1"/>
  <c r="M1556" i="1" s="1"/>
  <c r="N1556" i="1" s="1"/>
  <c r="O1556" i="1" s="1"/>
  <c r="I1557" i="1"/>
  <c r="J1557" i="1" l="1"/>
  <c r="K1557" i="1" s="1"/>
  <c r="L1557" i="1" l="1"/>
  <c r="M1557" i="1" s="1"/>
  <c r="N1557" i="1" s="1"/>
  <c r="O1557" i="1" s="1"/>
  <c r="I1558" i="1"/>
  <c r="J1558" i="1" l="1"/>
  <c r="K1558" i="1"/>
  <c r="L1558" i="1" l="1"/>
  <c r="M1558" i="1" s="1"/>
  <c r="N1558" i="1" s="1"/>
  <c r="O1558" i="1" s="1"/>
  <c r="I1559" i="1"/>
  <c r="J1559" i="1" l="1"/>
  <c r="K1559" i="1"/>
  <c r="L1559" i="1" l="1"/>
  <c r="M1559" i="1" s="1"/>
  <c r="N1559" i="1" s="1"/>
  <c r="O1559" i="1" s="1"/>
  <c r="I1560" i="1"/>
  <c r="J1560" i="1" l="1"/>
  <c r="K1560" i="1" s="1"/>
  <c r="L1560" i="1" l="1"/>
  <c r="M1560" i="1" s="1"/>
  <c r="N1560" i="1" s="1"/>
  <c r="O1560" i="1" s="1"/>
  <c r="I1561" i="1"/>
  <c r="J1561" i="1" l="1"/>
  <c r="K1561" i="1" s="1"/>
  <c r="L1561" i="1" l="1"/>
  <c r="M1561" i="1" s="1"/>
  <c r="N1561" i="1" s="1"/>
  <c r="O1561" i="1" s="1"/>
  <c r="I1562" i="1"/>
  <c r="J1562" i="1" l="1"/>
  <c r="K1562" i="1"/>
  <c r="L1562" i="1" l="1"/>
  <c r="M1562" i="1" s="1"/>
  <c r="N1562" i="1" s="1"/>
  <c r="O1562" i="1" s="1"/>
  <c r="I1563" i="1"/>
  <c r="J1563" i="1" l="1"/>
  <c r="K1563" i="1"/>
  <c r="L1563" i="1" l="1"/>
  <c r="M1563" i="1" s="1"/>
  <c r="N1563" i="1" s="1"/>
  <c r="O1563" i="1" s="1"/>
  <c r="I1564" i="1"/>
  <c r="J1564" i="1" l="1"/>
  <c r="K1564" i="1" s="1"/>
  <c r="L1564" i="1" l="1"/>
  <c r="M1564" i="1" s="1"/>
  <c r="N1564" i="1" s="1"/>
  <c r="O1564" i="1" s="1"/>
  <c r="I1565" i="1"/>
  <c r="J1565" i="1" l="1"/>
  <c r="K1565" i="1" s="1"/>
  <c r="L1565" i="1" l="1"/>
  <c r="M1565" i="1" s="1"/>
  <c r="N1565" i="1" s="1"/>
  <c r="O1565" i="1" s="1"/>
  <c r="I1566" i="1"/>
  <c r="J1566" i="1" l="1"/>
  <c r="K1566" i="1" s="1"/>
  <c r="L1566" i="1" l="1"/>
  <c r="M1566" i="1" s="1"/>
  <c r="N1566" i="1" s="1"/>
  <c r="O1566" i="1" s="1"/>
  <c r="I1567" i="1" l="1"/>
  <c r="J1567" i="1" l="1"/>
  <c r="K1567" i="1" s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/>
  <c r="J1569" i="1" l="1"/>
  <c r="K1569" i="1"/>
  <c r="L1569" i="1" l="1"/>
  <c r="M1569" i="1" s="1"/>
  <c r="N1569" i="1" s="1"/>
  <c r="O1569" i="1" s="1"/>
  <c r="I1570" i="1"/>
  <c r="J1570" i="1" l="1"/>
  <c r="K1570" i="1" s="1"/>
  <c r="L1570" i="1" l="1"/>
  <c r="M1570" i="1" s="1"/>
  <c r="N1570" i="1" s="1"/>
  <c r="O1570" i="1" s="1"/>
  <c r="I1571" i="1"/>
  <c r="J1571" i="1" l="1"/>
  <c r="K1571" i="1" s="1"/>
  <c r="L1571" i="1" l="1"/>
  <c r="M1571" i="1" s="1"/>
  <c r="N1571" i="1" s="1"/>
  <c r="O1571" i="1" s="1"/>
  <c r="I1572" i="1"/>
  <c r="J1572" i="1" l="1"/>
  <c r="K1572" i="1" s="1"/>
  <c r="L1572" i="1" l="1"/>
  <c r="M1572" i="1" s="1"/>
  <c r="N1572" i="1" s="1"/>
  <c r="O1572" i="1" s="1"/>
  <c r="I1573" i="1"/>
  <c r="J1573" i="1" l="1"/>
  <c r="K1573" i="1" s="1"/>
  <c r="L1573" i="1" l="1"/>
  <c r="M1573" i="1" s="1"/>
  <c r="N1573" i="1" s="1"/>
  <c r="O1573" i="1" s="1"/>
  <c r="I1574" i="1"/>
  <c r="J1574" i="1" l="1"/>
  <c r="K1574" i="1"/>
  <c r="L1574" i="1" l="1"/>
  <c r="M1574" i="1" s="1"/>
  <c r="N1574" i="1" s="1"/>
  <c r="O1574" i="1" s="1"/>
  <c r="I1575" i="1"/>
  <c r="J1575" i="1" l="1"/>
  <c r="K1575" i="1"/>
  <c r="L1575" i="1" l="1"/>
  <c r="M1575" i="1" s="1"/>
  <c r="N1575" i="1" s="1"/>
  <c r="O1575" i="1" s="1"/>
  <c r="I1576" i="1"/>
  <c r="J1576" i="1" l="1"/>
  <c r="K1576" i="1"/>
  <c r="L1576" i="1" l="1"/>
  <c r="M1576" i="1" s="1"/>
  <c r="N1576" i="1" s="1"/>
  <c r="O1576" i="1" s="1"/>
  <c r="I1577" i="1"/>
  <c r="J1577" i="1" l="1"/>
  <c r="K1577" i="1"/>
  <c r="L1577" i="1" l="1"/>
  <c r="M1577" i="1" s="1"/>
  <c r="N1577" i="1" s="1"/>
  <c r="O1577" i="1" s="1"/>
  <c r="I1578" i="1"/>
  <c r="J1578" i="1" l="1"/>
  <c r="K1578" i="1" s="1"/>
  <c r="L1578" i="1" l="1"/>
  <c r="M1578" i="1" s="1"/>
  <c r="N1578" i="1" s="1"/>
  <c r="O1578" i="1" s="1"/>
  <c r="I1579" i="1"/>
  <c r="J1579" i="1" l="1"/>
  <c r="K1579" i="1"/>
  <c r="L1579" i="1" l="1"/>
  <c r="M1579" i="1" s="1"/>
  <c r="N1579" i="1" s="1"/>
  <c r="O1579" i="1" s="1"/>
  <c r="I1580" i="1"/>
  <c r="J1580" i="1" l="1"/>
  <c r="K1580" i="1"/>
  <c r="L1580" i="1" l="1"/>
  <c r="M1580" i="1" s="1"/>
  <c r="N1580" i="1" s="1"/>
  <c r="O1580" i="1" s="1"/>
  <c r="I1581" i="1"/>
  <c r="J1581" i="1" l="1"/>
  <c r="K1581" i="1" s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/>
  <c r="J1583" i="1" l="1"/>
  <c r="K1583" i="1" s="1"/>
  <c r="L1583" i="1" l="1"/>
  <c r="M1583" i="1" s="1"/>
  <c r="N1583" i="1" s="1"/>
  <c r="O1583" i="1" s="1"/>
  <c r="I1584" i="1"/>
  <c r="J1584" i="1" l="1"/>
  <c r="K1584" i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/>
  <c r="J1587" i="1" l="1"/>
  <c r="K1587" i="1"/>
  <c r="L1587" i="1" l="1"/>
  <c r="M1587" i="1" s="1"/>
  <c r="N1587" i="1" s="1"/>
  <c r="O1587" i="1" s="1"/>
  <c r="I1588" i="1"/>
  <c r="J1588" i="1" l="1"/>
  <c r="K1588" i="1" s="1"/>
  <c r="L1588" i="1" l="1"/>
  <c r="M1588" i="1" s="1"/>
  <c r="N1588" i="1" s="1"/>
  <c r="O1588" i="1" s="1"/>
  <c r="I1589" i="1"/>
  <c r="J1589" i="1" l="1"/>
  <c r="K1589" i="1" s="1"/>
  <c r="L1589" i="1" l="1"/>
  <c r="M1589" i="1" s="1"/>
  <c r="N1589" i="1" s="1"/>
  <c r="O1589" i="1" s="1"/>
  <c r="I1590" i="1"/>
  <c r="J1590" i="1" l="1"/>
  <c r="K1590" i="1"/>
  <c r="L1590" i="1" l="1"/>
  <c r="M1590" i="1" s="1"/>
  <c r="N1590" i="1" s="1"/>
  <c r="O1590" i="1" s="1"/>
  <c r="I1591" i="1"/>
  <c r="J1591" i="1" l="1"/>
  <c r="K1591" i="1"/>
  <c r="L1591" i="1" l="1"/>
  <c r="M1591" i="1" s="1"/>
  <c r="N1591" i="1" s="1"/>
  <c r="O1591" i="1" s="1"/>
  <c r="I1592" i="1"/>
  <c r="J1592" i="1" l="1"/>
  <c r="K1592" i="1" s="1"/>
  <c r="L1592" i="1" l="1"/>
  <c r="M1592" i="1" s="1"/>
  <c r="N1592" i="1" s="1"/>
  <c r="O1592" i="1" s="1"/>
  <c r="I1593" i="1"/>
  <c r="J1593" i="1" l="1"/>
  <c r="K1593" i="1" s="1"/>
  <c r="L1593" i="1" l="1"/>
  <c r="M1593" i="1" s="1"/>
  <c r="N1593" i="1" s="1"/>
  <c r="O1593" i="1" s="1"/>
  <c r="I1594" i="1"/>
  <c r="J1594" i="1" l="1"/>
  <c r="K1594" i="1"/>
  <c r="L1594" i="1" l="1"/>
  <c r="M1594" i="1" s="1"/>
  <c r="N1594" i="1" s="1"/>
  <c r="O1594" i="1" s="1"/>
  <c r="I1595" i="1"/>
  <c r="J1595" i="1" l="1"/>
  <c r="K1595" i="1"/>
  <c r="L1595" i="1" l="1"/>
  <c r="M1595" i="1" s="1"/>
  <c r="N1595" i="1" s="1"/>
  <c r="O1595" i="1" s="1"/>
  <c r="I1596" i="1"/>
  <c r="J1596" i="1" l="1"/>
  <c r="K1596" i="1"/>
  <c r="L1596" i="1" l="1"/>
  <c r="M1596" i="1" s="1"/>
  <c r="N1596" i="1" s="1"/>
  <c r="O1596" i="1" s="1"/>
  <c r="I1597" i="1"/>
  <c r="J1597" i="1" l="1"/>
  <c r="K1597" i="1" s="1"/>
  <c r="L1597" i="1" l="1"/>
  <c r="M1597" i="1" s="1"/>
  <c r="N1597" i="1" s="1"/>
  <c r="O1597" i="1" s="1"/>
  <c r="I1598" i="1"/>
  <c r="J1598" i="1" l="1"/>
  <c r="K1598" i="1" s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/>
  <c r="J1601" i="1" l="1"/>
  <c r="K1601" i="1"/>
  <c r="L1601" i="1" l="1"/>
  <c r="M1601" i="1" s="1"/>
  <c r="N1601" i="1" s="1"/>
  <c r="O1601" i="1" s="1"/>
  <c r="I1602" i="1"/>
  <c r="J1602" i="1" l="1"/>
  <c r="K1602" i="1"/>
  <c r="L1602" i="1" l="1"/>
  <c r="M1602" i="1" s="1"/>
  <c r="N1602" i="1" s="1"/>
  <c r="O1602" i="1" s="1"/>
  <c r="I1603" i="1"/>
  <c r="J1603" i="1" l="1"/>
  <c r="K1603" i="1" s="1"/>
  <c r="L1603" i="1" l="1"/>
  <c r="M1603" i="1" s="1"/>
  <c r="N1603" i="1" s="1"/>
  <c r="O1603" i="1" s="1"/>
  <c r="I1604" i="1"/>
  <c r="J1604" i="1" l="1"/>
  <c r="K1604" i="1" s="1"/>
  <c r="L1604" i="1" l="1"/>
  <c r="M1604" i="1" s="1"/>
  <c r="N1604" i="1" s="1"/>
  <c r="O1604" i="1" s="1"/>
  <c r="I1605" i="1"/>
  <c r="J1605" i="1" l="1"/>
  <c r="K1605" i="1" s="1"/>
  <c r="L1605" i="1" l="1"/>
  <c r="M1605" i="1" s="1"/>
  <c r="N1605" i="1" s="1"/>
  <c r="O1605" i="1" s="1"/>
  <c r="I1606" i="1"/>
  <c r="J1606" i="1" l="1"/>
  <c r="K1606" i="1" s="1"/>
  <c r="L1606" i="1" l="1"/>
  <c r="M1606" i="1" s="1"/>
  <c r="N1606" i="1" s="1"/>
  <c r="O1606" i="1" s="1"/>
  <c r="I1607" i="1"/>
  <c r="J1607" i="1" l="1"/>
  <c r="K1607" i="1" s="1"/>
  <c r="L1607" i="1" l="1"/>
  <c r="M1607" i="1" s="1"/>
  <c r="N1607" i="1" s="1"/>
  <c r="O1607" i="1" s="1"/>
  <c r="I1608" i="1"/>
  <c r="J1608" i="1" l="1"/>
  <c r="K1608" i="1"/>
  <c r="L1608" i="1" l="1"/>
  <c r="M1608" i="1" s="1"/>
  <c r="N1608" i="1" s="1"/>
  <c r="O1608" i="1" s="1"/>
  <c r="I1609" i="1"/>
  <c r="J1609" i="1" l="1"/>
  <c r="K1609" i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/>
  <c r="J1611" i="1" l="1"/>
  <c r="K1611" i="1" s="1"/>
  <c r="L1611" i="1" l="1"/>
  <c r="M1611" i="1" s="1"/>
  <c r="N1611" i="1" s="1"/>
  <c r="O1611" i="1" s="1"/>
  <c r="I1612" i="1"/>
  <c r="J1612" i="1" l="1"/>
  <c r="K1612" i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/>
  <c r="L1614" i="1" l="1"/>
  <c r="M1614" i="1" s="1"/>
  <c r="N1614" i="1" s="1"/>
  <c r="O1614" i="1" s="1"/>
  <c r="I1615" i="1"/>
  <c r="J1615" i="1" l="1"/>
  <c r="K1615" i="1" s="1"/>
  <c r="L1615" i="1" l="1"/>
  <c r="M1615" i="1" s="1"/>
  <c r="N1615" i="1" s="1"/>
  <c r="O1615" i="1" s="1"/>
  <c r="I1616" i="1"/>
  <c r="J1616" i="1" l="1"/>
  <c r="K1616" i="1"/>
  <c r="L1616" i="1" l="1"/>
  <c r="M1616" i="1" s="1"/>
  <c r="N1616" i="1" s="1"/>
  <c r="O1616" i="1" s="1"/>
  <c r="I1617" i="1"/>
  <c r="J1617" i="1" l="1"/>
  <c r="K1617" i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/>
  <c r="J1619" i="1" l="1"/>
  <c r="K1619" i="1" s="1"/>
  <c r="L1619" i="1" l="1"/>
  <c r="M1619" i="1" s="1"/>
  <c r="N1619" i="1" s="1"/>
  <c r="O1619" i="1" s="1"/>
  <c r="I1620" i="1"/>
  <c r="J1620" i="1" l="1"/>
  <c r="K1620" i="1"/>
  <c r="L1620" i="1" l="1"/>
  <c r="M1620" i="1" s="1"/>
  <c r="N1620" i="1" s="1"/>
  <c r="O1620" i="1" s="1"/>
  <c r="I1621" i="1"/>
  <c r="J1621" i="1" l="1"/>
  <c r="K1621" i="1" s="1"/>
  <c r="L1621" i="1" l="1"/>
  <c r="M1621" i="1" s="1"/>
  <c r="N1621" i="1" s="1"/>
  <c r="O1621" i="1" s="1"/>
  <c r="I1622" i="1"/>
  <c r="J1622" i="1" l="1"/>
  <c r="K1622" i="1"/>
  <c r="L1622" i="1" l="1"/>
  <c r="M1622" i="1" s="1"/>
  <c r="N1622" i="1" s="1"/>
  <c r="O1622" i="1" s="1"/>
  <c r="I1623" i="1" l="1"/>
  <c r="J1623" i="1" l="1"/>
  <c r="K1623" i="1" s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/>
  <c r="J1625" i="1" l="1"/>
  <c r="K1625" i="1" s="1"/>
  <c r="L1625" i="1" l="1"/>
  <c r="M1625" i="1" s="1"/>
  <c r="N1625" i="1" s="1"/>
  <c r="O1625" i="1" s="1"/>
  <c r="I1626" i="1"/>
  <c r="J1626" i="1" l="1"/>
  <c r="K1626" i="1" s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/>
  <c r="J1628" i="1" l="1"/>
  <c r="K1628" i="1"/>
  <c r="L1628" i="1" l="1"/>
  <c r="M1628" i="1" s="1"/>
  <c r="N1628" i="1" s="1"/>
  <c r="O1628" i="1" s="1"/>
  <c r="I1629" i="1"/>
  <c r="J1629" i="1" l="1"/>
  <c r="K1629" i="1" s="1"/>
  <c r="L1629" i="1" l="1"/>
  <c r="M1629" i="1" s="1"/>
  <c r="N1629" i="1" s="1"/>
  <c r="O1629" i="1" s="1"/>
  <c r="I1630" i="1"/>
  <c r="J1630" i="1" l="1"/>
  <c r="K1630" i="1" s="1"/>
  <c r="L1630" i="1" l="1"/>
  <c r="M1630" i="1" s="1"/>
  <c r="N1630" i="1" s="1"/>
  <c r="O1630" i="1" s="1"/>
  <c r="I1631" i="1"/>
  <c r="J1631" i="1" l="1"/>
  <c r="K1631" i="1" s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/>
  <c r="J1633" i="1" l="1"/>
  <c r="K1633" i="1"/>
  <c r="L1633" i="1" l="1"/>
  <c r="M1633" i="1" s="1"/>
  <c r="N1633" i="1" s="1"/>
  <c r="O1633" i="1" s="1"/>
  <c r="I1634" i="1"/>
  <c r="J1634" i="1" l="1"/>
  <c r="K1634" i="1"/>
  <c r="L1634" i="1" l="1"/>
  <c r="M1634" i="1" s="1"/>
  <c r="N1634" i="1" s="1"/>
  <c r="O1634" i="1" s="1"/>
  <c r="I1635" i="1"/>
  <c r="J1635" i="1" l="1"/>
  <c r="K1635" i="1" s="1"/>
  <c r="L1635" i="1" l="1"/>
  <c r="M1635" i="1" s="1"/>
  <c r="N1635" i="1" s="1"/>
  <c r="O1635" i="1" s="1"/>
  <c r="I1636" i="1"/>
  <c r="J1636" i="1" l="1"/>
  <c r="K1636" i="1"/>
  <c r="L1636" i="1" l="1"/>
  <c r="M1636" i="1" s="1"/>
  <c r="N1636" i="1" s="1"/>
  <c r="O1636" i="1" s="1"/>
  <c r="I1637" i="1" l="1"/>
  <c r="J1637" i="1" l="1"/>
  <c r="K1637" i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/>
  <c r="J1639" i="1" l="1"/>
  <c r="K1639" i="1"/>
  <c r="L1639" i="1" l="1"/>
  <c r="M1639" i="1" s="1"/>
  <c r="N1639" i="1" s="1"/>
  <c r="O1639" i="1" s="1"/>
  <c r="I1640" i="1"/>
  <c r="J1640" i="1" l="1"/>
  <c r="K1640" i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/>
  <c r="J1643" i="1" l="1"/>
  <c r="K1643" i="1" s="1"/>
  <c r="L1643" i="1" l="1"/>
  <c r="M1643" i="1" s="1"/>
  <c r="N1643" i="1" s="1"/>
  <c r="O1643" i="1" s="1"/>
  <c r="I1644" i="1"/>
  <c r="J1644" i="1" l="1"/>
  <c r="K1644" i="1" s="1"/>
  <c r="L1644" i="1" l="1"/>
  <c r="M1644" i="1" s="1"/>
  <c r="N1644" i="1" s="1"/>
  <c r="O1644" i="1" s="1"/>
  <c r="I1645" i="1"/>
  <c r="J1645" i="1" l="1"/>
  <c r="K1645" i="1" s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/>
  <c r="L1647" i="1" l="1"/>
  <c r="M1647" i="1" s="1"/>
  <c r="N1647" i="1" s="1"/>
  <c r="O1647" i="1" s="1"/>
  <c r="I1648" i="1"/>
  <c r="J1648" i="1" l="1"/>
  <c r="K1648" i="1"/>
  <c r="L1648" i="1" l="1"/>
  <c r="M1648" i="1" s="1"/>
  <c r="N1648" i="1" s="1"/>
  <c r="O1648" i="1" s="1"/>
  <c r="I1649" i="1"/>
  <c r="J1649" i="1" l="1"/>
  <c r="K1649" i="1" s="1"/>
  <c r="L1649" i="1" l="1"/>
  <c r="M1649" i="1" s="1"/>
  <c r="N1649" i="1" s="1"/>
  <c r="O1649" i="1" s="1"/>
  <c r="I1650" i="1"/>
  <c r="J1650" i="1" l="1"/>
  <c r="K1650" i="1" s="1"/>
  <c r="L1650" i="1" l="1"/>
  <c r="M1650" i="1" s="1"/>
  <c r="N1650" i="1" s="1"/>
  <c r="O1650" i="1" s="1"/>
  <c r="I1651" i="1"/>
  <c r="J1651" i="1" l="1"/>
  <c r="K1651" i="1"/>
  <c r="L1651" i="1" l="1"/>
  <c r="M1651" i="1" s="1"/>
  <c r="N1651" i="1" s="1"/>
  <c r="O1651" i="1" s="1"/>
  <c r="I1652" i="1"/>
  <c r="J1652" i="1" l="1"/>
  <c r="K1652" i="1"/>
  <c r="L1652" i="1" l="1"/>
  <c r="M1652" i="1" s="1"/>
  <c r="N1652" i="1" s="1"/>
  <c r="O1652" i="1" s="1"/>
  <c r="I1653" i="1"/>
  <c r="J1653" i="1" l="1"/>
  <c r="K1653" i="1" s="1"/>
  <c r="L1653" i="1" l="1"/>
  <c r="M1653" i="1" s="1"/>
  <c r="N1653" i="1" s="1"/>
  <c r="O1653" i="1" s="1"/>
  <c r="I1654" i="1"/>
  <c r="J1654" i="1" l="1"/>
  <c r="K1654" i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 l="1"/>
  <c r="J1656" i="1" l="1"/>
  <c r="K1656" i="1" s="1"/>
  <c r="L1656" i="1" l="1"/>
  <c r="M1656" i="1" s="1"/>
  <c r="N1656" i="1" s="1"/>
  <c r="O1656" i="1" s="1"/>
  <c r="I1657" i="1"/>
  <c r="J1657" i="1" l="1"/>
  <c r="K1657" i="1" s="1"/>
  <c r="L1657" i="1" l="1"/>
  <c r="M1657" i="1" s="1"/>
  <c r="N1657" i="1" s="1"/>
  <c r="O1657" i="1" s="1"/>
  <c r="I1658" i="1"/>
  <c r="J1658" i="1" l="1"/>
  <c r="K1658" i="1"/>
  <c r="L1658" i="1" l="1"/>
  <c r="M1658" i="1" s="1"/>
  <c r="N1658" i="1" s="1"/>
  <c r="O1658" i="1" s="1"/>
  <c r="I1659" i="1"/>
  <c r="J1659" i="1" l="1"/>
  <c r="K1659" i="1" s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 s="1"/>
  <c r="L1661" i="1" l="1"/>
  <c r="M1661" i="1" s="1"/>
  <c r="N1661" i="1" s="1"/>
  <c r="O1661" i="1" s="1"/>
  <c r="I1662" i="1"/>
  <c r="J1662" i="1" l="1"/>
  <c r="K1662" i="1"/>
  <c r="L1662" i="1" l="1"/>
  <c r="M1662" i="1" s="1"/>
  <c r="N1662" i="1" s="1"/>
  <c r="O1662" i="1" s="1"/>
  <c r="I1663" i="1"/>
  <c r="J1663" i="1" l="1"/>
  <c r="K1663" i="1" s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/>
  <c r="J1665" i="1" l="1"/>
  <c r="K1665" i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/>
  <c r="J1667" i="1" l="1"/>
  <c r="K1667" i="1" s="1"/>
  <c r="L1667" i="1" l="1"/>
  <c r="M1667" i="1" s="1"/>
  <c r="N1667" i="1" s="1"/>
  <c r="O1667" i="1" s="1"/>
  <c r="I1668" i="1"/>
  <c r="J1668" i="1" l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/>
  <c r="J1671" i="1" l="1"/>
  <c r="K1671" i="1"/>
  <c r="L1671" i="1" l="1"/>
  <c r="M1671" i="1" s="1"/>
  <c r="N1671" i="1" s="1"/>
  <c r="O1671" i="1" s="1"/>
  <c r="I1672" i="1"/>
  <c r="J1672" i="1" l="1"/>
  <c r="K1672" i="1" s="1"/>
  <c r="L1672" i="1" l="1"/>
  <c r="M1672" i="1" s="1"/>
  <c r="N1672" i="1" s="1"/>
  <c r="O1672" i="1" s="1"/>
  <c r="I1673" i="1"/>
  <c r="J1673" i="1" l="1"/>
  <c r="K1673" i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/>
  <c r="J1675" i="1" l="1"/>
  <c r="K1675" i="1"/>
  <c r="L1675" i="1" l="1"/>
  <c r="M1675" i="1" s="1"/>
  <c r="N1675" i="1" s="1"/>
  <c r="O1675" i="1" s="1"/>
  <c r="I1676" i="1"/>
  <c r="J1676" i="1" l="1"/>
  <c r="K1676" i="1" s="1"/>
  <c r="L1676" i="1" l="1"/>
  <c r="M1676" i="1" s="1"/>
  <c r="N1676" i="1" s="1"/>
  <c r="O1676" i="1" s="1"/>
  <c r="I1677" i="1" l="1"/>
  <c r="J1677" i="1" l="1"/>
  <c r="K1677" i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/>
  <c r="J1679" i="1" l="1"/>
  <c r="K1679" i="1"/>
  <c r="L1679" i="1" l="1"/>
  <c r="M1679" i="1" s="1"/>
  <c r="N1679" i="1" s="1"/>
  <c r="O1679" i="1" s="1"/>
  <c r="I1680" i="1"/>
  <c r="J1680" i="1" l="1"/>
  <c r="K1680" i="1"/>
  <c r="L1680" i="1" l="1"/>
  <c r="M1680" i="1" s="1"/>
  <c r="N1680" i="1" s="1"/>
  <c r="O1680" i="1" s="1"/>
  <c r="I1681" i="1"/>
  <c r="J1681" i="1" l="1"/>
  <c r="K1681" i="1" s="1"/>
  <c r="L1681" i="1" l="1"/>
  <c r="M1681" i="1" s="1"/>
  <c r="N1681" i="1" s="1"/>
  <c r="O1681" i="1" s="1"/>
  <c r="I1682" i="1"/>
  <c r="J1682" i="1" l="1"/>
  <c r="K1682" i="1" s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/>
  <c r="J1686" i="1" l="1"/>
  <c r="K1686" i="1"/>
  <c r="L1686" i="1" l="1"/>
  <c r="M1686" i="1" s="1"/>
  <c r="N1686" i="1" s="1"/>
  <c r="O1686" i="1" s="1"/>
  <c r="I1687" i="1"/>
  <c r="J1687" i="1" l="1"/>
  <c r="K1687" i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<sst xmlns="http://schemas.openxmlformats.org/spreadsheetml/2006/main" count="43" uniqueCount="40">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</sst>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2.1084662635785172</c:v>
                </c:pt>
                <c:pt idx="2">
                  <c:v>1.2545447035044646</c:v>
                </c:pt>
                <c:pt idx="3">
                  <c:v>2.8625479159661058</c:v>
                </c:pt>
                <c:pt idx="4">
                  <c:v>27.256529517544671</c:v>
                </c:pt>
                <c:pt idx="5">
                  <c:v>27.653019778445344</c:v>
                </c:pt>
                <c:pt idx="6">
                  <c:v>23.540159699226226</c:v>
                </c:pt>
                <c:pt idx="7">
                  <c:v>21.454655822767375</c:v>
                </c:pt>
                <c:pt idx="8">
                  <c:v>5.9374390899525862</c:v>
                </c:pt>
                <c:pt idx="9">
                  <c:v>2.2562268541819832</c:v>
                </c:pt>
                <c:pt idx="10">
                  <c:v>0.85736620458915358</c:v>
                </c:pt>
                <c:pt idx="11">
                  <c:v>0.32579915774387841</c:v>
                </c:pt>
                <c:pt idx="12">
                  <c:v>0.12380367994267379</c:v>
                </c:pt>
                <c:pt idx="13">
                  <c:v>1.0348520276870394</c:v>
                </c:pt>
                <c:pt idx="14">
                  <c:v>67.203806262679294</c:v>
                </c:pt>
                <c:pt idx="15">
                  <c:v>110.93303887481912</c:v>
                </c:pt>
                <c:pt idx="16">
                  <c:v>36.046225233795347</c:v>
                </c:pt>
                <c:pt idx="17">
                  <c:v>14.507060642739443</c:v>
                </c:pt>
                <c:pt idx="18">
                  <c:v>12.441168553461516</c:v>
                </c:pt>
                <c:pt idx="19">
                  <c:v>3.0500510080390857</c:v>
                </c:pt>
                <c:pt idx="20">
                  <c:v>1.2822937720806071</c:v>
                </c:pt>
                <c:pt idx="21">
                  <c:v>0.440427365560844</c:v>
                </c:pt>
                <c:pt idx="22">
                  <c:v>0.16736239891312071</c:v>
                </c:pt>
                <c:pt idx="23">
                  <c:v>6.3597711586985864E-2</c:v>
                </c:pt>
                <c:pt idx="24">
                  <c:v>2.4167130403054633E-2</c:v>
                </c:pt>
                <c:pt idx="25">
                  <c:v>9.1835095531607614E-3</c:v>
                </c:pt>
                <c:pt idx="26">
                  <c:v>2.1558878675893354</c:v>
                </c:pt>
                <c:pt idx="27">
                  <c:v>2.109556464760292</c:v>
                </c:pt>
                <c:pt idx="28">
                  <c:v>2.2120510638963236</c:v>
                </c:pt>
                <c:pt idx="29">
                  <c:v>2.8597780766867729</c:v>
                </c:pt>
                <c:pt idx="30">
                  <c:v>7.2765692227429808E-5</c:v>
                </c:pt>
                <c:pt idx="31">
                  <c:v>2.7650963046423323E-5</c:v>
                </c:pt>
                <c:pt idx="32">
                  <c:v>1.0507365957640862E-5</c:v>
                </c:pt>
                <c:pt idx="33">
                  <c:v>3.9927990639035273E-6</c:v>
                </c:pt>
                <c:pt idx="34">
                  <c:v>1.5172636442833403E-6</c:v>
                </c:pt>
                <c:pt idx="35">
                  <c:v>5.7656018482766935E-7</c:v>
                </c:pt>
                <c:pt idx="36">
                  <c:v>2.1909287023451435E-7</c:v>
                </c:pt>
                <c:pt idx="37">
                  <c:v>6.1370507503340264</c:v>
                </c:pt>
                <c:pt idx="38">
                  <c:v>48.458209382674269</c:v>
                </c:pt>
                <c:pt idx="39">
                  <c:v>75.975696996328253</c:v>
                </c:pt>
                <c:pt idx="40">
                  <c:v>23.019692072381265</c:v>
                </c:pt>
                <c:pt idx="41">
                  <c:v>11.388900057270224</c:v>
                </c:pt>
                <c:pt idx="42">
                  <c:v>3.2772605379558968</c:v>
                </c:pt>
                <c:pt idx="43">
                  <c:v>6.4542061975442113</c:v>
                </c:pt>
                <c:pt idx="44">
                  <c:v>0.47323642168083158</c:v>
                </c:pt>
                <c:pt idx="45">
                  <c:v>0.17982984023871598</c:v>
                </c:pt>
                <c:pt idx="46">
                  <c:v>6.8335339290712088E-2</c:v>
                </c:pt>
                <c:pt idx="47">
                  <c:v>2.596742893047059E-2</c:v>
                </c:pt>
                <c:pt idx="48">
                  <c:v>9.8676229935788246E-3</c:v>
                </c:pt>
                <c:pt idx="49">
                  <c:v>7.4277859506144068</c:v>
                </c:pt>
                <c:pt idx="50">
                  <c:v>1.4248847602727824E-3</c:v>
                </c:pt>
                <c:pt idx="51">
                  <c:v>37.309584793599157</c:v>
                </c:pt>
                <c:pt idx="52">
                  <c:v>8.476434401158027</c:v>
                </c:pt>
                <c:pt idx="53">
                  <c:v>3.2210450724400497</c:v>
                </c:pt>
                <c:pt idx="54">
                  <c:v>1.2239971275272188</c:v>
                </c:pt>
                <c:pt idx="55">
                  <c:v>0.46511890846034321</c:v>
                </c:pt>
                <c:pt idx="56">
                  <c:v>0.17674518521493041</c:v>
                </c:pt>
                <c:pt idx="57">
                  <c:v>6.7163170381673548E-2</c:v>
                </c:pt>
                <c:pt idx="58">
                  <c:v>0.63032643560488488</c:v>
                </c:pt>
                <c:pt idx="59">
                  <c:v>9.6983618031136615E-3</c:v>
                </c:pt>
                <c:pt idx="60">
                  <c:v>3.6853774851831915E-3</c:v>
                </c:pt>
                <c:pt idx="61">
                  <c:v>1.4004434443696131E-3</c:v>
                </c:pt>
                <c:pt idx="62">
                  <c:v>5.1077799742631225</c:v>
                </c:pt>
                <c:pt idx="63">
                  <c:v>0.81677177038259063</c:v>
                </c:pt>
                <c:pt idx="64">
                  <c:v>4.6621896667054354</c:v>
                </c:pt>
                <c:pt idx="65">
                  <c:v>77.690914060105314</c:v>
                </c:pt>
                <c:pt idx="66">
                  <c:v>23.982927438346369</c:v>
                </c:pt>
                <c:pt idx="67">
                  <c:v>8.2529479806718893</c:v>
                </c:pt>
                <c:pt idx="68">
                  <c:v>3.1361202326553177</c:v>
                </c:pt>
                <c:pt idx="69">
                  <c:v>1.1917256884090206</c:v>
                </c:pt>
                <c:pt idx="70">
                  <c:v>0.45285576159542784</c:v>
                </c:pt>
                <c:pt idx="71">
                  <c:v>0.17208518940626258</c:v>
                </c:pt>
                <c:pt idx="72">
                  <c:v>6.5392371974379762E-2</c:v>
                </c:pt>
                <c:pt idx="73">
                  <c:v>2.4849101350264316E-2</c:v>
                </c:pt>
                <c:pt idx="74">
                  <c:v>9.4426585131004385E-3</c:v>
                </c:pt>
                <c:pt idx="75">
                  <c:v>4.2192586742569826</c:v>
                </c:pt>
                <c:pt idx="76">
                  <c:v>67.68451036253154</c:v>
                </c:pt>
                <c:pt idx="77">
                  <c:v>18.402140516782339</c:v>
                </c:pt>
                <c:pt idx="78">
                  <c:v>6.8799280559870306</c:v>
                </c:pt>
                <c:pt idx="79">
                  <c:v>14.000247035964094</c:v>
                </c:pt>
                <c:pt idx="80">
                  <c:v>1.5016775143955472</c:v>
                </c:pt>
                <c:pt idx="81">
                  <c:v>0.57063745547030786</c:v>
                </c:pt>
                <c:pt idx="82">
                  <c:v>0.21684223307871703</c:v>
                </c:pt>
                <c:pt idx="83">
                  <c:v>8.2400048569912468E-2</c:v>
                </c:pt>
                <c:pt idx="84">
                  <c:v>3.1312018456566733E-2</c:v>
                </c:pt>
                <c:pt idx="85">
                  <c:v>1.1898567013495362E-2</c:v>
                </c:pt>
                <c:pt idx="86">
                  <c:v>7.1748076390819682</c:v>
                </c:pt>
                <c:pt idx="87">
                  <c:v>20.632550293784799</c:v>
                </c:pt>
                <c:pt idx="88">
                  <c:v>4.5455137121327178</c:v>
                </c:pt>
                <c:pt idx="89">
                  <c:v>2.8157315961877525</c:v>
                </c:pt>
                <c:pt idx="90">
                  <c:v>1.5195215410180263</c:v>
                </c:pt>
                <c:pt idx="91">
                  <c:v>2.4576179498620618</c:v>
                </c:pt>
                <c:pt idx="92">
                  <c:v>9.478014279661566E-2</c:v>
                </c:pt>
                <c:pt idx="93">
                  <c:v>3.6016454262713951E-2</c:v>
                </c:pt>
                <c:pt idx="94">
                  <c:v>1.3686252619831306E-2</c:v>
                </c:pt>
                <c:pt idx="95">
                  <c:v>5.2007759955358954E-3</c:v>
                </c:pt>
                <c:pt idx="96">
                  <c:v>1.9762948783036403E-3</c:v>
                </c:pt>
                <c:pt idx="97">
                  <c:v>7.5099205375538352E-4</c:v>
                </c:pt>
                <c:pt idx="98">
                  <c:v>2.853769804270457E-4</c:v>
                </c:pt>
                <c:pt idx="99">
                  <c:v>7.471189367276442</c:v>
                </c:pt>
                <c:pt idx="100">
                  <c:v>4.1208435973665402E-5</c:v>
                </c:pt>
                <c:pt idx="101">
                  <c:v>47.031646990143599</c:v>
                </c:pt>
                <c:pt idx="102">
                  <c:v>11.554839250963935</c:v>
                </c:pt>
                <c:pt idx="103">
                  <c:v>6.4993941515287794</c:v>
                </c:pt>
                <c:pt idx="104">
                  <c:v>1.6685187878391918</c:v>
                </c:pt>
                <c:pt idx="105">
                  <c:v>0.63403713937889294</c:v>
                </c:pt>
                <c:pt idx="106">
                  <c:v>0.24093411296397937</c:v>
                </c:pt>
                <c:pt idx="107">
                  <c:v>9.1554962926312169E-2</c:v>
                </c:pt>
                <c:pt idx="108">
                  <c:v>3.4790885911998616E-2</c:v>
                </c:pt>
                <c:pt idx="109">
                  <c:v>1.3220536646559478E-2</c:v>
                </c:pt>
                <c:pt idx="110">
                  <c:v>3.11441937386234</c:v>
                </c:pt>
                <c:pt idx="111">
                  <c:v>22.150946184180746</c:v>
                </c:pt>
                <c:pt idx="112">
                  <c:v>23.356407775981783</c:v>
                </c:pt>
                <c:pt idx="113">
                  <c:v>6.5870107277873648</c:v>
                </c:pt>
                <c:pt idx="114">
                  <c:v>9.0447393527245694</c:v>
                </c:pt>
                <c:pt idx="115">
                  <c:v>30.574959561775408</c:v>
                </c:pt>
                <c:pt idx="116">
                  <c:v>7.8419838946737848</c:v>
                </c:pt>
                <c:pt idx="117">
                  <c:v>2.9799538799760383</c:v>
                </c:pt>
                <c:pt idx="118">
                  <c:v>1.1323824743908946</c:v>
                </c:pt>
                <c:pt idx="119">
                  <c:v>0.43030534026854</c:v>
                </c:pt>
                <c:pt idx="120">
                  <c:v>0.16351602930204523</c:v>
                </c:pt>
                <c:pt idx="121">
                  <c:v>6.6808357045642266</c:v>
                </c:pt>
                <c:pt idx="122">
                  <c:v>65.577294482088561</c:v>
                </c:pt>
                <c:pt idx="123">
                  <c:v>81.71640271923701</c:v>
                </c:pt>
                <c:pt idx="124">
                  <c:v>67.848949112041339</c:v>
                </c:pt>
                <c:pt idx="125">
                  <c:v>41.928967838172731</c:v>
                </c:pt>
                <c:pt idx="126">
                  <c:v>16.753520247238811</c:v>
                </c:pt>
                <c:pt idx="127">
                  <c:v>5.2006223458726151</c:v>
                </c:pt>
                <c:pt idx="128">
                  <c:v>1.9762364914315935</c:v>
                </c:pt>
                <c:pt idx="129">
                  <c:v>0.75096986674400568</c:v>
                </c:pt>
                <c:pt idx="130">
                  <c:v>2.3945571283252511</c:v>
                </c:pt>
                <c:pt idx="131">
                  <c:v>6.0033066319831292</c:v>
                </c:pt>
                <c:pt idx="132">
                  <c:v>4.1207218527977076E-2</c:v>
                </c:pt>
                <c:pt idx="133">
                  <c:v>1.5658743040631289E-2</c:v>
                </c:pt>
                <c:pt idx="134">
                  <c:v>7.1763524405971229</c:v>
                </c:pt>
                <c:pt idx="135">
                  <c:v>4.4731275841817091</c:v>
                </c:pt>
                <c:pt idx="136">
                  <c:v>0.35926813999306667</c:v>
                </c:pt>
                <c:pt idx="137">
                  <c:v>27.071076106411578</c:v>
                </c:pt>
                <c:pt idx="138">
                  <c:v>39.340923507388695</c:v>
                </c:pt>
                <c:pt idx="139">
                  <c:v>11.445372963836411</c:v>
                </c:pt>
                <c:pt idx="140">
                  <c:v>4.2299137554366544</c:v>
                </c:pt>
                <c:pt idx="141">
                  <c:v>1.6073672270659287</c:v>
                </c:pt>
                <c:pt idx="142">
                  <c:v>0.61079954628505284</c:v>
                </c:pt>
                <c:pt idx="143">
                  <c:v>0.23210382758832013</c:v>
                </c:pt>
                <c:pt idx="144">
                  <c:v>8.819945448356166E-2</c:v>
                </c:pt>
                <c:pt idx="145">
                  <c:v>2.8736826977277969</c:v>
                </c:pt>
                <c:pt idx="146">
                  <c:v>1.27360012274263E-2</c:v>
                </c:pt>
                <c:pt idx="147">
                  <c:v>0.44227995607206921</c:v>
                </c:pt>
                <c:pt idx="148">
                  <c:v>1.839078577240358E-3</c:v>
                </c:pt>
                <c:pt idx="149">
                  <c:v>1.2790678627244632</c:v>
                </c:pt>
                <c:pt idx="150">
                  <c:v>2.6556294655350767E-4</c:v>
                </c:pt>
                <c:pt idx="151">
                  <c:v>5.3338422930545706</c:v>
                </c:pt>
                <c:pt idx="152">
                  <c:v>2.2030685987169791</c:v>
                </c:pt>
                <c:pt idx="153">
                  <c:v>1.457197000328407E-5</c:v>
                </c:pt>
                <c:pt idx="154">
                  <c:v>5.5373486012479476E-6</c:v>
                </c:pt>
                <c:pt idx="155">
                  <c:v>2.1041924684742198E-6</c:v>
                </c:pt>
                <c:pt idx="156">
                  <c:v>7.9959313802020357E-7</c:v>
                </c:pt>
                <c:pt idx="157">
                  <c:v>3.0384539244767737E-7</c:v>
                </c:pt>
                <c:pt idx="158">
                  <c:v>6.6117712622002038</c:v>
                </c:pt>
                <c:pt idx="159">
                  <c:v>4.3875274669444611E-8</c:v>
                </c:pt>
                <c:pt idx="160">
                  <c:v>1.6672604374388952E-8</c:v>
                </c:pt>
                <c:pt idx="161">
                  <c:v>6.3355896622678019E-9</c:v>
                </c:pt>
                <c:pt idx="162">
                  <c:v>0.30728788549021641</c:v>
                </c:pt>
                <c:pt idx="163">
                  <c:v>9.1485914723147056E-10</c:v>
                </c:pt>
                <c:pt idx="164">
                  <c:v>3.4764647594795885E-10</c:v>
                </c:pt>
                <c:pt idx="165">
                  <c:v>1.3210566086022436E-10</c:v>
                </c:pt>
                <c:pt idx="166">
                  <c:v>5.0200151126885249E-11</c:v>
                </c:pt>
                <c:pt idx="167">
                  <c:v>1.9076057428216393E-11</c:v>
                </c:pt>
                <c:pt idx="168">
                  <c:v>7.2489018227222283E-12</c:v>
                </c:pt>
                <c:pt idx="169">
                  <c:v>2.857643546977696</c:v>
                </c:pt>
                <c:pt idx="170">
                  <c:v>1.0467414232010898E-12</c:v>
                </c:pt>
                <c:pt idx="171">
                  <c:v>4.4384605409267417</c:v>
                </c:pt>
                <c:pt idx="172">
                  <c:v>4.4121559414046967</c:v>
                </c:pt>
                <c:pt idx="173">
                  <c:v>12.037226257925308</c:v>
                </c:pt>
                <c:pt idx="174">
                  <c:v>10.1089357779629</c:v>
                </c:pt>
                <c:pt idx="175">
                  <c:v>2.2682309230574047</c:v>
                </c:pt>
                <c:pt idx="176">
                  <c:v>0.86192775076181383</c:v>
                </c:pt>
                <c:pt idx="177">
                  <c:v>0.32753254528948927</c:v>
                </c:pt>
                <c:pt idx="178">
                  <c:v>0.12446236721000595</c:v>
                </c:pt>
                <c:pt idx="179">
                  <c:v>4.7295699539802262E-2</c:v>
                </c:pt>
                <c:pt idx="180">
                  <c:v>1.7972365825124861E-2</c:v>
                </c:pt>
                <c:pt idx="181">
                  <c:v>2.8255843839746495</c:v>
                </c:pt>
                <c:pt idx="182">
                  <c:v>1.9526378582642463</c:v>
                </c:pt>
                <c:pt idx="183">
                  <c:v>0.6349482138828163</c:v>
                </c:pt>
                <c:pt idx="184">
                  <c:v>6.3195611010382731</c:v>
                </c:pt>
                <c:pt idx="185">
                  <c:v>5.2781225834745031</c:v>
                </c:pt>
                <c:pt idx="186">
                  <c:v>9.8063460912468088</c:v>
                </c:pt>
                <c:pt idx="187">
                  <c:v>1.7681541406614112</c:v>
                </c:pt>
                <c:pt idx="188">
                  <c:v>3.7776690692336357</c:v>
                </c:pt>
                <c:pt idx="189">
                  <c:v>0.25532145791150773</c:v>
                </c:pt>
                <c:pt idx="190">
                  <c:v>9.7022154006372943E-2</c:v>
                </c:pt>
                <c:pt idx="191">
                  <c:v>3.6868418522421717E-2</c:v>
                </c:pt>
                <c:pt idx="192">
                  <c:v>20.433491346402114</c:v>
                </c:pt>
                <c:pt idx="193">
                  <c:v>2.9682194005466194</c:v>
                </c:pt>
                <c:pt idx="194">
                  <c:v>74.633334698144694</c:v>
                </c:pt>
                <c:pt idx="195">
                  <c:v>25.99837385762515</c:v>
                </c:pt>
                <c:pt idx="196">
                  <c:v>8.5742836878949529</c:v>
                </c:pt>
                <c:pt idx="197">
                  <c:v>8.0970537179100504</c:v>
                </c:pt>
                <c:pt idx="198">
                  <c:v>11.022978776905454</c:v>
                </c:pt>
                <c:pt idx="199">
                  <c:v>1.7900246007798526</c:v>
                </c:pt>
                <c:pt idx="200">
                  <c:v>0.68020934829634405</c:v>
                </c:pt>
                <c:pt idx="201">
                  <c:v>0.25847955235261078</c:v>
                </c:pt>
                <c:pt idx="202">
                  <c:v>9.8222229893992111E-2</c:v>
                </c:pt>
                <c:pt idx="203">
                  <c:v>3.7324447359716996E-2</c:v>
                </c:pt>
                <c:pt idx="204">
                  <c:v>1.4183289996692461E-2</c:v>
                </c:pt>
                <c:pt idx="205">
                  <c:v>5.3896501987431358E-3</c:v>
                </c:pt>
                <c:pt idx="206">
                  <c:v>2.0480670755223915E-3</c:v>
                </c:pt>
                <c:pt idx="207">
                  <c:v>30.759170197780008</c:v>
                </c:pt>
                <c:pt idx="208">
                  <c:v>6.3835300474150225</c:v>
                </c:pt>
                <c:pt idx="209">
                  <c:v>5.3713070132228804</c:v>
                </c:pt>
                <c:pt idx="210">
                  <c:v>0.95552442729938358</c:v>
                </c:pt>
                <c:pt idx="211">
                  <c:v>0.36309928237376576</c:v>
                </c:pt>
                <c:pt idx="212">
                  <c:v>0.13797772730203098</c:v>
                </c:pt>
                <c:pt idx="213">
                  <c:v>5.2431536374771777E-2</c:v>
                </c:pt>
                <c:pt idx="214">
                  <c:v>1.9923983822413276E-2</c:v>
                </c:pt>
                <c:pt idx="215">
                  <c:v>7.5711138525170448E-3</c:v>
                </c:pt>
                <c:pt idx="216">
                  <c:v>2.8770232639564767E-3</c:v>
                </c:pt>
                <c:pt idx="217">
                  <c:v>1.0932688403034612E-3</c:v>
                </c:pt>
                <c:pt idx="218">
                  <c:v>10.775434004349657</c:v>
                </c:pt>
                <c:pt idx="219">
                  <c:v>2.28388135625503</c:v>
                </c:pt>
                <c:pt idx="220">
                  <c:v>2.2736387959378015</c:v>
                </c:pt>
                <c:pt idx="221">
                  <c:v>0.84766401266648861</c:v>
                </c:pt>
                <c:pt idx="222">
                  <c:v>3.1557812237442304</c:v>
                </c:pt>
                <c:pt idx="223">
                  <c:v>1.9909695391474407</c:v>
                </c:pt>
                <c:pt idx="224">
                  <c:v>6.0239531804208305E-4</c:v>
                </c:pt>
                <c:pt idx="225">
                  <c:v>2.2891022085599154E-4</c:v>
                </c:pt>
                <c:pt idx="226">
                  <c:v>8.6985883925276772E-5</c:v>
                </c:pt>
                <c:pt idx="227">
                  <c:v>3.3054635891605179E-5</c:v>
                </c:pt>
                <c:pt idx="228">
                  <c:v>2.7416284362508225</c:v>
                </c:pt>
                <c:pt idx="229">
                  <c:v>4.7730894227477887E-6</c:v>
                </c:pt>
                <c:pt idx="230">
                  <c:v>9.0692345849790019</c:v>
                </c:pt>
                <c:pt idx="231">
                  <c:v>19.408757220779233</c:v>
                </c:pt>
                <c:pt idx="232">
                  <c:v>4.6542364619984165</c:v>
                </c:pt>
                <c:pt idx="233">
                  <c:v>3.153014699085209</c:v>
                </c:pt>
                <c:pt idx="234">
                  <c:v>0.67207174511257151</c:v>
                </c:pt>
                <c:pt idx="235">
                  <c:v>0.25538726314277715</c:v>
                </c:pt>
                <c:pt idx="236">
                  <c:v>9.7047159994255311E-2</c:v>
                </c:pt>
                <c:pt idx="237">
                  <c:v>3.6877920797817022E-2</c:v>
                </c:pt>
                <c:pt idx="238">
                  <c:v>1.4013609903170467E-2</c:v>
                </c:pt>
                <c:pt idx="239">
                  <c:v>5.3251717632047781E-3</c:v>
                </c:pt>
                <c:pt idx="240">
                  <c:v>2.0235652700178156E-3</c:v>
                </c:pt>
                <c:pt idx="241">
                  <c:v>2.2083533447695531</c:v>
                </c:pt>
                <c:pt idx="242">
                  <c:v>66.004234808624702</c:v>
                </c:pt>
                <c:pt idx="243">
                  <c:v>21.515811428899504</c:v>
                </c:pt>
                <c:pt idx="244">
                  <c:v>7.0127700319884889</c:v>
                </c:pt>
                <c:pt idx="245">
                  <c:v>2.6648526121556264</c:v>
                </c:pt>
                <c:pt idx="246">
                  <c:v>1.012643992619138</c:v>
                </c:pt>
                <c:pt idx="247">
                  <c:v>0.38480471719527232</c:v>
                </c:pt>
                <c:pt idx="248">
                  <c:v>0.14622579253420351</c:v>
                </c:pt>
                <c:pt idx="249">
                  <c:v>5.5565801162997329E-2</c:v>
                </c:pt>
                <c:pt idx="250">
                  <c:v>2.1115004441938989E-2</c:v>
                </c:pt>
                <c:pt idx="251">
                  <c:v>8.0237016879368146E-3</c:v>
                </c:pt>
                <c:pt idx="252">
                  <c:v>3.0490066414159901E-3</c:v>
                </c:pt>
                <c:pt idx="253">
                  <c:v>1.1586225237380761E-3</c:v>
                </c:pt>
                <c:pt idx="254">
                  <c:v>14.090549421781638</c:v>
                </c:pt>
                <c:pt idx="255">
                  <c:v>1.2908371269687433</c:v>
                </c:pt>
                <c:pt idx="256">
                  <c:v>3.3615602184541431</c:v>
                </c:pt>
                <c:pt idx="257">
                  <c:v>0.18639688113428651</c:v>
                </c:pt>
                <c:pt idx="258">
                  <c:v>3.2089606014801713</c:v>
                </c:pt>
                <c:pt idx="259">
                  <c:v>18.951438635242752</c:v>
                </c:pt>
                <c:pt idx="260">
                  <c:v>16.319802996045148</c:v>
                </c:pt>
                <c:pt idx="261">
                  <c:v>3.6863672843743851</c:v>
                </c:pt>
                <c:pt idx="262">
                  <c:v>1.4008195680622662</c:v>
                </c:pt>
                <c:pt idx="263">
                  <c:v>0.53231143586366114</c:v>
                </c:pt>
                <c:pt idx="264">
                  <c:v>0.20227834562819128</c:v>
                </c:pt>
                <c:pt idx="265">
                  <c:v>0.36483171897899092</c:v>
                </c:pt>
                <c:pt idx="266">
                  <c:v>14.05918299776331</c:v>
                </c:pt>
                <c:pt idx="267">
                  <c:v>24.840794611689162</c:v>
                </c:pt>
                <c:pt idx="268">
                  <c:v>12.851615236726957</c:v>
                </c:pt>
                <c:pt idx="269">
                  <c:v>4.0464814279164854</c:v>
                </c:pt>
                <c:pt idx="270">
                  <c:v>1.4119100310997936</c:v>
                </c:pt>
                <c:pt idx="271">
                  <c:v>0.53652581181792158</c:v>
                </c:pt>
                <c:pt idx="272">
                  <c:v>0.99091156875105502</c:v>
                </c:pt>
                <c:pt idx="273">
                  <c:v>7.7474327226507864E-2</c:v>
                </c:pt>
                <c:pt idx="274">
                  <c:v>2.9440244346072984E-2</c:v>
                </c:pt>
                <c:pt idx="275">
                  <c:v>1.1187292851507734E-2</c:v>
                </c:pt>
                <c:pt idx="276">
                  <c:v>4.2511712835729383E-3</c:v>
                </c:pt>
                <c:pt idx="277">
                  <c:v>1.6154450877577165E-3</c:v>
                </c:pt>
                <c:pt idx="278">
                  <c:v>6.1386913334793237E-4</c:v>
                </c:pt>
                <c:pt idx="279">
                  <c:v>61.942982074395474</c:v>
                </c:pt>
                <c:pt idx="280">
                  <c:v>38.502044982860767</c:v>
                </c:pt>
                <c:pt idx="281">
                  <c:v>20.88868903228499</c:v>
                </c:pt>
                <c:pt idx="282">
                  <c:v>6.8073443497754962</c:v>
                </c:pt>
                <c:pt idx="283">
                  <c:v>5.3577722212306114</c:v>
                </c:pt>
                <c:pt idx="284">
                  <c:v>0.9045121905687703</c:v>
                </c:pt>
                <c:pt idx="285">
                  <c:v>0.34371463241613276</c:v>
                </c:pt>
                <c:pt idx="286">
                  <c:v>0.13061156031813045</c:v>
                </c:pt>
                <c:pt idx="287">
                  <c:v>4.9632392920889563E-2</c:v>
                </c:pt>
                <c:pt idx="288">
                  <c:v>1.8860309309938039E-2</c:v>
                </c:pt>
                <c:pt idx="289">
                  <c:v>7.1669175377764537E-3</c:v>
                </c:pt>
                <c:pt idx="290">
                  <c:v>6.5974840513837689</c:v>
                </c:pt>
                <c:pt idx="291">
                  <c:v>68.03544521793259</c:v>
                </c:pt>
                <c:pt idx="292">
                  <c:v>31.621228243084282</c:v>
                </c:pt>
                <c:pt idx="293">
                  <c:v>10.152719942785927</c:v>
                </c:pt>
                <c:pt idx="294">
                  <c:v>6.1227864088108781</c:v>
                </c:pt>
                <c:pt idx="295">
                  <c:v>2.7255181171346909</c:v>
                </c:pt>
                <c:pt idx="296">
                  <c:v>0.55710004870054952</c:v>
                </c:pt>
                <c:pt idx="297">
                  <c:v>0.21169801850620881</c:v>
                </c:pt>
                <c:pt idx="298">
                  <c:v>8.0445247032359363E-2</c:v>
                </c:pt>
                <c:pt idx="299">
                  <c:v>3.0569193872296552E-2</c:v>
                </c:pt>
                <c:pt idx="300">
                  <c:v>1.1616293671472691E-2</c:v>
                </c:pt>
                <c:pt idx="301">
                  <c:v>4.4141915951596226E-3</c:v>
                </c:pt>
                <c:pt idx="302">
                  <c:v>1.6773928061606567E-3</c:v>
                </c:pt>
                <c:pt idx="303">
                  <c:v>6.3740926634104961E-4</c:v>
                </c:pt>
                <c:pt idx="304">
                  <c:v>2.4221552120959886E-4</c:v>
                </c:pt>
                <c:pt idx="305">
                  <c:v>9.496079022071326</c:v>
                </c:pt>
                <c:pt idx="306">
                  <c:v>73.915369808824536</c:v>
                </c:pt>
                <c:pt idx="307">
                  <c:v>41.675513643985084</c:v>
                </c:pt>
                <c:pt idx="308">
                  <c:v>13.115936058474329</c:v>
                </c:pt>
                <c:pt idx="309">
                  <c:v>4.9840557022202443</c:v>
                </c:pt>
                <c:pt idx="310">
                  <c:v>1.8939411668436927</c:v>
                </c:pt>
                <c:pt idx="311">
                  <c:v>0.71969764340060338</c:v>
                </c:pt>
                <c:pt idx="312">
                  <c:v>0.27348510449222924</c:v>
                </c:pt>
                <c:pt idx="313">
                  <c:v>2.1131751344671104</c:v>
                </c:pt>
                <c:pt idx="314">
                  <c:v>1.9638287048326646</c:v>
                </c:pt>
                <c:pt idx="315">
                  <c:v>2.2534060931461308</c:v>
                </c:pt>
                <c:pt idx="316">
                  <c:v>37.922367494132075</c:v>
                </c:pt>
                <c:pt idx="317">
                  <c:v>46.214925627492121</c:v>
                </c:pt>
                <c:pt idx="318">
                  <c:v>14.576488169032894</c:v>
                </c:pt>
                <c:pt idx="319">
                  <c:v>5.1383919234845026</c:v>
                </c:pt>
                <c:pt idx="320">
                  <c:v>1.9525889309241111</c:v>
                </c:pt>
                <c:pt idx="321">
                  <c:v>0.7419837937511623</c:v>
                </c:pt>
                <c:pt idx="322">
                  <c:v>0.28195384162544168</c:v>
                </c:pt>
                <c:pt idx="323">
                  <c:v>0.10714245981766783</c:v>
                </c:pt>
                <c:pt idx="324">
                  <c:v>4.0714134730713773E-2</c:v>
                </c:pt>
                <c:pt idx="325">
                  <c:v>1.5471371197671233E-2</c:v>
                </c:pt>
                <c:pt idx="326">
                  <c:v>31.740986485847685</c:v>
                </c:pt>
                <c:pt idx="327">
                  <c:v>6.2700370260333305</c:v>
                </c:pt>
                <c:pt idx="328">
                  <c:v>3.6363734051877827</c:v>
                </c:pt>
                <c:pt idx="329">
                  <c:v>0.905393346559213</c:v>
                </c:pt>
                <c:pt idx="330">
                  <c:v>1.5979107927751184</c:v>
                </c:pt>
                <c:pt idx="331">
                  <c:v>1.2200178822168861</c:v>
                </c:pt>
                <c:pt idx="332">
                  <c:v>4.9680743712397141E-2</c:v>
                </c:pt>
                <c:pt idx="333">
                  <c:v>1.887868261071091E-2</c:v>
                </c:pt>
                <c:pt idx="334">
                  <c:v>7.1738993920701473E-3</c:v>
                </c:pt>
                <c:pt idx="335">
                  <c:v>2.726081768986656E-3</c:v>
                </c:pt>
                <c:pt idx="336">
                  <c:v>2.2516231593144305</c:v>
                </c:pt>
                <c:pt idx="337">
                  <c:v>0.92464474530639762</c:v>
                </c:pt>
                <c:pt idx="338">
                  <c:v>1.4958555882783577E-4</c:v>
                </c:pt>
                <c:pt idx="339">
                  <c:v>3.4597852002052631</c:v>
                </c:pt>
                <c:pt idx="340">
                  <c:v>2.8040998512245805</c:v>
                </c:pt>
                <c:pt idx="341">
                  <c:v>33.912353870566136</c:v>
                </c:pt>
                <c:pt idx="342">
                  <c:v>8.4576286384105082</c:v>
                </c:pt>
                <c:pt idx="343">
                  <c:v>3.2138988825959927</c:v>
                </c:pt>
                <c:pt idx="344">
                  <c:v>1.2212815753864772</c:v>
                </c:pt>
                <c:pt idx="345">
                  <c:v>0.46408699864686137</c:v>
                </c:pt>
                <c:pt idx="346">
                  <c:v>0.17635305948580732</c:v>
                </c:pt>
                <c:pt idx="347">
                  <c:v>6.7014162604606783E-2</c:v>
                </c:pt>
                <c:pt idx="348">
                  <c:v>2.5465381789750576E-2</c:v>
                </c:pt>
                <c:pt idx="349">
                  <c:v>4.8733325463493582</c:v>
                </c:pt>
                <c:pt idx="350">
                  <c:v>2.8708340754302499</c:v>
                </c:pt>
                <c:pt idx="351">
                  <c:v>1.3973364295671936E-3</c:v>
                </c:pt>
                <c:pt idx="352">
                  <c:v>5.3098784323553361E-4</c:v>
                </c:pt>
                <c:pt idx="353">
                  <c:v>2.0177538042950272E-4</c:v>
                </c:pt>
                <c:pt idx="354">
                  <c:v>7.6674644563211051E-5</c:v>
                </c:pt>
                <c:pt idx="355">
                  <c:v>2.9136364934020194E-5</c:v>
                </c:pt>
                <c:pt idx="356">
                  <c:v>1.1071818674927674E-5</c:v>
                </c:pt>
                <c:pt idx="357">
                  <c:v>4.2072910964725167E-6</c:v>
                </c:pt>
                <c:pt idx="358">
                  <c:v>1.5987706166595562E-6</c:v>
                </c:pt>
                <c:pt idx="359">
                  <c:v>6.0753283433063147E-7</c:v>
                </c:pt>
                <c:pt idx="360">
                  <c:v>2.3086247704563991E-7</c:v>
                </c:pt>
                <c:pt idx="361">
                  <c:v>8.7727741277343181E-8</c:v>
                </c:pt>
                <c:pt idx="362">
                  <c:v>5.0038091579325101</c:v>
                </c:pt>
                <c:pt idx="363">
                  <c:v>1.2596535762097112</c:v>
                </c:pt>
                <c:pt idx="364">
                  <c:v>4.8137966193703761E-9</c:v>
                </c:pt>
                <c:pt idx="365">
                  <c:v>1.8292427153607428E-9</c:v>
                </c:pt>
                <c:pt idx="366">
                  <c:v>7.2213542127415753</c:v>
                </c:pt>
                <c:pt idx="367">
                  <c:v>2.6414264809809122E-10</c:v>
                </c:pt>
                <c:pt idx="368">
                  <c:v>1.0037420627727467E-10</c:v>
                </c:pt>
                <c:pt idx="369">
                  <c:v>3.8142198385364376E-11</c:v>
                </c:pt>
                <c:pt idx="370">
                  <c:v>1.4494035386438462E-11</c:v>
                </c:pt>
                <c:pt idx="371">
                  <c:v>5.5077334468466154E-12</c:v>
                </c:pt>
                <c:pt idx="372">
                  <c:v>1.8924575975422264</c:v>
                </c:pt>
                <c:pt idx="373">
                  <c:v>7.9531670972465123E-13</c:v>
                </c:pt>
                <c:pt idx="374">
                  <c:v>3.0222034969536746E-13</c:v>
                </c:pt>
                <c:pt idx="375">
                  <c:v>2.0344678749937914</c:v>
                </c:pt>
                <c:pt idx="376">
                  <c:v>5.6276399820910648</c:v>
                </c:pt>
                <c:pt idx="377">
                  <c:v>14.14143536524654</c:v>
                </c:pt>
                <c:pt idx="378">
                  <c:v>2.8586809295699753</c:v>
                </c:pt>
                <c:pt idx="379">
                  <c:v>1.0862987532365904</c:v>
                </c:pt>
                <c:pt idx="380">
                  <c:v>0.41279352622990445</c:v>
                </c:pt>
                <c:pt idx="381">
                  <c:v>0.15686153996736368</c:v>
                </c:pt>
                <c:pt idx="382">
                  <c:v>5.9607385187598193E-2</c:v>
                </c:pt>
                <c:pt idx="383">
                  <c:v>2.2650806371287316E-2</c:v>
                </c:pt>
                <c:pt idx="384">
                  <c:v>8.6073064210891812E-3</c:v>
                </c:pt>
                <c:pt idx="385">
                  <c:v>3.2707764400138886E-3</c:v>
                </c:pt>
                <c:pt idx="386">
                  <c:v>1.2428950472052778E-3</c:v>
                </c:pt>
                <c:pt idx="387">
                  <c:v>4.7230011793800549E-4</c:v>
                </c:pt>
                <c:pt idx="388">
                  <c:v>3.030279837811841</c:v>
                </c:pt>
                <c:pt idx="389">
                  <c:v>22.217713268633496</c:v>
                </c:pt>
                <c:pt idx="390">
                  <c:v>4.8465459788441896</c:v>
                </c:pt>
                <c:pt idx="391">
                  <c:v>1.6893228407079708</c:v>
                </c:pt>
                <c:pt idx="392">
                  <c:v>0.64194267946902883</c:v>
                </c:pt>
                <c:pt idx="393">
                  <c:v>0.24393821819823097</c:v>
                </c:pt>
                <c:pt idx="394">
                  <c:v>9.2696522915327775E-2</c:v>
                </c:pt>
                <c:pt idx="395">
                  <c:v>3.5224678707824558E-2</c:v>
                </c:pt>
                <c:pt idx="396">
                  <c:v>1.3385377908973329E-2</c:v>
                </c:pt>
                <c:pt idx="397">
                  <c:v>5.086443605409865E-3</c:v>
                </c:pt>
                <c:pt idx="398">
                  <c:v>6.0528726931217793</c:v>
                </c:pt>
                <c:pt idx="399">
                  <c:v>10.510304965984028</c:v>
                </c:pt>
                <c:pt idx="400">
                  <c:v>90.474268289857122</c:v>
                </c:pt>
                <c:pt idx="401">
                  <c:v>29.225431276407804</c:v>
                </c:pt>
                <c:pt idx="402">
                  <c:v>10.217818668078737</c:v>
                </c:pt>
                <c:pt idx="403">
                  <c:v>37.194175121707644</c:v>
                </c:pt>
                <c:pt idx="404">
                  <c:v>9.4543839862185806</c:v>
                </c:pt>
                <c:pt idx="405">
                  <c:v>3.5926659147630602</c:v>
                </c:pt>
                <c:pt idx="406">
                  <c:v>1.3652130476099626</c:v>
                </c:pt>
                <c:pt idx="407">
                  <c:v>0.51878095809178593</c:v>
                </c:pt>
                <c:pt idx="408">
                  <c:v>0.19713676407487862</c:v>
                </c:pt>
                <c:pt idx="409">
                  <c:v>2.8962884380424123</c:v>
                </c:pt>
                <c:pt idx="410">
                  <c:v>4.4544811144334355</c:v>
                </c:pt>
                <c:pt idx="411">
                  <c:v>2.261811821447997</c:v>
                </c:pt>
                <c:pt idx="412">
                  <c:v>4.1105696369603609E-3</c:v>
                </c:pt>
                <c:pt idx="413">
                  <c:v>4.4451327974373092</c:v>
                </c:pt>
                <c:pt idx="414">
                  <c:v>1.0839046987034247</c:v>
                </c:pt>
                <c:pt idx="415">
                  <c:v>2.2555517711928889E-4</c:v>
                </c:pt>
                <c:pt idx="416">
                  <c:v>8.5710967305329793E-5</c:v>
                </c:pt>
                <c:pt idx="417">
                  <c:v>3.2570167576025317E-5</c:v>
                </c:pt>
                <c:pt idx="418">
                  <c:v>1.2376663678889623E-5</c:v>
                </c:pt>
                <c:pt idx="419">
                  <c:v>4.703132197978056E-6</c:v>
                </c:pt>
                <c:pt idx="420">
                  <c:v>1.7871902352316617E-6</c:v>
                </c:pt>
                <c:pt idx="421">
                  <c:v>6.7913228938803142E-7</c:v>
                </c:pt>
                <c:pt idx="422">
                  <c:v>0.20940199691116543</c:v>
                </c:pt>
                <c:pt idx="423">
                  <c:v>9.8066702587631733E-8</c:v>
                </c:pt>
                <c:pt idx="424">
                  <c:v>4.5426659003957131</c:v>
                </c:pt>
                <c:pt idx="425">
                  <c:v>6.5843119038542932</c:v>
                </c:pt>
                <c:pt idx="426">
                  <c:v>0.11239561802511962</c:v>
                </c:pt>
                <c:pt idx="427">
                  <c:v>0.8513642295128524</c:v>
                </c:pt>
                <c:pt idx="428">
                  <c:v>1.6229927242827277E-2</c:v>
                </c:pt>
                <c:pt idx="429">
                  <c:v>6.1673723522743642E-3</c:v>
                </c:pt>
                <c:pt idx="430">
                  <c:v>2.3436014938642584E-3</c:v>
                </c:pt>
                <c:pt idx="431">
                  <c:v>8.9056856766841813E-4</c:v>
                </c:pt>
                <c:pt idx="432">
                  <c:v>3.3841605571399892E-4</c:v>
                </c:pt>
                <c:pt idx="433">
                  <c:v>1.2859810117131959E-4</c:v>
                </c:pt>
                <c:pt idx="434">
                  <c:v>8.625900320029892</c:v>
                </c:pt>
                <c:pt idx="435">
                  <c:v>1.8569565809138547E-5</c:v>
                </c:pt>
                <c:pt idx="436">
                  <c:v>0.30655318732614678</c:v>
                </c:pt>
                <c:pt idx="437">
                  <c:v>2.3095179319557886</c:v>
                </c:pt>
                <c:pt idx="438">
                  <c:v>1.0189492150790506E-6</c:v>
                </c:pt>
                <c:pt idx="439">
                  <c:v>2.5599843129988682</c:v>
                </c:pt>
                <c:pt idx="440">
                  <c:v>1.4713626665741489E-7</c:v>
                </c:pt>
                <c:pt idx="441">
                  <c:v>5.591178132981766E-8</c:v>
                </c:pt>
                <c:pt idx="442">
                  <c:v>2.1246476905330711E-8</c:v>
                </c:pt>
                <c:pt idx="443">
                  <c:v>2.2072990716838721</c:v>
                </c:pt>
                <c:pt idx="444">
                  <c:v>3.0679912651297549E-9</c:v>
                </c:pt>
                <c:pt idx="445">
                  <c:v>7.7925164248846261</c:v>
                </c:pt>
                <c:pt idx="446">
                  <c:v>3.7452235419972593</c:v>
                </c:pt>
                <c:pt idx="447">
                  <c:v>1.6834681670019993E-10</c:v>
                </c:pt>
                <c:pt idx="448">
                  <c:v>6.3971790346075979E-11</c:v>
                </c:pt>
                <c:pt idx="449">
                  <c:v>2.4309280331508876E-11</c:v>
                </c:pt>
                <c:pt idx="450">
                  <c:v>4.8380004223870721</c:v>
                </c:pt>
                <c:pt idx="451">
                  <c:v>3.5102600798698817E-12</c:v>
                </c:pt>
                <c:pt idx="452">
                  <c:v>1.3338988303505549E-12</c:v>
                </c:pt>
                <c:pt idx="453">
                  <c:v>5.0688155553321089E-13</c:v>
                </c:pt>
                <c:pt idx="454">
                  <c:v>1.9261499110262014E-13</c:v>
                </c:pt>
                <c:pt idx="455">
                  <c:v>7.3193696618995656E-14</c:v>
                </c:pt>
                <c:pt idx="456">
                  <c:v>0.85390991635539215</c:v>
                </c:pt>
                <c:pt idx="457">
                  <c:v>4.1345813881067901</c:v>
                </c:pt>
                <c:pt idx="458">
                  <c:v>4.0162845208775303E-15</c:v>
                </c:pt>
                <c:pt idx="459">
                  <c:v>0.38418361756228714</c:v>
                </c:pt>
                <c:pt idx="460">
                  <c:v>12.128016926777473</c:v>
                </c:pt>
                <c:pt idx="461">
                  <c:v>2.5160146814613142</c:v>
                </c:pt>
                <c:pt idx="462">
                  <c:v>0.46081294646800741</c:v>
                </c:pt>
                <c:pt idx="463">
                  <c:v>0.17510891965784281</c:v>
                </c:pt>
                <c:pt idx="464">
                  <c:v>6.6541389469980269E-2</c:v>
                </c:pt>
                <c:pt idx="465">
                  <c:v>2.5285727998592498E-2</c:v>
                </c:pt>
                <c:pt idx="466">
                  <c:v>9.6085766394651499E-3</c:v>
                </c:pt>
                <c:pt idx="467">
                  <c:v>3.6512591229967569E-3</c:v>
                </c:pt>
                <c:pt idx="468">
                  <c:v>1.3874784667387676E-3</c:v>
                </c:pt>
                <c:pt idx="469">
                  <c:v>5.2724181736073174E-4</c:v>
                </c:pt>
                <c:pt idx="470">
                  <c:v>3.1543646386611437</c:v>
                </c:pt>
                <c:pt idx="471">
                  <c:v>7.6133718426889672E-5</c:v>
                </c:pt>
                <c:pt idx="472">
                  <c:v>2.8930813002218074E-5</c:v>
                </c:pt>
                <c:pt idx="473">
                  <c:v>1.0993708940842867E-5</c:v>
                </c:pt>
                <c:pt idx="474">
                  <c:v>4.1776093975202889E-6</c:v>
                </c:pt>
                <c:pt idx="475">
                  <c:v>1.5874915710577099E-6</c:v>
                </c:pt>
                <c:pt idx="476">
                  <c:v>6.0324679700192979E-7</c:v>
                </c:pt>
                <c:pt idx="477">
                  <c:v>2.2923378286073336E-7</c:v>
                </c:pt>
                <c:pt idx="478">
                  <c:v>8.7108837487078667E-8</c:v>
                </c:pt>
                <c:pt idx="479">
                  <c:v>3.3101358245089898E-8</c:v>
                </c:pt>
                <c:pt idx="480">
                  <c:v>1.2578516133134161E-8</c:v>
                </c:pt>
                <c:pt idx="481">
                  <c:v>4.7798361305909807E-9</c:v>
                </c:pt>
                <c:pt idx="482">
                  <c:v>3.6820211672284997</c:v>
                </c:pt>
                <c:pt idx="483">
                  <c:v>40.123729106967176</c:v>
                </c:pt>
                <c:pt idx="484">
                  <c:v>42.11483753629205</c:v>
                </c:pt>
                <c:pt idx="485">
                  <c:v>34.740400891969507</c:v>
                </c:pt>
                <c:pt idx="486">
                  <c:v>13.424908199427351</c:v>
                </c:pt>
                <c:pt idx="487">
                  <c:v>4.2938937212978612</c:v>
                </c:pt>
                <c:pt idx="488">
                  <c:v>1.5436565618246856</c:v>
                </c:pt>
                <c:pt idx="489">
                  <c:v>0.58658949349338063</c:v>
                </c:pt>
                <c:pt idx="490">
                  <c:v>0.22290400752748463</c:v>
                </c:pt>
                <c:pt idx="491">
                  <c:v>8.4703522860444164E-2</c:v>
                </c:pt>
                <c:pt idx="492">
                  <c:v>3.2187338686968776E-2</c:v>
                </c:pt>
                <c:pt idx="493">
                  <c:v>1.2231188701048135E-2</c:v>
                </c:pt>
                <c:pt idx="494">
                  <c:v>11.879489539127539</c:v>
                </c:pt>
                <c:pt idx="495">
                  <c:v>52.467167128430049</c:v>
                </c:pt>
                <c:pt idx="496">
                  <c:v>14.561927271655112</c:v>
                </c:pt>
                <c:pt idx="497">
                  <c:v>8.3892409860068451</c:v>
                </c:pt>
                <c:pt idx="498">
                  <c:v>4.3041892898791279</c:v>
                </c:pt>
                <c:pt idx="499">
                  <c:v>0.79904207325025911</c:v>
                </c:pt>
                <c:pt idx="500">
                  <c:v>0.30363598783509854</c:v>
                </c:pt>
                <c:pt idx="501">
                  <c:v>0.11538167537733743</c:v>
                </c:pt>
                <c:pt idx="502">
                  <c:v>4.3845036643388215E-2</c:v>
                </c:pt>
                <c:pt idx="503">
                  <c:v>1.6661113924487526E-2</c:v>
                </c:pt>
                <c:pt idx="504">
                  <c:v>6.331223291305259E-3</c:v>
                </c:pt>
                <c:pt idx="505">
                  <c:v>2.4058648506959982E-3</c:v>
                </c:pt>
                <c:pt idx="506">
                  <c:v>9.1422864326447934E-4</c:v>
                </c:pt>
                <c:pt idx="507">
                  <c:v>0.65606715748609201</c:v>
                </c:pt>
                <c:pt idx="508">
                  <c:v>26.067330096623344</c:v>
                </c:pt>
                <c:pt idx="509">
                  <c:v>22.053855902306168</c:v>
                </c:pt>
                <c:pt idx="510">
                  <c:v>6.3138645055969285</c:v>
                </c:pt>
                <c:pt idx="511">
                  <c:v>2.3992685121268327</c:v>
                </c:pt>
                <c:pt idx="512">
                  <c:v>0.91172203460819645</c:v>
                </c:pt>
                <c:pt idx="513">
                  <c:v>2.5564844023307196</c:v>
                </c:pt>
                <c:pt idx="514">
                  <c:v>0.1316526617974236</c:v>
                </c:pt>
                <c:pt idx="515">
                  <c:v>5.0028011483020968E-2</c:v>
                </c:pt>
                <c:pt idx="516">
                  <c:v>1.9010644363547966E-2</c:v>
                </c:pt>
                <c:pt idx="517">
                  <c:v>0.3531741256832639</c:v>
                </c:pt>
                <c:pt idx="518">
                  <c:v>4.2879198399338936</c:v>
                </c:pt>
                <c:pt idx="519">
                  <c:v>43.423217729656443</c:v>
                </c:pt>
                <c:pt idx="520">
                  <c:v>104.56688448634037</c:v>
                </c:pt>
                <c:pt idx="521">
                  <c:v>110.44275360816191</c:v>
                </c:pt>
                <c:pt idx="522">
                  <c:v>93.304645510862969</c:v>
                </c:pt>
                <c:pt idx="523">
                  <c:v>29.651719371545035</c:v>
                </c:pt>
                <c:pt idx="524">
                  <c:v>11.379910706534254</c:v>
                </c:pt>
                <c:pt idx="525">
                  <c:v>4.2817082772511039</c:v>
                </c:pt>
                <c:pt idx="526">
                  <c:v>1.6270491453554192</c:v>
                </c:pt>
                <c:pt idx="527">
                  <c:v>0.61827867523505919</c:v>
                </c:pt>
                <c:pt idx="528">
                  <c:v>0.23494589658932252</c:v>
                </c:pt>
                <c:pt idx="529">
                  <c:v>8.9279440703942545E-2</c:v>
                </c:pt>
                <c:pt idx="530">
                  <c:v>1.2818756074931617</c:v>
                </c:pt>
                <c:pt idx="531">
                  <c:v>1.2891951237649305E-2</c:v>
                </c:pt>
                <c:pt idx="532">
                  <c:v>6.6238798929491827</c:v>
                </c:pt>
                <c:pt idx="533">
                  <c:v>11.23375659336331</c:v>
                </c:pt>
                <c:pt idx="534">
                  <c:v>2.1405537340457159</c:v>
                </c:pt>
                <c:pt idx="535">
                  <c:v>0.81341041893737187</c:v>
                </c:pt>
                <c:pt idx="536">
                  <c:v>0.43149689568691474</c:v>
                </c:pt>
                <c:pt idx="537">
                  <c:v>0.1174564644945565</c:v>
                </c:pt>
                <c:pt idx="538">
                  <c:v>4.463345650793147E-2</c:v>
                </c:pt>
                <c:pt idx="539">
                  <c:v>1.6960713473013957E-2</c:v>
                </c:pt>
                <c:pt idx="540">
                  <c:v>6.4450711197453032E-3</c:v>
                </c:pt>
                <c:pt idx="541">
                  <c:v>2.4491270255032152E-3</c:v>
                </c:pt>
                <c:pt idx="542">
                  <c:v>9.3066826969122167E-4</c:v>
                </c:pt>
                <c:pt idx="543">
                  <c:v>3.5365394248266428E-4</c:v>
                </c:pt>
                <c:pt idx="544">
                  <c:v>5.9379341780979686</c:v>
                </c:pt>
                <c:pt idx="545">
                  <c:v>5.1067629294496718E-5</c:v>
                </c:pt>
                <c:pt idx="546">
                  <c:v>5.8991955208295197</c:v>
                </c:pt>
                <c:pt idx="547">
                  <c:v>15.550757735898699</c:v>
                </c:pt>
                <c:pt idx="548">
                  <c:v>3.2550143460103853</c:v>
                </c:pt>
                <c:pt idx="549">
                  <c:v>1.2369054514839466</c:v>
                </c:pt>
                <c:pt idx="550">
                  <c:v>0.47002407156389969</c:v>
                </c:pt>
                <c:pt idx="551">
                  <c:v>0.17860914719428192</c:v>
                </c:pt>
                <c:pt idx="552">
                  <c:v>6.7871475933827127E-2</c:v>
                </c:pt>
                <c:pt idx="553">
                  <c:v>2.5791160854854306E-2</c:v>
                </c:pt>
                <c:pt idx="554">
                  <c:v>5.8235365077211494</c:v>
                </c:pt>
                <c:pt idx="555">
                  <c:v>1.094448000205956</c:v>
                </c:pt>
                <c:pt idx="556">
                  <c:v>27.995604459915846</c:v>
                </c:pt>
                <c:pt idx="557">
                  <c:v>6.3593571008140142</c:v>
                </c:pt>
                <c:pt idx="558">
                  <c:v>2.4165556983093257</c:v>
                </c:pt>
                <c:pt idx="559">
                  <c:v>0.91829116535754374</c:v>
                </c:pt>
                <c:pt idx="560">
                  <c:v>0.34895064283586663</c:v>
                </c:pt>
                <c:pt idx="561">
                  <c:v>0.13260124427762932</c:v>
                </c:pt>
                <c:pt idx="562">
                  <c:v>5.0388472825499131E-2</c:v>
                </c:pt>
                <c:pt idx="563">
                  <c:v>1.9147619673689668E-2</c:v>
                </c:pt>
                <c:pt idx="564">
                  <c:v>7.2760954760020735E-3</c:v>
                </c:pt>
                <c:pt idx="565">
                  <c:v>2.7649162808807879E-3</c:v>
                </c:pt>
                <c:pt idx="566">
                  <c:v>1.0506681867346996E-3</c:v>
                </c:pt>
                <c:pt idx="567">
                  <c:v>3.9925391095918582E-4</c:v>
                </c:pt>
                <c:pt idx="568">
                  <c:v>0.18809585839959334</c:v>
                </c:pt>
                <c:pt idx="569">
                  <c:v>36.813095853651213</c:v>
                </c:pt>
                <c:pt idx="570">
                  <c:v>8.6532122915036052</c:v>
                </c:pt>
                <c:pt idx="571">
                  <c:v>3.1813695528933996</c:v>
                </c:pt>
                <c:pt idx="572">
                  <c:v>1.208920430099492</c:v>
                </c:pt>
                <c:pt idx="573">
                  <c:v>0.45938976343780696</c:v>
                </c:pt>
                <c:pt idx="574">
                  <c:v>0.17456811010636666</c:v>
                </c:pt>
                <c:pt idx="575">
                  <c:v>6.6335881840419331E-2</c:v>
                </c:pt>
                <c:pt idx="576">
                  <c:v>2.520763509935935E-2</c:v>
                </c:pt>
                <c:pt idx="577">
                  <c:v>9.4921736715976923</c:v>
                </c:pt>
                <c:pt idx="578">
                  <c:v>2.8023884386345217</c:v>
                </c:pt>
                <c:pt idx="579">
                  <c:v>1.3831933531720463E-3</c:v>
                </c:pt>
                <c:pt idx="580">
                  <c:v>0.46702837482539961</c:v>
                </c:pt>
                <c:pt idx="581">
                  <c:v>1.997331201980435E-4</c:v>
                </c:pt>
                <c:pt idx="582">
                  <c:v>8.1956050024780218</c:v>
                </c:pt>
                <c:pt idx="583">
                  <c:v>4.8413672633057079</c:v>
                </c:pt>
                <c:pt idx="584">
                  <c:v>0.39044217640175877</c:v>
                </c:pt>
                <c:pt idx="585">
                  <c:v>0.14836802703266835</c:v>
                </c:pt>
                <c:pt idx="586">
                  <c:v>5.6379850272413976E-2</c:v>
                </c:pt>
                <c:pt idx="587">
                  <c:v>2.1424343103517311E-2</c:v>
                </c:pt>
                <c:pt idx="588">
                  <c:v>2.879455398326626</c:v>
                </c:pt>
                <c:pt idx="589">
                  <c:v>3.0936751441478999E-3</c:v>
                </c:pt>
                <c:pt idx="590">
                  <c:v>1.1755965547762021E-3</c:v>
                </c:pt>
                <c:pt idx="591">
                  <c:v>6.3361874016141648</c:v>
                </c:pt>
                <c:pt idx="592">
                  <c:v>28.900196884569411</c:v>
                </c:pt>
                <c:pt idx="593">
                  <c:v>31.519087450889273</c:v>
                </c:pt>
                <c:pt idx="594">
                  <c:v>9.1115715916106268</c:v>
                </c:pt>
                <c:pt idx="595">
                  <c:v>4.7524815417845847</c:v>
                </c:pt>
                <c:pt idx="596">
                  <c:v>1.3157109378285747</c:v>
                </c:pt>
                <c:pt idx="597">
                  <c:v>0.49997015637485831</c:v>
                </c:pt>
                <c:pt idx="598">
                  <c:v>0.18998865942244619</c:v>
                </c:pt>
                <c:pt idx="599">
                  <c:v>7.2195690580529548E-2</c:v>
                </c:pt>
                <c:pt idx="600">
                  <c:v>2.7434362420601224E-2</c:v>
                </c:pt>
                <c:pt idx="601">
                  <c:v>1.0425057719828466E-2</c:v>
                </c:pt>
                <c:pt idx="602">
                  <c:v>3.9615219335348171E-3</c:v>
                </c:pt>
                <c:pt idx="603">
                  <c:v>1.5053783347432305E-3</c:v>
                </c:pt>
                <c:pt idx="604">
                  <c:v>5.7204376720242762E-4</c:v>
                </c:pt>
                <c:pt idx="605">
                  <c:v>4.6404177709879262</c:v>
                </c:pt>
                <c:pt idx="606">
                  <c:v>8.2603119984030532E-5</c:v>
                </c:pt>
                <c:pt idx="607">
                  <c:v>0.53207735451599247</c:v>
                </c:pt>
                <c:pt idx="608">
                  <c:v>1.192789052569401E-5</c:v>
                </c:pt>
                <c:pt idx="609">
                  <c:v>4.5325983997637241E-6</c:v>
                </c:pt>
                <c:pt idx="610">
                  <c:v>1.7223873919102154E-6</c:v>
                </c:pt>
                <c:pt idx="611">
                  <c:v>6.5450720892588191E-7</c:v>
                </c:pt>
                <c:pt idx="612">
                  <c:v>2.4871273939183516E-7</c:v>
                </c:pt>
                <c:pt idx="613">
                  <c:v>0.82816089455324648</c:v>
                </c:pt>
                <c:pt idx="614">
                  <c:v>3.5914119568180994E-8</c:v>
                </c:pt>
                <c:pt idx="615">
                  <c:v>1.3647365435908779E-8</c:v>
                </c:pt>
                <c:pt idx="616">
                  <c:v>5.185998865645336E-9</c:v>
                </c:pt>
                <c:pt idx="617">
                  <c:v>1.9706795689452277E-9</c:v>
                </c:pt>
                <c:pt idx="618">
                  <c:v>7.4885823619918662E-10</c:v>
                </c:pt>
                <c:pt idx="619">
                  <c:v>0.65259864614104213</c:v>
                </c:pt>
                <c:pt idx="620">
                  <c:v>1.0813512930716255E-10</c:v>
                </c:pt>
                <c:pt idx="621">
                  <c:v>4.1091349136721763E-11</c:v>
                </c:pt>
                <c:pt idx="622">
                  <c:v>1.5614712671954271E-11</c:v>
                </c:pt>
                <c:pt idx="623">
                  <c:v>5.933590815342622E-12</c:v>
                </c:pt>
                <c:pt idx="624">
                  <c:v>7.1425463107372522</c:v>
                </c:pt>
                <c:pt idx="625">
                  <c:v>4.0308046473912622</c:v>
                </c:pt>
                <c:pt idx="626">
                  <c:v>3.2558799521948038E-13</c:v>
                </c:pt>
                <c:pt idx="627">
                  <c:v>6.5495363658465706</c:v>
                </c:pt>
                <c:pt idx="628">
                  <c:v>38.507968554576635</c:v>
                </c:pt>
                <c:pt idx="629">
                  <c:v>10.284821543507197</c:v>
                </c:pt>
                <c:pt idx="630">
                  <c:v>4.2151684551561432</c:v>
                </c:pt>
                <c:pt idx="631">
                  <c:v>1.4851282308824392</c:v>
                </c:pt>
                <c:pt idx="632">
                  <c:v>0.56434872773532696</c:v>
                </c:pt>
                <c:pt idx="633">
                  <c:v>0.21445251653942421</c:v>
                </c:pt>
                <c:pt idx="634">
                  <c:v>8.149195628498121E-2</c:v>
                </c:pt>
                <c:pt idx="635">
                  <c:v>3.0966943388292853E-2</c:v>
                </c:pt>
                <c:pt idx="636">
                  <c:v>1.1767438487551286E-2</c:v>
                </c:pt>
                <c:pt idx="637">
                  <c:v>4.3988850042552521</c:v>
                </c:pt>
                <c:pt idx="638">
                  <c:v>3.4820189738550971</c:v>
                </c:pt>
                <c:pt idx="639">
                  <c:v>3.3974759016364677</c:v>
                </c:pt>
                <c:pt idx="640">
                  <c:v>8.8383923157715643</c:v>
                </c:pt>
                <c:pt idx="641">
                  <c:v>1.4097008172288632</c:v>
                </c:pt>
                <c:pt idx="642">
                  <c:v>0.66276890415544387</c:v>
                </c:pt>
                <c:pt idx="643">
                  <c:v>2.3117647780194468</c:v>
                </c:pt>
                <c:pt idx="644">
                  <c:v>7.7353103242982196E-2</c:v>
                </c:pt>
                <c:pt idx="645">
                  <c:v>2.9394179232333232E-2</c:v>
                </c:pt>
                <c:pt idx="646">
                  <c:v>1.116978810828663E-2</c:v>
                </c:pt>
                <c:pt idx="647">
                  <c:v>4.2445194811489189E-3</c:v>
                </c:pt>
                <c:pt idx="648">
                  <c:v>1.6129174028365891E-3</c:v>
                </c:pt>
                <c:pt idx="649">
                  <c:v>6.1290861307790377E-4</c:v>
                </c:pt>
                <c:pt idx="650">
                  <c:v>1.221262794345356</c:v>
                </c:pt>
                <c:pt idx="651">
                  <c:v>1.3658596375425642</c:v>
                </c:pt>
                <c:pt idx="652">
                  <c:v>3.363152141681074E-5</c:v>
                </c:pt>
                <c:pt idx="653">
                  <c:v>12.693615192523293</c:v>
                </c:pt>
                <c:pt idx="654">
                  <c:v>1.1187830612554688</c:v>
                </c:pt>
                <c:pt idx="655">
                  <c:v>0.42513756327707819</c:v>
                </c:pt>
                <c:pt idx="656">
                  <c:v>0.16155227404528974</c:v>
                </c:pt>
                <c:pt idx="657">
                  <c:v>6.13898641372101E-2</c:v>
                </c:pt>
                <c:pt idx="658">
                  <c:v>2.332814837213984E-2</c:v>
                </c:pt>
                <c:pt idx="659">
                  <c:v>8.8646963814131372E-3</c:v>
                </c:pt>
                <c:pt idx="660">
                  <c:v>2.9675356052369768</c:v>
                </c:pt>
                <c:pt idx="661">
                  <c:v>1.2800621574760571E-3</c:v>
                </c:pt>
                <c:pt idx="662">
                  <c:v>0.34019429495460762</c:v>
                </c:pt>
                <c:pt idx="663">
                  <c:v>1.848409755395427E-4</c:v>
                </c:pt>
                <c:pt idx="664">
                  <c:v>0.25277730999880083</c:v>
                </c:pt>
                <c:pt idx="665">
                  <c:v>7.5018902126259519</c:v>
                </c:pt>
                <c:pt idx="666">
                  <c:v>7.5188005460085385</c:v>
                </c:pt>
                <c:pt idx="667">
                  <c:v>0.85073397987706778</c:v>
                </c:pt>
                <c:pt idx="668">
                  <c:v>0.32327891235328576</c:v>
                </c:pt>
                <c:pt idx="669">
                  <c:v>0.12284598669424861</c:v>
                </c:pt>
                <c:pt idx="670">
                  <c:v>4.6681474943814479E-2</c:v>
                </c:pt>
                <c:pt idx="671">
                  <c:v>1.77389604786495E-2</c:v>
                </c:pt>
                <c:pt idx="672">
                  <c:v>6.740804981886811E-3</c:v>
                </c:pt>
                <c:pt idx="673">
                  <c:v>2.5615058931169883E-3</c:v>
                </c:pt>
                <c:pt idx="674">
                  <c:v>9.7337223938445574E-4</c:v>
                </c:pt>
                <c:pt idx="675">
                  <c:v>3.6988145096609315E-4</c:v>
                </c:pt>
                <c:pt idx="676">
                  <c:v>2.0420210540757111</c:v>
                </c:pt>
                <c:pt idx="677">
                  <c:v>4.1424375608512349</c:v>
                </c:pt>
                <c:pt idx="678">
                  <c:v>2.0296134977411464E-5</c:v>
                </c:pt>
                <c:pt idx="679">
                  <c:v>7.7125312914163552E-6</c:v>
                </c:pt>
                <c:pt idx="680">
                  <c:v>2.9307618907382146E-6</c:v>
                </c:pt>
                <c:pt idx="681">
                  <c:v>1.1136895184805215E-6</c:v>
                </c:pt>
                <c:pt idx="682">
                  <c:v>4.2320201702259809E-7</c:v>
                </c:pt>
                <c:pt idx="683">
                  <c:v>1.6081676646858731E-7</c:v>
                </c:pt>
                <c:pt idx="684">
                  <c:v>6.1110371258063164E-8</c:v>
                </c:pt>
                <c:pt idx="685">
                  <c:v>2.2669902190532762</c:v>
                </c:pt>
                <c:pt idx="686">
                  <c:v>6.7293900482422062</c:v>
                </c:pt>
                <c:pt idx="687">
                  <c:v>2.1097645357374337</c:v>
                </c:pt>
                <c:pt idx="688">
                  <c:v>60.101074817592256</c:v>
                </c:pt>
                <c:pt idx="689">
                  <c:v>33.751325145191188</c:v>
                </c:pt>
                <c:pt idx="690">
                  <c:v>21.318407759676891</c:v>
                </c:pt>
                <c:pt idx="691">
                  <c:v>6.2357210880699965</c:v>
                </c:pt>
                <c:pt idx="692">
                  <c:v>2.369574013466599</c:v>
                </c:pt>
                <c:pt idx="693">
                  <c:v>0.90043812511730748</c:v>
                </c:pt>
                <c:pt idx="694">
                  <c:v>0.34216648754457679</c:v>
                </c:pt>
                <c:pt idx="695">
                  <c:v>0.13002326526693919</c:v>
                </c:pt>
                <c:pt idx="696">
                  <c:v>4.9408840801436905E-2</c:v>
                </c:pt>
                <c:pt idx="697">
                  <c:v>1.8775359504546021E-2</c:v>
                </c:pt>
                <c:pt idx="698">
                  <c:v>1.1673029788226719</c:v>
                </c:pt>
                <c:pt idx="699">
                  <c:v>2.4526761375038988</c:v>
                </c:pt>
                <c:pt idx="700">
                  <c:v>15.346314776738254</c:v>
                </c:pt>
                <c:pt idx="701">
                  <c:v>2.5420641168730498</c:v>
                </c:pt>
                <c:pt idx="702">
                  <c:v>0.96598436441175906</c:v>
                </c:pt>
                <c:pt idx="703">
                  <c:v>2.6758090335224161</c:v>
                </c:pt>
                <c:pt idx="704">
                  <c:v>0.13948814222105801</c:v>
                </c:pt>
                <c:pt idx="705">
                  <c:v>5.3005494044002052E-2</c:v>
                </c:pt>
                <c:pt idx="706">
                  <c:v>2.0142087736720778E-2</c:v>
                </c:pt>
                <c:pt idx="707">
                  <c:v>7.6539933399538953E-3</c:v>
                </c:pt>
                <c:pt idx="708">
                  <c:v>2.9085174691824804E-3</c:v>
                </c:pt>
                <c:pt idx="709">
                  <c:v>4.4829095529072127</c:v>
                </c:pt>
                <c:pt idx="710">
                  <c:v>4.7377647763291844</c:v>
                </c:pt>
                <c:pt idx="711">
                  <c:v>1.5959617056898108E-4</c:v>
                </c:pt>
                <c:pt idx="712">
                  <c:v>7.0130811016939925</c:v>
                </c:pt>
                <c:pt idx="713">
                  <c:v>0.31671276772174345</c:v>
                </c:pt>
                <c:pt idx="714">
                  <c:v>3.0925312203621269</c:v>
                </c:pt>
                <c:pt idx="715">
                  <c:v>3.3277972071552297E-6</c:v>
                </c:pt>
                <c:pt idx="716">
                  <c:v>1.2645629387189871E-6</c:v>
                </c:pt>
                <c:pt idx="717">
                  <c:v>4.8053391671321508E-7</c:v>
                </c:pt>
                <c:pt idx="718">
                  <c:v>1.8260288835102173E-7</c:v>
                </c:pt>
                <c:pt idx="719">
                  <c:v>6.9389097573388268E-8</c:v>
                </c:pt>
                <c:pt idx="720">
                  <c:v>1.0072342245171457</c:v>
                </c:pt>
                <c:pt idx="721">
                  <c:v>0.31707986978676811</c:v>
                </c:pt>
                <c:pt idx="722">
                  <c:v>7.5861333607338786</c:v>
                </c:pt>
                <c:pt idx="723">
                  <c:v>57.587114872468497</c:v>
                </c:pt>
                <c:pt idx="724">
                  <c:v>78.045338677114415</c:v>
                </c:pt>
                <c:pt idx="725">
                  <c:v>53.185310879988251</c:v>
                </c:pt>
                <c:pt idx="726">
                  <c:v>16.817698905004555</c:v>
                </c:pt>
                <c:pt idx="727">
                  <c:v>8.5153153645472521</c:v>
                </c:pt>
                <c:pt idx="728">
                  <c:v>2.4284757218826583</c:v>
                </c:pt>
                <c:pt idx="729">
                  <c:v>0.92282077431540999</c:v>
                </c:pt>
                <c:pt idx="730">
                  <c:v>0.35067189423985579</c:v>
                </c:pt>
                <c:pt idx="731">
                  <c:v>0.13325531981114519</c:v>
                </c:pt>
                <c:pt idx="732">
                  <c:v>5.0637021528235182E-2</c:v>
                </c:pt>
                <c:pt idx="733">
                  <c:v>2.4060046676300924</c:v>
                </c:pt>
                <c:pt idx="734">
                  <c:v>2.7857732597477032</c:v>
                </c:pt>
                <c:pt idx="735">
                  <c:v>2.7785546452973211E-3</c:v>
                </c:pt>
                <c:pt idx="736">
                  <c:v>40.354726395698634</c:v>
                </c:pt>
                <c:pt idx="737">
                  <c:v>9.2094869671330972</c:v>
                </c:pt>
                <c:pt idx="738">
                  <c:v>3.4996050475105767</c:v>
                </c:pt>
                <c:pt idx="739">
                  <c:v>2.5095251670875731</c:v>
                </c:pt>
                <c:pt idx="740">
                  <c:v>0.50534296886052732</c:v>
                </c:pt>
                <c:pt idx="741">
                  <c:v>0.19203032816700044</c:v>
                </c:pt>
                <c:pt idx="742">
                  <c:v>7.2971524703460161E-2</c:v>
                </c:pt>
                <c:pt idx="743">
                  <c:v>2.7729179387314857E-2</c:v>
                </c:pt>
                <c:pt idx="744">
                  <c:v>1.0537088167179645E-2</c:v>
                </c:pt>
                <c:pt idx="745">
                  <c:v>4.0040935035282653E-3</c:v>
                </c:pt>
                <c:pt idx="746">
                  <c:v>1.5215555313407409E-3</c:v>
                </c:pt>
                <c:pt idx="747">
                  <c:v>6.3066683680590767</c:v>
                </c:pt>
                <c:pt idx="748">
                  <c:v>0.11827651315998426</c:v>
                </c:pt>
                <c:pt idx="749">
                  <c:v>8.3490795115729146E-5</c:v>
                </c:pt>
                <c:pt idx="750">
                  <c:v>3.1726502143977069E-5</c:v>
                </c:pt>
                <c:pt idx="751">
                  <c:v>1.2056070814711289E-5</c:v>
                </c:pt>
                <c:pt idx="752">
                  <c:v>4.5813069095902897E-6</c:v>
                </c:pt>
                <c:pt idx="753">
                  <c:v>1.7408966256443097E-6</c:v>
                </c:pt>
                <c:pt idx="754">
                  <c:v>6.6154071774483772E-7</c:v>
                </c:pt>
                <c:pt idx="755">
                  <c:v>2.5138547274303839E-7</c:v>
                </c:pt>
                <c:pt idx="756">
                  <c:v>9.5526479642354564E-8</c:v>
                </c:pt>
                <c:pt idx="757">
                  <c:v>3.6300062264094736E-8</c:v>
                </c:pt>
                <c:pt idx="758">
                  <c:v>0.83870949313673182</c:v>
                </c:pt>
                <c:pt idx="759">
                  <c:v>32.576745037139098</c:v>
                </c:pt>
                <c:pt idx="760">
                  <c:v>6.9910996177119209</c:v>
                </c:pt>
                <c:pt idx="761">
                  <c:v>2.6566178547305297</c:v>
                </c:pt>
                <c:pt idx="762">
                  <c:v>1.0095147847976014</c:v>
                </c:pt>
                <c:pt idx="763">
                  <c:v>0.38361561822308854</c:v>
                </c:pt>
                <c:pt idx="764">
                  <c:v>0.14577393492477364</c:v>
                </c:pt>
                <c:pt idx="765">
                  <c:v>5.5394095271413986E-2</c:v>
                </c:pt>
                <c:pt idx="766">
                  <c:v>2.1049756203137315E-2</c:v>
                </c:pt>
                <c:pt idx="767">
                  <c:v>7.9989073571921816E-3</c:v>
                </c:pt>
                <c:pt idx="768">
                  <c:v>3.0395847957330286E-3</c:v>
                </c:pt>
                <c:pt idx="769">
                  <c:v>7.1837112792449105</c:v>
                </c:pt>
                <c:pt idx="770">
                  <c:v>1.3669020417450743</c:v>
                </c:pt>
                <c:pt idx="771">
                  <c:v>2.9691375369756572</c:v>
                </c:pt>
                <c:pt idx="772">
                  <c:v>6.3379476826355856E-5</c:v>
                </c:pt>
                <c:pt idx="773">
                  <c:v>2.4084201194015219E-5</c:v>
                </c:pt>
                <c:pt idx="774">
                  <c:v>9.1519964537257839E-6</c:v>
                </c:pt>
                <c:pt idx="775">
                  <c:v>3.4777586524157982E-6</c:v>
                </c:pt>
                <c:pt idx="776">
                  <c:v>1.3215482879180032E-6</c:v>
                </c:pt>
                <c:pt idx="777">
                  <c:v>5.0218834940884112E-7</c:v>
                </c:pt>
                <c:pt idx="778">
                  <c:v>1.9083157277535967E-7</c:v>
                </c:pt>
                <c:pt idx="779">
                  <c:v>7.2515997654636667E-8</c:v>
                </c:pt>
                <c:pt idx="780">
                  <c:v>2.7556079108761933E-8</c:v>
                </c:pt>
                <c:pt idx="781">
                  <c:v>0.65537556490050086</c:v>
                </c:pt>
                <c:pt idx="782">
                  <c:v>3.9790978233052225E-9</c:v>
                </c:pt>
                <c:pt idx="783">
                  <c:v>1.5120571728559848E-9</c:v>
                </c:pt>
                <c:pt idx="784">
                  <c:v>6.0444293335777566</c:v>
                </c:pt>
                <c:pt idx="785">
                  <c:v>1.1023984987292628</c:v>
                </c:pt>
                <c:pt idx="786">
                  <c:v>1.2588099612269543</c:v>
                </c:pt>
                <c:pt idx="787">
                  <c:v>2.3089325773364178</c:v>
                </c:pt>
                <c:pt idx="788">
                  <c:v>1.1980810411684906E-11</c:v>
                </c:pt>
                <c:pt idx="789">
                  <c:v>4.5527079564402642E-12</c:v>
                </c:pt>
                <c:pt idx="790">
                  <c:v>1.7300290234473003E-12</c:v>
                </c:pt>
                <c:pt idx="791">
                  <c:v>6.5741102890997412E-13</c:v>
                </c:pt>
                <c:pt idx="792">
                  <c:v>2.4981619098579015E-13</c:v>
                </c:pt>
                <c:pt idx="793">
                  <c:v>9.4930152574600266E-14</c:v>
                </c:pt>
                <c:pt idx="794">
                  <c:v>6.6130459280868994</c:v>
                </c:pt>
                <c:pt idx="795">
                  <c:v>2.8154928482928998</c:v>
                </c:pt>
                <c:pt idx="796">
                  <c:v>0.4747614803158397</c:v>
                </c:pt>
                <c:pt idx="797">
                  <c:v>1.9794227861879173E-15</c:v>
                </c:pt>
                <c:pt idx="798">
                  <c:v>34.53889863076251</c:v>
                </c:pt>
                <c:pt idx="799">
                  <c:v>8.2940016572231325</c:v>
                </c:pt>
                <c:pt idx="800">
                  <c:v>2.9283828629398765</c:v>
                </c:pt>
                <c:pt idx="801">
                  <c:v>1.1127854879171533</c:v>
                </c:pt>
                <c:pt idx="802">
                  <c:v>0.42285848540851828</c:v>
                </c:pt>
                <c:pt idx="803">
                  <c:v>0.16068622445523695</c:v>
                </c:pt>
                <c:pt idx="804">
                  <c:v>6.1060765292990031E-2</c:v>
                </c:pt>
                <c:pt idx="805">
                  <c:v>2.3203090811336213E-2</c:v>
                </c:pt>
                <c:pt idx="806">
                  <c:v>8.817174508307761E-3</c:v>
                </c:pt>
                <c:pt idx="807">
                  <c:v>14.121090281041212</c:v>
                </c:pt>
                <c:pt idx="808">
                  <c:v>1.3277363692601407</c:v>
                </c:pt>
                <c:pt idx="809">
                  <c:v>40.252178540628684</c:v>
                </c:pt>
                <c:pt idx="810">
                  <c:v>79.67010782061574</c:v>
                </c:pt>
                <c:pt idx="811">
                  <c:v>23.017745397890813</c:v>
                </c:pt>
                <c:pt idx="812">
                  <c:v>8.7467432511985095</c:v>
                </c:pt>
                <c:pt idx="813">
                  <c:v>3.3237624354554334</c:v>
                </c:pt>
                <c:pt idx="814">
                  <c:v>1.2630297254730645</c:v>
                </c:pt>
                <c:pt idx="815">
                  <c:v>0.47995129567976452</c:v>
                </c:pt>
                <c:pt idx="816">
                  <c:v>0.1823814923583105</c:v>
                </c:pt>
                <c:pt idx="817">
                  <c:v>4.7860016878468237</c:v>
                </c:pt>
                <c:pt idx="818">
                  <c:v>1.2707068321658197</c:v>
                </c:pt>
                <c:pt idx="819">
                  <c:v>6.6288978909240432</c:v>
                </c:pt>
                <c:pt idx="820">
                  <c:v>3.8029021545003825E-3</c:v>
                </c:pt>
                <c:pt idx="821">
                  <c:v>1.4451028187101452E-3</c:v>
                </c:pt>
                <c:pt idx="822">
                  <c:v>3.91503222936384</c:v>
                </c:pt>
                <c:pt idx="823">
                  <c:v>2.0867284702174495E-4</c:v>
                </c:pt>
                <c:pt idx="824">
                  <c:v>7.9295681868263084E-5</c:v>
                </c:pt>
                <c:pt idx="825">
                  <c:v>3.0132359109939968E-5</c:v>
                </c:pt>
                <c:pt idx="826">
                  <c:v>1.1450296461777189E-5</c:v>
                </c:pt>
                <c:pt idx="827">
                  <c:v>4.3511126554753316E-6</c:v>
                </c:pt>
                <c:pt idx="828">
                  <c:v>1.4718691466024971</c:v>
                </c:pt>
                <c:pt idx="829">
                  <c:v>6.2830066745063801E-7</c:v>
                </c:pt>
                <c:pt idx="830">
                  <c:v>2.3875425363124248E-7</c:v>
                </c:pt>
                <c:pt idx="831">
                  <c:v>15.689172763025711</c:v>
                </c:pt>
                <c:pt idx="832">
                  <c:v>71.834556574623321</c:v>
                </c:pt>
                <c:pt idx="833">
                  <c:v>20.221137735948037</c:v>
                </c:pt>
                <c:pt idx="834">
                  <c:v>14.441361437421836</c:v>
                </c:pt>
                <c:pt idx="835">
                  <c:v>3.3557689598942666</c:v>
                </c:pt>
                <c:pt idx="836">
                  <c:v>1.2751922047598212</c:v>
                </c:pt>
                <c:pt idx="837">
                  <c:v>12.779256511209145</c:v>
                </c:pt>
                <c:pt idx="838">
                  <c:v>0.18413775436731816</c:v>
                </c:pt>
                <c:pt idx="839">
                  <c:v>6.9972346659580908E-2</c:v>
                </c:pt>
                <c:pt idx="840">
                  <c:v>2.6589491730640749E-2</c:v>
                </c:pt>
                <c:pt idx="841">
                  <c:v>0.29646682133126001</c:v>
                </c:pt>
                <c:pt idx="842">
                  <c:v>2.9840449950253038</c:v>
                </c:pt>
                <c:pt idx="843">
                  <c:v>7.298463563850845</c:v>
                </c:pt>
                <c:pt idx="844">
                  <c:v>35.701346218228245</c:v>
                </c:pt>
                <c:pt idx="845">
                  <c:v>19.431423134812079</c:v>
                </c:pt>
                <c:pt idx="846">
                  <c:v>5.9508319518581132</c:v>
                </c:pt>
                <c:pt idx="847">
                  <c:v>2.2084727472000161</c:v>
                </c:pt>
                <c:pt idx="848">
                  <c:v>0.83921964393600601</c:v>
                </c:pt>
                <c:pt idx="849">
                  <c:v>0.31890346469568226</c:v>
                </c:pt>
                <c:pt idx="850">
                  <c:v>0.12118331658435927</c:v>
                </c:pt>
                <c:pt idx="851">
                  <c:v>4.6049660302056525E-2</c:v>
                </c:pt>
                <c:pt idx="852">
                  <c:v>1.7498870914781483E-2</c:v>
                </c:pt>
                <c:pt idx="853">
                  <c:v>6.6495709476169628E-3</c:v>
                </c:pt>
                <c:pt idx="854">
                  <c:v>9.996970684719285</c:v>
                </c:pt>
                <c:pt idx="855">
                  <c:v>9.6019804483588934E-4</c:v>
                </c:pt>
                <c:pt idx="856">
                  <c:v>3.6487525703763799E-4</c:v>
                </c:pt>
                <c:pt idx="857">
                  <c:v>2.1095931760076678</c:v>
                </c:pt>
                <c:pt idx="858">
                  <c:v>0.49556041195762074</c:v>
                </c:pt>
                <c:pt idx="859">
                  <c:v>2.0021435104169271E-5</c:v>
                </c:pt>
                <c:pt idx="860">
                  <c:v>7.6081453395843217E-6</c:v>
                </c:pt>
                <c:pt idx="861">
                  <c:v>2.8910952290420422E-6</c:v>
                </c:pt>
                <c:pt idx="862">
                  <c:v>1.0986161870359761E-6</c:v>
                </c:pt>
                <c:pt idx="863">
                  <c:v>4.1747415107367086E-7</c:v>
                </c:pt>
                <c:pt idx="864">
                  <c:v>2.2065448301965365</c:v>
                </c:pt>
                <c:pt idx="865">
                  <c:v>6.0283267415038058E-8</c:v>
                </c:pt>
                <c:pt idx="866">
                  <c:v>6.0498072901898112</c:v>
                </c:pt>
                <c:pt idx="867">
                  <c:v>72.95282407908428</c:v>
                </c:pt>
                <c:pt idx="868">
                  <c:v>108.58350206522883</c:v>
                </c:pt>
                <c:pt idx="869">
                  <c:v>36.330588580984283</c:v>
                </c:pt>
                <c:pt idx="870">
                  <c:v>13.406405273446708</c:v>
                </c:pt>
                <c:pt idx="871">
                  <c:v>4.9668861031917295</c:v>
                </c:pt>
                <c:pt idx="872">
                  <c:v>2.4095849267823981</c:v>
                </c:pt>
                <c:pt idx="873">
                  <c:v>0.69970615086438437</c:v>
                </c:pt>
                <c:pt idx="874">
                  <c:v>0.26588833732846606</c:v>
                </c:pt>
                <c:pt idx="875">
                  <c:v>0.10103756818481711</c:v>
                </c:pt>
                <c:pt idx="876">
                  <c:v>3.8394275910230501E-2</c:v>
                </c:pt>
                <c:pt idx="877">
                  <c:v>1.4589824845887594E-2</c:v>
                </c:pt>
                <c:pt idx="878">
                  <c:v>5.9086491830426864</c:v>
                </c:pt>
                <c:pt idx="879">
                  <c:v>4.7115692548141874</c:v>
                </c:pt>
                <c:pt idx="880">
                  <c:v>8.0057286894354401E-4</c:v>
                </c:pt>
                <c:pt idx="881">
                  <c:v>3.0421769019854672E-4</c:v>
                </c:pt>
                <c:pt idx="882">
                  <c:v>1.1560272227544777E-4</c:v>
                </c:pt>
                <c:pt idx="883">
                  <c:v>17.028384688506947</c:v>
                </c:pt>
                <c:pt idx="884">
                  <c:v>2.0580337484128233</c:v>
                </c:pt>
                <c:pt idx="885">
                  <c:v>0.78205282439687296</c:v>
                </c:pt>
                <c:pt idx="886">
                  <c:v>2.4063568260611952</c:v>
                </c:pt>
                <c:pt idx="887">
                  <c:v>0.11292842784290845</c:v>
                </c:pt>
                <c:pt idx="888">
                  <c:v>4.2912802580305207E-2</c:v>
                </c:pt>
                <c:pt idx="889">
                  <c:v>1.6306864980515982E-2</c:v>
                </c:pt>
                <c:pt idx="890">
                  <c:v>6.1966086925960727E-3</c:v>
                </c:pt>
                <c:pt idx="891">
                  <c:v>2.3547113031865074E-3</c:v>
                </c:pt>
                <c:pt idx="892">
                  <c:v>4.4273177191207962</c:v>
                </c:pt>
                <c:pt idx="893">
                  <c:v>3.4002031218013164E-4</c:v>
                </c:pt>
                <c:pt idx="894">
                  <c:v>7.2288661169433874</c:v>
                </c:pt>
                <c:pt idx="895">
                  <c:v>2.8533221795328689</c:v>
                </c:pt>
                <c:pt idx="896">
                  <c:v>1.8657594569948188E-5</c:v>
                </c:pt>
                <c:pt idx="897">
                  <c:v>7.0898859365803127E-6</c:v>
                </c:pt>
                <c:pt idx="898">
                  <c:v>2.6941566559005192E-6</c:v>
                </c:pt>
                <c:pt idx="899">
                  <c:v>1.0237795292421972E-6</c:v>
                </c:pt>
                <c:pt idx="900">
                  <c:v>3.8903622111203503E-7</c:v>
                </c:pt>
                <c:pt idx="901">
                  <c:v>1.4783376402257329E-7</c:v>
                </c:pt>
                <c:pt idx="902">
                  <c:v>5.6176830328577857E-8</c:v>
                </c:pt>
                <c:pt idx="903">
                  <c:v>2.8574932340537997</c:v>
                </c:pt>
                <c:pt idx="904">
                  <c:v>8.1119342994466417E-9</c:v>
                </c:pt>
                <c:pt idx="905">
                  <c:v>14.022157681290398</c:v>
                </c:pt>
                <c:pt idx="906">
                  <c:v>4.3836537215614406</c:v>
                </c:pt>
                <c:pt idx="907">
                  <c:v>0.59342761074818229</c:v>
                </c:pt>
                <c:pt idx="908">
                  <c:v>0.22550249208430931</c:v>
                </c:pt>
                <c:pt idx="909">
                  <c:v>8.5690946992037539E-2</c:v>
                </c:pt>
                <c:pt idx="910">
                  <c:v>3.256255985697426E-2</c:v>
                </c:pt>
                <c:pt idx="911">
                  <c:v>1.2373772745650219E-2</c:v>
                </c:pt>
                <c:pt idx="912">
                  <c:v>4.7020336433470826E-3</c:v>
                </c:pt>
                <c:pt idx="913">
                  <c:v>1.7867727844718914E-3</c:v>
                </c:pt>
                <c:pt idx="914">
                  <c:v>6.7897365809931867E-4</c:v>
                </c:pt>
                <c:pt idx="915">
                  <c:v>51.510182786592338</c:v>
                </c:pt>
                <c:pt idx="916">
                  <c:v>29.940727568123286</c:v>
                </c:pt>
                <c:pt idx="917">
                  <c:v>21.658807317673428</c:v>
                </c:pt>
                <c:pt idx="918">
                  <c:v>6.2236523085246063</c:v>
                </c:pt>
                <c:pt idx="919">
                  <c:v>2.3649878772393502</c:v>
                </c:pt>
                <c:pt idx="920">
                  <c:v>0.89869539335095283</c:v>
                </c:pt>
                <c:pt idx="921">
                  <c:v>0.34150424947336211</c:v>
                </c:pt>
                <c:pt idx="922">
                  <c:v>0.12977161479987762</c:v>
                </c:pt>
                <c:pt idx="923">
                  <c:v>4.9313213623953502E-2</c:v>
                </c:pt>
                <c:pt idx="924">
                  <c:v>1.8739021177102334E-2</c:v>
                </c:pt>
                <c:pt idx="925">
                  <c:v>7.1208280472988853E-3</c:v>
                </c:pt>
                <c:pt idx="926">
                  <c:v>2.7059146579735769E-3</c:v>
                </c:pt>
                <c:pt idx="927">
                  <c:v>5.3752231697639301</c:v>
                </c:pt>
                <c:pt idx="928">
                  <c:v>6.9647555917835771</c:v>
                </c:pt>
                <c:pt idx="929">
                  <c:v>21.290457195565171</c:v>
                </c:pt>
                <c:pt idx="930">
                  <c:v>5.5666009091516342</c:v>
                </c:pt>
                <c:pt idx="931">
                  <c:v>2.1153083454776214</c:v>
                </c:pt>
                <c:pt idx="932">
                  <c:v>0.80381717128149599</c:v>
                </c:pt>
                <c:pt idx="933">
                  <c:v>0.30545052508696852</c:v>
                </c:pt>
                <c:pt idx="934">
                  <c:v>0.11607119953304804</c:v>
                </c:pt>
                <c:pt idx="935">
                  <c:v>4.4107055822558257E-2</c:v>
                </c:pt>
                <c:pt idx="936">
                  <c:v>6.6293453971362046</c:v>
                </c:pt>
                <c:pt idx="937">
                  <c:v>6.3690588607774124E-3</c:v>
                </c:pt>
                <c:pt idx="938">
                  <c:v>2.4202423670954165E-3</c:v>
                </c:pt>
                <c:pt idx="939">
                  <c:v>9.1969209949625819E-4</c:v>
                </c:pt>
                <c:pt idx="940">
                  <c:v>0.40814231958300512</c:v>
                </c:pt>
                <c:pt idx="941">
                  <c:v>1.3280353916725966E-4</c:v>
                </c:pt>
                <c:pt idx="942">
                  <c:v>5.0465344883558661E-5</c:v>
                </c:pt>
                <c:pt idx="943">
                  <c:v>1.9176831055752295E-5</c:v>
                </c:pt>
                <c:pt idx="944">
                  <c:v>7.287195801185871E-6</c:v>
                </c:pt>
                <c:pt idx="945">
                  <c:v>2.769134404450631E-6</c:v>
                </c:pt>
                <c:pt idx="946">
                  <c:v>1.0522710736912399E-6</c:v>
                </c:pt>
                <c:pt idx="947">
                  <c:v>3.9986300800267111E-7</c:v>
                </c:pt>
                <c:pt idx="948">
                  <c:v>1.5194794304101504E-7</c:v>
                </c:pt>
                <c:pt idx="949">
                  <c:v>5.7740218355585711E-8</c:v>
                </c:pt>
                <c:pt idx="950">
                  <c:v>2.1941282975122575E-8</c:v>
                </c:pt>
                <c:pt idx="951">
                  <c:v>1.4548742378611745</c:v>
                </c:pt>
                <c:pt idx="952">
                  <c:v>6.6143782151779922</c:v>
                </c:pt>
                <c:pt idx="953">
                  <c:v>14.82705073593533</c:v>
                </c:pt>
                <c:pt idx="954">
                  <c:v>3.6548173215392969</c:v>
                </c:pt>
                <c:pt idx="955">
                  <c:v>1.0754813797251814</c:v>
                </c:pt>
                <c:pt idx="956">
                  <c:v>0.40868292429556891</c:v>
                </c:pt>
                <c:pt idx="957">
                  <c:v>0.15529951123231617</c:v>
                </c:pt>
                <c:pt idx="958">
                  <c:v>5.9013814268280153E-2</c:v>
                </c:pt>
                <c:pt idx="959">
                  <c:v>2.2425249421946458E-2</c:v>
                </c:pt>
                <c:pt idx="960">
                  <c:v>8.5215947803396544E-3</c:v>
                </c:pt>
                <c:pt idx="961">
                  <c:v>0.12695885008320379</c:v>
                </c:pt>
                <c:pt idx="962">
                  <c:v>1.2305182862810463E-3</c:v>
                </c:pt>
                <c:pt idx="963">
                  <c:v>7.1473322358578502</c:v>
                </c:pt>
                <c:pt idx="964">
                  <c:v>0.46002825952400417</c:v>
                </c:pt>
                <c:pt idx="965">
                  <c:v>0.55818413548650836</c:v>
                </c:pt>
                <c:pt idx="966">
                  <c:v>2.5657979773829161E-5</c:v>
                </c:pt>
                <c:pt idx="967">
                  <c:v>2.3087807294807026</c:v>
                </c:pt>
                <c:pt idx="968">
                  <c:v>3.7050122793409319E-6</c:v>
                </c:pt>
                <c:pt idx="969">
                  <c:v>1.4079046661495541E-6</c:v>
                </c:pt>
                <c:pt idx="970">
                  <c:v>5.3500377313683043E-7</c:v>
                </c:pt>
                <c:pt idx="971">
                  <c:v>2.0330143379199562E-7</c:v>
                </c:pt>
                <c:pt idx="972">
                  <c:v>7.7254544840958331E-8</c:v>
                </c:pt>
                <c:pt idx="973">
                  <c:v>2.9356727039564173E-8</c:v>
                </c:pt>
                <c:pt idx="974">
                  <c:v>1.1155556275034385E-8</c:v>
                </c:pt>
                <c:pt idx="975">
                  <c:v>1.255712547975266</c:v>
                </c:pt>
                <c:pt idx="976">
                  <c:v>5.8795676730530735</c:v>
                </c:pt>
                <c:pt idx="977">
                  <c:v>35.060040211034568</c:v>
                </c:pt>
                <c:pt idx="978">
                  <c:v>8.8185316305866088</c:v>
                </c:pt>
                <c:pt idx="979">
                  <c:v>3.3510420196229114</c:v>
                </c:pt>
                <c:pt idx="980">
                  <c:v>1.2733959674567061</c:v>
                </c:pt>
                <c:pt idx="981">
                  <c:v>5.9363594252810055</c:v>
                </c:pt>
                <c:pt idx="982">
                  <c:v>0.18387837770074836</c:v>
                </c:pt>
                <c:pt idx="983">
                  <c:v>6.9873783526284386E-2</c:v>
                </c:pt>
                <c:pt idx="984">
                  <c:v>2.6552037739988068E-2</c:v>
                </c:pt>
                <c:pt idx="985">
                  <c:v>1.0089774341195465E-2</c:v>
                </c:pt>
                <c:pt idx="986">
                  <c:v>3.834114249654276E-3</c:v>
                </c:pt>
                <c:pt idx="987">
                  <c:v>2.2039170551686507</c:v>
                </c:pt>
                <c:pt idx="988">
                  <c:v>5.5364609765007745E-4</c:v>
                </c:pt>
                <c:pt idx="989">
                  <c:v>0.45227645428039331</c:v>
                </c:pt>
                <c:pt idx="990">
                  <c:v>6.0489990613140598</c:v>
                </c:pt>
                <c:pt idx="991">
                  <c:v>3.0379668670255053E-5</c:v>
                </c:pt>
                <c:pt idx="992">
                  <c:v>1.1544274094696923E-5</c:v>
                </c:pt>
                <c:pt idx="993">
                  <c:v>4.3868241559848297E-6</c:v>
                </c:pt>
                <c:pt idx="994">
                  <c:v>1.6669931792742354E-6</c:v>
                </c:pt>
                <c:pt idx="995">
                  <c:v>6.3345740812420947E-7</c:v>
                </c:pt>
                <c:pt idx="996">
                  <c:v>2.4071381508719962E-7</c:v>
                </c:pt>
                <c:pt idx="997">
                  <c:v>9.1471249733135857E-8</c:v>
                </c:pt>
                <c:pt idx="998">
                  <c:v>3.4759074898591629E-8</c:v>
                </c:pt>
                <c:pt idx="999">
                  <c:v>1.3208448461464821E-8</c:v>
                </c:pt>
                <c:pt idx="1000">
                  <c:v>37.568075529152509</c:v>
                </c:pt>
                <c:pt idx="1001">
                  <c:v>8.3905907603804533</c:v>
                </c:pt>
                <c:pt idx="1002">
                  <c:v>3.0365701277245631</c:v>
                </c:pt>
                <c:pt idx="1003">
                  <c:v>7.0361306400422432</c:v>
                </c:pt>
                <c:pt idx="1004">
                  <c:v>0.74824160338346157</c:v>
                </c:pt>
                <c:pt idx="1005">
                  <c:v>0.1666226760485022</c:v>
                </c:pt>
                <c:pt idx="1006">
                  <c:v>6.3316616898430836E-2</c:v>
                </c:pt>
                <c:pt idx="1007">
                  <c:v>2.406031442140372E-2</c:v>
                </c:pt>
                <c:pt idx="1008">
                  <c:v>9.142919480133415E-3</c:v>
                </c:pt>
                <c:pt idx="1009">
                  <c:v>3.4743094024506983E-3</c:v>
                </c:pt>
                <c:pt idx="1010">
                  <c:v>29.730283495960101</c:v>
                </c:pt>
                <c:pt idx="1011">
                  <c:v>9.5213058025497084</c:v>
                </c:pt>
                <c:pt idx="1012">
                  <c:v>2.5510132600729789</c:v>
                </c:pt>
                <c:pt idx="1013">
                  <c:v>0.96938503882773186</c:v>
                </c:pt>
                <c:pt idx="1014">
                  <c:v>3.1556063798297389</c:v>
                </c:pt>
                <c:pt idx="1015">
                  <c:v>35.12408955252063</c:v>
                </c:pt>
                <c:pt idx="1016">
                  <c:v>7.9474325151985115</c:v>
                </c:pt>
                <c:pt idx="1017">
                  <c:v>3.0200243557754343</c:v>
                </c:pt>
                <c:pt idx="1018">
                  <c:v>1.1476092551946651</c:v>
                </c:pt>
                <c:pt idx="1019">
                  <c:v>0.4360915169739728</c:v>
                </c:pt>
                <c:pt idx="1020">
                  <c:v>0.16571477645010968</c:v>
                </c:pt>
                <c:pt idx="1021">
                  <c:v>2.3718578939776878</c:v>
                </c:pt>
                <c:pt idx="1022">
                  <c:v>0.55816048915531324</c:v>
                </c:pt>
                <c:pt idx="1023">
                  <c:v>5.9960519153216953</c:v>
                </c:pt>
                <c:pt idx="1024">
                  <c:v>28.911453512929931</c:v>
                </c:pt>
                <c:pt idx="1025">
                  <c:v>6.7240994614514547</c:v>
                </c:pt>
                <c:pt idx="1026">
                  <c:v>4.5458581012284114</c:v>
                </c:pt>
                <c:pt idx="1027">
                  <c:v>2.2133288953965287</c:v>
                </c:pt>
                <c:pt idx="1028">
                  <c:v>0.36896478564876412</c:v>
                </c:pt>
                <c:pt idx="1029">
                  <c:v>0.14020661854653038</c:v>
                </c:pt>
                <c:pt idx="1030">
                  <c:v>10.73574273959569</c:v>
                </c:pt>
                <c:pt idx="1031">
                  <c:v>2.0245835718118981E-2</c:v>
                </c:pt>
                <c:pt idx="1032">
                  <c:v>7.6934175728852142E-3</c:v>
                </c:pt>
                <c:pt idx="1033">
                  <c:v>2.2417312255533943</c:v>
                </c:pt>
                <c:pt idx="1034">
                  <c:v>1.1109294975246249E-3</c:v>
                </c:pt>
                <c:pt idx="1035">
                  <c:v>4.2215320905935743E-4</c:v>
                </c:pt>
                <c:pt idx="1036">
                  <c:v>69.280973676037661</c:v>
                </c:pt>
                <c:pt idx="1037">
                  <c:v>33.530847703420413</c:v>
                </c:pt>
                <c:pt idx="1038">
                  <c:v>10.474050364927669</c:v>
                </c:pt>
                <c:pt idx="1039">
                  <c:v>4.2705424552199327</c:v>
                </c:pt>
                <c:pt idx="1040">
                  <c:v>1.5124528726955557</c:v>
                </c:pt>
                <c:pt idx="1041">
                  <c:v>0.57473209162431116</c:v>
                </c:pt>
                <c:pt idx="1042">
                  <c:v>0.21839819481723829</c:v>
                </c:pt>
                <c:pt idx="1043">
                  <c:v>8.2991314030550545E-2</c:v>
                </c:pt>
                <c:pt idx="1044">
                  <c:v>3.1536699331609207E-2</c:v>
                </c:pt>
                <c:pt idx="1045">
                  <c:v>1.1983945746011497E-2</c:v>
                </c:pt>
                <c:pt idx="1046">
                  <c:v>5.9674501130348041</c:v>
                </c:pt>
                <c:pt idx="1047">
                  <c:v>4.9101175762520946</c:v>
                </c:pt>
                <c:pt idx="1048">
                  <c:v>1.253605538885886</c:v>
                </c:pt>
                <c:pt idx="1049">
                  <c:v>0.29165356232532036</c:v>
                </c:pt>
                <c:pt idx="1050">
                  <c:v>2.3092418285350145</c:v>
                </c:pt>
                <c:pt idx="1051">
                  <c:v>3.608289827054805E-5</c:v>
                </c:pt>
                <c:pt idx="1052">
                  <c:v>1.3711501342808256E-5</c:v>
                </c:pt>
                <c:pt idx="1053">
                  <c:v>5.2103705102671373E-6</c:v>
                </c:pt>
                <c:pt idx="1054">
                  <c:v>1.9799407939015124E-6</c:v>
                </c:pt>
                <c:pt idx="1055">
                  <c:v>7.5237750168257473E-7</c:v>
                </c:pt>
                <c:pt idx="1056">
                  <c:v>2.8590345063937843E-7</c:v>
                </c:pt>
                <c:pt idx="1057">
                  <c:v>1.086433112429638E-7</c:v>
                </c:pt>
                <c:pt idx="1058">
                  <c:v>2.8594221316270043</c:v>
                </c:pt>
                <c:pt idx="1059">
                  <c:v>1.5688094143483975E-8</c:v>
                </c:pt>
                <c:pt idx="1060">
                  <c:v>74.128901561302612</c:v>
                </c:pt>
                <c:pt idx="1061">
                  <c:v>30.756097546748009</c:v>
                </c:pt>
                <c:pt idx="1062">
                  <c:v>10.043566277853134</c:v>
                </c:pt>
                <c:pt idx="1063">
                  <c:v>3.7196853112248984</c:v>
                </c:pt>
                <c:pt idx="1064">
                  <c:v>1.4134804182654617</c:v>
                </c:pt>
                <c:pt idx="1065">
                  <c:v>0.53712255894087546</c:v>
                </c:pt>
                <c:pt idx="1066">
                  <c:v>0.20410657239753263</c:v>
                </c:pt>
                <c:pt idx="1067">
                  <c:v>7.7560497511062393E-2</c:v>
                </c:pt>
                <c:pt idx="1068">
                  <c:v>2.9472989054203716E-2</c:v>
                </c:pt>
                <c:pt idx="1069">
                  <c:v>1.1199735840597412E-2</c:v>
                </c:pt>
                <c:pt idx="1070">
                  <c:v>5.0431750784810232</c:v>
                </c:pt>
                <c:pt idx="1071">
                  <c:v>24.860114242130223</c:v>
                </c:pt>
                <c:pt idx="1072">
                  <c:v>5.7678961316663617</c:v>
                </c:pt>
                <c:pt idx="1073">
                  <c:v>2.08866914190595</c:v>
                </c:pt>
                <c:pt idx="1074">
                  <c:v>3.8578528128731855</c:v>
                </c:pt>
                <c:pt idx="1075">
                  <c:v>0.30160382409121922</c:v>
                </c:pt>
                <c:pt idx="1076">
                  <c:v>0.11460945315466331</c:v>
                </c:pt>
                <c:pt idx="1077">
                  <c:v>4.3551592198772054E-2</c:v>
                </c:pt>
                <c:pt idx="1078">
                  <c:v>1.6549605035533384E-2</c:v>
                </c:pt>
                <c:pt idx="1079">
                  <c:v>6.2888499135026858E-3</c:v>
                </c:pt>
                <c:pt idx="1080">
                  <c:v>2.3897629671310208E-3</c:v>
                </c:pt>
                <c:pt idx="1081">
                  <c:v>7.0081366028382011</c:v>
                </c:pt>
                <c:pt idx="1082">
                  <c:v>4.6620756813357334</c:v>
                </c:pt>
                <c:pt idx="1083">
                  <c:v>27.246838854255678</c:v>
                </c:pt>
                <c:pt idx="1084">
                  <c:v>98.295435006636183</c:v>
                </c:pt>
                <c:pt idx="1085">
                  <c:v>36.4222532802454</c:v>
                </c:pt>
                <c:pt idx="1086">
                  <c:v>13.490020101109733</c:v>
                </c:pt>
                <c:pt idx="1087">
                  <c:v>4.8140442435988247</c:v>
                </c:pt>
                <c:pt idx="1088">
                  <c:v>1.8293368125675535</c:v>
                </c:pt>
                <c:pt idx="1089">
                  <c:v>0.6951479887756703</c:v>
                </c:pt>
                <c:pt idx="1090">
                  <c:v>0.26415623573475472</c:v>
                </c:pt>
                <c:pt idx="1091">
                  <c:v>0.10037936957920678</c:v>
                </c:pt>
                <c:pt idx="1092">
                  <c:v>3.8144160440098572E-2</c:v>
                </c:pt>
                <c:pt idx="1093">
                  <c:v>1.4494780967237456E-2</c:v>
                </c:pt>
                <c:pt idx="1094">
                  <c:v>1.2291834008411813</c:v>
                </c:pt>
                <c:pt idx="1095">
                  <c:v>2.9036737614479109</c:v>
                </c:pt>
                <c:pt idx="1096">
                  <c:v>24.901571247530782</c:v>
                </c:pt>
                <c:pt idx="1097">
                  <c:v>7.7190415922141451</c:v>
                </c:pt>
                <c:pt idx="1098">
                  <c:v>18.622290633168184</c:v>
                </c:pt>
                <c:pt idx="1099">
                  <c:v>4.5627820756226347</c:v>
                </c:pt>
                <c:pt idx="1100">
                  <c:v>1.7338571887366014</c:v>
                </c:pt>
                <c:pt idx="1101">
                  <c:v>0.65886573171990859</c:v>
                </c:pt>
                <c:pt idx="1102">
                  <c:v>0.25036897805356523</c:v>
                </c:pt>
                <c:pt idx="1103">
                  <c:v>9.5140211660354787E-2</c:v>
                </c:pt>
                <c:pt idx="1104">
                  <c:v>3.6153280430934812E-2</c:v>
                </c:pt>
                <c:pt idx="1105">
                  <c:v>1.3738246563755231E-2</c:v>
                </c:pt>
                <c:pt idx="1106">
                  <c:v>6.6233764649993976</c:v>
                </c:pt>
                <c:pt idx="1107">
                  <c:v>0.91542175517772806</c:v>
                </c:pt>
                <c:pt idx="1108">
                  <c:v>7.5384506544637711E-4</c:v>
                </c:pt>
                <c:pt idx="1109">
                  <c:v>2.8646112486962328E-4</c:v>
                </c:pt>
                <c:pt idx="1110">
                  <c:v>2.8300865283571892</c:v>
                </c:pt>
                <c:pt idx="1111">
                  <c:v>4.1364986431173593E-5</c:v>
                </c:pt>
                <c:pt idx="1112">
                  <c:v>1.5718694843845961E-5</c:v>
                </c:pt>
                <c:pt idx="1113">
                  <c:v>5.9731040406614665E-6</c:v>
                </c:pt>
                <c:pt idx="1114">
                  <c:v>2.2697795354513579E-6</c:v>
                </c:pt>
                <c:pt idx="1115">
                  <c:v>8.625162234715158E-7</c:v>
                </c:pt>
                <c:pt idx="1116">
                  <c:v>15.020112467803537</c:v>
                </c:pt>
                <c:pt idx="1117">
                  <c:v>1.245473426692869E-7</c:v>
                </c:pt>
                <c:pt idx="1118">
                  <c:v>0.27126616662974495</c:v>
                </c:pt>
                <c:pt idx="1119">
                  <c:v>1.7984636281445032E-8</c:v>
                </c:pt>
                <c:pt idx="1120">
                  <c:v>1.2770900877723401</c:v>
                </c:pt>
                <c:pt idx="1121">
                  <c:v>2.5969814790406631E-9</c:v>
                </c:pt>
                <c:pt idx="1122">
                  <c:v>1.2832399819367601</c:v>
                </c:pt>
                <c:pt idx="1123">
                  <c:v>3.7500412557347167E-10</c:v>
                </c:pt>
                <c:pt idx="1124">
                  <c:v>1.4250156771791924E-10</c:v>
                </c:pt>
                <c:pt idx="1125">
                  <c:v>5.4150595732809318E-11</c:v>
                </c:pt>
                <c:pt idx="1126">
                  <c:v>2.0577226378467542E-11</c:v>
                </c:pt>
                <c:pt idx="1127">
                  <c:v>7.8193460238176664E-12</c:v>
                </c:pt>
                <c:pt idx="1128">
                  <c:v>2.9713514890507139E-12</c:v>
                </c:pt>
                <c:pt idx="1129">
                  <c:v>1.1291135658392712E-12</c:v>
                </c:pt>
                <c:pt idx="1130">
                  <c:v>4.2906315501892305E-13</c:v>
                </c:pt>
                <c:pt idx="1131">
                  <c:v>6.3341488923231593</c:v>
                </c:pt>
                <c:pt idx="1132">
                  <c:v>6.1956719584732493E-14</c:v>
                </c:pt>
                <c:pt idx="1133">
                  <c:v>2.3543553442198341E-14</c:v>
                </c:pt>
                <c:pt idx="1134">
                  <c:v>0.37930082453344199</c:v>
                </c:pt>
                <c:pt idx="1135">
                  <c:v>3.3996891170534408E-15</c:v>
                </c:pt>
                <c:pt idx="1136">
                  <c:v>1.2918818644803074E-15</c:v>
                </c:pt>
                <c:pt idx="1137">
                  <c:v>4.9091510850251687E-16</c:v>
                </c:pt>
                <c:pt idx="1138">
                  <c:v>1.8654774123095641E-16</c:v>
                </c:pt>
                <c:pt idx="1139">
                  <c:v>7.0888141667763423E-17</c:v>
                </c:pt>
                <c:pt idx="1140">
                  <c:v>2.6937493833750106E-17</c:v>
                </c:pt>
                <c:pt idx="1141">
                  <c:v>1.023624765682504E-17</c:v>
                </c:pt>
                <c:pt idx="1142">
                  <c:v>3.8897741095935153E-18</c:v>
                </c:pt>
                <c:pt idx="1143">
                  <c:v>1.4781141616455356E-18</c:v>
                </c:pt>
                <c:pt idx="1144">
                  <c:v>0.83947540570305468</c:v>
                </c:pt>
                <c:pt idx="1145">
                  <c:v>20.233740226347283</c:v>
                </c:pt>
                <c:pt idx="1146">
                  <c:v>3.6409384637187219</c:v>
                </c:pt>
                <c:pt idx="1147">
                  <c:v>4.164631381207144</c:v>
                </c:pt>
                <c:pt idx="1148">
                  <c:v>0.52575151416098354</c:v>
                </c:pt>
                <c:pt idx="1149">
                  <c:v>0.19978557538117372</c:v>
                </c:pt>
                <c:pt idx="1150">
                  <c:v>7.5918518644846014E-2</c:v>
                </c:pt>
                <c:pt idx="1151">
                  <c:v>2.8849037085041492E-2</c:v>
                </c:pt>
                <c:pt idx="1152">
                  <c:v>1.0962634092315767E-2</c:v>
                </c:pt>
                <c:pt idx="1153">
                  <c:v>4.1658009550799915E-3</c:v>
                </c:pt>
                <c:pt idx="1154">
                  <c:v>6.620382069106717</c:v>
                </c:pt>
                <c:pt idx="1155">
                  <c:v>2.2147364447665634</c:v>
                </c:pt>
                <c:pt idx="1156">
                  <c:v>28.473023972946311</c:v>
                </c:pt>
                <c:pt idx="1157">
                  <c:v>6.6578841611455735</c:v>
                </c:pt>
                <c:pt idx="1158">
                  <c:v>7.215744142608429</c:v>
                </c:pt>
                <c:pt idx="1159">
                  <c:v>0.9613984728694206</c:v>
                </c:pt>
                <c:pt idx="1160">
                  <c:v>0.36533141969037985</c:v>
                </c:pt>
                <c:pt idx="1161">
                  <c:v>0.13882593948234437</c:v>
                </c:pt>
                <c:pt idx="1162">
                  <c:v>5.2753857003290862E-2</c:v>
                </c:pt>
                <c:pt idx="1163">
                  <c:v>2.0046465661250529E-2</c:v>
                </c:pt>
                <c:pt idx="1164">
                  <c:v>7.6176569512752031E-3</c:v>
                </c:pt>
                <c:pt idx="1165">
                  <c:v>2.8947096414845769E-3</c:v>
                </c:pt>
                <c:pt idx="1166">
                  <c:v>1.0999896637641391E-3</c:v>
                </c:pt>
                <c:pt idx="1167">
                  <c:v>3.7030455109757425</c:v>
                </c:pt>
                <c:pt idx="1168">
                  <c:v>4.88110999337826</c:v>
                </c:pt>
                <c:pt idx="1169">
                  <c:v>6.035863283006585E-5</c:v>
                </c:pt>
                <c:pt idx="1170">
                  <c:v>2.2936280475425026E-5</c:v>
                </c:pt>
                <c:pt idx="1171">
                  <c:v>8.7157865806615078E-6</c:v>
                </c:pt>
                <c:pt idx="1172">
                  <c:v>3.3119989006513735E-6</c:v>
                </c:pt>
                <c:pt idx="1173">
                  <c:v>1.2585595822475219E-6</c:v>
                </c:pt>
                <c:pt idx="1174">
                  <c:v>4.782526412540582E-7</c:v>
                </c:pt>
                <c:pt idx="1175">
                  <c:v>1.8173600367654217E-7</c:v>
                </c:pt>
                <c:pt idx="1176">
                  <c:v>2.2418252124367881</c:v>
                </c:pt>
                <c:pt idx="1177">
                  <c:v>0.4567552007497323</c:v>
                </c:pt>
                <c:pt idx="1178">
                  <c:v>2.308824529327854</c:v>
                </c:pt>
                <c:pt idx="1179">
                  <c:v>0.396823112487239</c:v>
                </c:pt>
                <c:pt idx="1180">
                  <c:v>13.508145147531142</c:v>
                </c:pt>
                <c:pt idx="1181">
                  <c:v>1.7158005439858766</c:v>
                </c:pt>
                <c:pt idx="1182">
                  <c:v>7.8073329013415798</c:v>
                </c:pt>
                <c:pt idx="1183">
                  <c:v>0.24776159855156057</c:v>
                </c:pt>
                <c:pt idx="1184">
                  <c:v>9.4149407449593006E-2</c:v>
                </c:pt>
                <c:pt idx="1185">
                  <c:v>3.5776774830845348E-2</c:v>
                </c:pt>
                <c:pt idx="1186">
                  <c:v>1.3595174435721231E-2</c:v>
                </c:pt>
                <c:pt idx="1187">
                  <c:v>5.1661662855740677E-3</c:v>
                </c:pt>
                <c:pt idx="1188">
                  <c:v>1.9631431885181456E-3</c:v>
                </c:pt>
                <c:pt idx="1189">
                  <c:v>7.4599441163689518E-4</c:v>
                </c:pt>
                <c:pt idx="1190">
                  <c:v>2.8347787642202016E-4</c:v>
                </c:pt>
                <c:pt idx="1191">
                  <c:v>6.3332410323977681</c:v>
                </c:pt>
                <c:pt idx="1192">
                  <c:v>39.971211826671066</c:v>
                </c:pt>
                <c:pt idx="1193">
                  <c:v>25.601031893613158</c:v>
                </c:pt>
                <c:pt idx="1194">
                  <c:v>13.91810399887429</c:v>
                </c:pt>
                <c:pt idx="1195">
                  <c:v>3.3198576085132037</c:v>
                </c:pt>
                <c:pt idx="1196">
                  <c:v>1.2615458912350175</c:v>
                </c:pt>
                <c:pt idx="1197">
                  <c:v>0.47938743866930666</c:v>
                </c:pt>
                <c:pt idx="1198">
                  <c:v>0.18216722669433652</c:v>
                </c:pt>
                <c:pt idx="1199">
                  <c:v>6.9223546143847861E-2</c:v>
                </c:pt>
                <c:pt idx="1200">
                  <c:v>2.6304947534662195E-2</c:v>
                </c:pt>
                <c:pt idx="1201">
                  <c:v>9.9958800631716332E-3</c:v>
                </c:pt>
                <c:pt idx="1202">
                  <c:v>3.7984344240052201E-3</c:v>
                </c:pt>
                <c:pt idx="1203">
                  <c:v>5.892030922669492</c:v>
                </c:pt>
                <c:pt idx="1204">
                  <c:v>24.634738129264687</c:v>
                </c:pt>
                <c:pt idx="1205">
                  <c:v>42.489115664508851</c:v>
                </c:pt>
                <c:pt idx="1206">
                  <c:v>14.680293001577546</c:v>
                </c:pt>
                <c:pt idx="1207">
                  <c:v>4.5195488663188579</c:v>
                </c:pt>
                <c:pt idx="1208">
                  <c:v>1.7174285692011664</c:v>
                </c:pt>
                <c:pt idx="1209">
                  <c:v>0.65262285629644334</c:v>
                </c:pt>
                <c:pt idx="1210">
                  <c:v>0.24799668539264844</c:v>
                </c:pt>
                <c:pt idx="1211">
                  <c:v>9.4238740449206396E-2</c:v>
                </c:pt>
                <c:pt idx="1212">
                  <c:v>3.5810721370698434E-2</c:v>
                </c:pt>
                <c:pt idx="1213">
                  <c:v>1.3608074120865406E-2</c:v>
                </c:pt>
                <c:pt idx="1214">
                  <c:v>5.171068165928854E-3</c:v>
                </c:pt>
                <c:pt idx="1215">
                  <c:v>1.9650059030529646E-3</c:v>
                </c:pt>
                <c:pt idx="1216">
                  <c:v>48.814712906188916</c:v>
                </c:pt>
                <c:pt idx="1217">
                  <c:v>11.608345956297889</c:v>
                </c:pt>
                <c:pt idx="1218">
                  <c:v>4.411171463393198</c:v>
                </c:pt>
                <c:pt idx="1219">
                  <c:v>7.5925940298346282</c:v>
                </c:pt>
                <c:pt idx="1220">
                  <c:v>0.63697315931397769</c:v>
                </c:pt>
                <c:pt idx="1221">
                  <c:v>0.24204980053931149</c:v>
                </c:pt>
                <c:pt idx="1222">
                  <c:v>9.1978924204938362E-2</c:v>
                </c:pt>
                <c:pt idx="1223">
                  <c:v>3.4951991197876578E-2</c:v>
                </c:pt>
                <c:pt idx="1224">
                  <c:v>0.82787379774066072</c:v>
                </c:pt>
                <c:pt idx="1225">
                  <c:v>5.4785121784788249</c:v>
                </c:pt>
                <c:pt idx="1226">
                  <c:v>6.6207519760911948</c:v>
                </c:pt>
                <c:pt idx="1227">
                  <c:v>22.60973657056239</c:v>
                </c:pt>
                <c:pt idx="1228">
                  <c:v>26.443459785998286</c:v>
                </c:pt>
                <c:pt idx="1229">
                  <c:v>7.2320725936274854</c:v>
                </c:pt>
                <c:pt idx="1230">
                  <c:v>43.927110218755843</c:v>
                </c:pt>
                <c:pt idx="1231">
                  <c:v>13.207378436609048</c:v>
                </c:pt>
                <c:pt idx="1232">
                  <c:v>4.2820635426108771</c:v>
                </c:pt>
                <c:pt idx="1233">
                  <c:v>1.6271841461921335</c:v>
                </c:pt>
                <c:pt idx="1234">
                  <c:v>0.61832997555301061</c:v>
                </c:pt>
                <c:pt idx="1235">
                  <c:v>0.23496539071014405</c:v>
                </c:pt>
                <c:pt idx="1236">
                  <c:v>10.651440286622957</c:v>
                </c:pt>
                <c:pt idx="1237">
                  <c:v>6.0148777157889954</c:v>
                </c:pt>
                <c:pt idx="1238">
                  <c:v>1.2893020919047022E-2</c:v>
                </c:pt>
                <c:pt idx="1239">
                  <c:v>1.0951867307443186</c:v>
                </c:pt>
                <c:pt idx="1240">
                  <c:v>1.2857270023571306</c:v>
                </c:pt>
                <c:pt idx="1241">
                  <c:v>7.0746584386994832E-4</c:v>
                </c:pt>
                <c:pt idx="1242">
                  <c:v>5.9063881441774795</c:v>
                </c:pt>
                <c:pt idx="1243">
                  <c:v>1.0215806785482052E-4</c:v>
                </c:pt>
                <c:pt idx="1244">
                  <c:v>3.8820065784831803E-5</c:v>
                </c:pt>
                <c:pt idx="1245">
                  <c:v>1.4751624998236087E-5</c:v>
                </c:pt>
                <c:pt idx="1246">
                  <c:v>5.6056174993297137E-6</c:v>
                </c:pt>
                <c:pt idx="1247">
                  <c:v>2.1301346497452915E-6</c:v>
                </c:pt>
                <c:pt idx="1248">
                  <c:v>8.0945116690321075E-7</c:v>
                </c:pt>
                <c:pt idx="1249">
                  <c:v>3.0759144342322013E-7</c:v>
                </c:pt>
                <c:pt idx="1250">
                  <c:v>1.1688474850082365E-7</c:v>
                </c:pt>
                <c:pt idx="1251">
                  <c:v>4.4416204430312997E-8</c:v>
                </c:pt>
                <c:pt idx="1252">
                  <c:v>1.6878157683518935E-8</c:v>
                </c:pt>
                <c:pt idx="1253">
                  <c:v>3.6934981401262537</c:v>
                </c:pt>
                <c:pt idx="1254">
                  <c:v>2.4372059695001345E-9</c:v>
                </c:pt>
                <c:pt idx="1255">
                  <c:v>0.30446196667482067</c:v>
                </c:pt>
                <c:pt idx="1256">
                  <c:v>3.5193254199581951E-10</c:v>
                </c:pt>
                <c:pt idx="1257">
                  <c:v>1.3373436595841141E-10</c:v>
                </c:pt>
                <c:pt idx="1258">
                  <c:v>5.0819059064196329E-11</c:v>
                </c:pt>
                <c:pt idx="1259">
                  <c:v>1.9311242444394605E-11</c:v>
                </c:pt>
                <c:pt idx="1260">
                  <c:v>7.3382721288699508E-12</c:v>
                </c:pt>
                <c:pt idx="1261">
                  <c:v>2.3090325422033109</c:v>
                </c:pt>
                <c:pt idx="1262">
                  <c:v>2.1089965637904946</c:v>
                </c:pt>
                <c:pt idx="1263">
                  <c:v>2.2095192313421657</c:v>
                </c:pt>
                <c:pt idx="1264">
                  <c:v>1.5301295393703374E-13</c:v>
                </c:pt>
                <c:pt idx="1265">
                  <c:v>5.8144922496072823E-14</c:v>
                </c:pt>
                <c:pt idx="1266">
                  <c:v>6.3100032112818951</c:v>
                </c:pt>
                <c:pt idx="1267">
                  <c:v>8.3961268084329176E-15</c:v>
                </c:pt>
                <c:pt idx="1268">
                  <c:v>3.1905281872045094E-15</c:v>
                </c:pt>
                <c:pt idx="1269">
                  <c:v>1.2124007111377135E-15</c:v>
                </c:pt>
                <c:pt idx="1270">
                  <c:v>4.607122702323311E-16</c:v>
                </c:pt>
                <c:pt idx="1271">
                  <c:v>1.750706626882858E-16</c:v>
                </c:pt>
                <c:pt idx="1272">
                  <c:v>6.6526851821548603E-17</c:v>
                </c:pt>
                <c:pt idx="1273">
                  <c:v>2.5280203692188466E-17</c:v>
                </c:pt>
                <c:pt idx="1274">
                  <c:v>48.404572651177972</c:v>
                </c:pt>
                <c:pt idx="1275">
                  <c:v>10.801196951148775</c:v>
                </c:pt>
                <c:pt idx="1276">
                  <c:v>12.835613134401267</c:v>
                </c:pt>
                <c:pt idx="1277">
                  <c:v>4.5715383267656478</c:v>
                </c:pt>
                <c:pt idx="1278">
                  <c:v>0.80924265456611411</c:v>
                </c:pt>
                <c:pt idx="1279">
                  <c:v>0.30751220873512342</c:v>
                </c:pt>
                <c:pt idx="1280">
                  <c:v>0.11685463931934688</c:v>
                </c:pt>
                <c:pt idx="1281">
                  <c:v>4.4404762941351809E-2</c:v>
                </c:pt>
                <c:pt idx="1282">
                  <c:v>1.6873809917713686E-2</c:v>
                </c:pt>
                <c:pt idx="1283">
                  <c:v>6.4120477687312017E-3</c:v>
                </c:pt>
                <c:pt idx="1284">
                  <c:v>2.4365781521178565E-3</c:v>
                </c:pt>
                <c:pt idx="1285">
                  <c:v>9.2589969780478541E-4</c:v>
                </c:pt>
                <c:pt idx="1286">
                  <c:v>2.2027598417571705</c:v>
                </c:pt>
                <c:pt idx="1287">
                  <c:v>29.487478544772713</c:v>
                </c:pt>
                <c:pt idx="1288">
                  <c:v>7.9262377350504902</c:v>
                </c:pt>
                <c:pt idx="1289">
                  <c:v>2.2103605983126218</c:v>
                </c:pt>
                <c:pt idx="1290">
                  <c:v>0.93324658404413818</c:v>
                </c:pt>
                <c:pt idx="1291">
                  <c:v>0.31917607039634249</c:v>
                </c:pt>
                <c:pt idx="1292">
                  <c:v>0.12128690675061014</c:v>
                </c:pt>
                <c:pt idx="1293">
                  <c:v>4.6089024565231861E-2</c:v>
                </c:pt>
                <c:pt idx="1294">
                  <c:v>1.7513829334788105E-2</c:v>
                </c:pt>
                <c:pt idx="1295">
                  <c:v>6.6552551472194793E-3</c:v>
                </c:pt>
                <c:pt idx="1296">
                  <c:v>2.5289969559434025E-3</c:v>
                </c:pt>
                <c:pt idx="1297">
                  <c:v>9.6101884325849288E-4</c:v>
                </c:pt>
                <c:pt idx="1298">
                  <c:v>7.179820705321335</c:v>
                </c:pt>
                <c:pt idx="1299">
                  <c:v>9.0236086684431669</c:v>
                </c:pt>
                <c:pt idx="1300">
                  <c:v>0.91380904204558822</c:v>
                </c:pt>
                <c:pt idx="1301">
                  <c:v>0.50905567388118445</c:v>
                </c:pt>
                <c:pt idx="1302">
                  <c:v>47.767205497747142</c:v>
                </c:pt>
                <c:pt idx="1303">
                  <c:v>11.175408572008395</c:v>
                </c:pt>
                <c:pt idx="1304">
                  <c:v>4.2466552573631908</c:v>
                </c:pt>
                <c:pt idx="1305">
                  <c:v>1.6137289977980125</c:v>
                </c:pt>
                <c:pt idx="1306">
                  <c:v>0.61321701916324478</c:v>
                </c:pt>
                <c:pt idx="1307">
                  <c:v>0.23302246728203296</c:v>
                </c:pt>
                <c:pt idx="1308">
                  <c:v>8.8548537567172528E-2</c:v>
                </c:pt>
                <c:pt idx="1309">
                  <c:v>3.3648444275525567E-2</c:v>
                </c:pt>
                <c:pt idx="1310">
                  <c:v>6.3281507482423418</c:v>
                </c:pt>
                <c:pt idx="1311">
                  <c:v>4.8588353533858923E-3</c:v>
                </c:pt>
                <c:pt idx="1312">
                  <c:v>2.3107988972557103</c:v>
                </c:pt>
                <c:pt idx="1313">
                  <c:v>42.129114216399358</c:v>
                </c:pt>
                <c:pt idx="1314">
                  <c:v>60.440978676920039</c:v>
                </c:pt>
                <c:pt idx="1315">
                  <c:v>17.280894140712022</c:v>
                </c:pt>
                <c:pt idx="1316">
                  <c:v>6.5667397734705695</c:v>
                </c:pt>
                <c:pt idx="1317">
                  <c:v>2.4953611139188161</c:v>
                </c:pt>
                <c:pt idx="1318">
                  <c:v>0.94823722328915017</c:v>
                </c:pt>
                <c:pt idx="1319">
                  <c:v>0.36033014484987702</c:v>
                </c:pt>
                <c:pt idx="1320">
                  <c:v>0.13692545504295328</c:v>
                </c:pt>
                <c:pt idx="1321">
                  <c:v>5.2031672916322241E-2</c:v>
                </c:pt>
                <c:pt idx="1322">
                  <c:v>3.0565336136829968</c:v>
                </c:pt>
                <c:pt idx="1323">
                  <c:v>5.8917878805838884</c:v>
                </c:pt>
                <c:pt idx="1324">
                  <c:v>2.8550819562644346E-3</c:v>
                </c:pt>
                <c:pt idx="1325">
                  <c:v>2.1481277547974105</c:v>
                </c:pt>
                <c:pt idx="1326">
                  <c:v>4.1227383448458425E-4</c:v>
                </c:pt>
                <c:pt idx="1327">
                  <c:v>1.5666405710414202E-4</c:v>
                </c:pt>
                <c:pt idx="1328">
                  <c:v>5.9532341699573976E-5</c:v>
                </c:pt>
                <c:pt idx="1329">
                  <c:v>2.2622289845838111E-5</c:v>
                </c:pt>
                <c:pt idx="1330">
                  <c:v>8.5964701414184806E-6</c:v>
                </c:pt>
                <c:pt idx="1331">
                  <c:v>3.2666586537390229E-6</c:v>
                </c:pt>
                <c:pt idx="1332">
                  <c:v>1.2413302884208287E-6</c:v>
                </c:pt>
                <c:pt idx="1333">
                  <c:v>4.7170550959991489E-7</c:v>
                </c:pt>
                <c:pt idx="1334">
                  <c:v>0.25922128429935698</c:v>
                </c:pt>
                <c:pt idx="1335">
                  <c:v>73.043391438085791</c:v>
                </c:pt>
                <c:pt idx="1336">
                  <c:v>22.596804177497386</c:v>
                </c:pt>
                <c:pt idx="1337">
                  <c:v>7.7092755858818212</c:v>
                </c:pt>
                <c:pt idx="1338">
                  <c:v>2.9295247226350916</c:v>
                </c:pt>
                <c:pt idx="1339">
                  <c:v>2.0952100565132903</c:v>
                </c:pt>
                <c:pt idx="1340">
                  <c:v>0.42302336994850737</c:v>
                </c:pt>
                <c:pt idx="1341">
                  <c:v>0.1607488805804328</c:v>
                </c:pt>
                <c:pt idx="1342">
                  <c:v>6.108457462056445E-2</c:v>
                </c:pt>
                <c:pt idx="1343">
                  <c:v>2.3212138355814493E-2</c:v>
                </c:pt>
                <c:pt idx="1344">
                  <c:v>8.8206125752095053E-3</c:v>
                </c:pt>
                <c:pt idx="1345">
                  <c:v>3.3518327785796126E-3</c:v>
                </c:pt>
                <c:pt idx="1346">
                  <c:v>1.2736964558602529E-3</c:v>
                </c:pt>
                <c:pt idx="1347">
                  <c:v>5.9457470748684091</c:v>
                </c:pt>
                <c:pt idx="1348">
                  <c:v>2.2346534451928517</c:v>
                </c:pt>
                <c:pt idx="1349">
                  <c:v>6.9890271925963798E-5</c:v>
                </c:pt>
                <c:pt idx="1350">
                  <c:v>2.6558303331866243E-5</c:v>
                </c:pt>
                <c:pt idx="1351">
                  <c:v>1.0092155266109173E-5</c:v>
                </c:pt>
                <c:pt idx="1352">
                  <c:v>3.8350190011214852E-6</c:v>
                </c:pt>
                <c:pt idx="1353">
                  <c:v>1.4573072204261642E-6</c:v>
                </c:pt>
                <c:pt idx="1354">
                  <c:v>5.5377674376194247E-7</c:v>
                </c:pt>
                <c:pt idx="1355">
                  <c:v>2.1043516262953818E-7</c:v>
                </c:pt>
                <c:pt idx="1356">
                  <c:v>1.2504371126082119</c:v>
                </c:pt>
                <c:pt idx="1357">
                  <c:v>3.0386837483705308E-8</c:v>
                </c:pt>
                <c:pt idx="1358">
                  <c:v>1.154699824380802E-8</c:v>
                </c:pt>
                <c:pt idx="1359">
                  <c:v>5.8586128845977781</c:v>
                </c:pt>
                <c:pt idx="1360">
                  <c:v>8.0943981878084145E-2</c:v>
                </c:pt>
                <c:pt idx="1361">
                  <c:v>4.6771335990867682</c:v>
                </c:pt>
                <c:pt idx="1362">
                  <c:v>2.4077061730100883E-10</c:v>
                </c:pt>
                <c:pt idx="1363">
                  <c:v>9.1492834574383367E-11</c:v>
                </c:pt>
                <c:pt idx="1364">
                  <c:v>3.476727713826568E-11</c:v>
                </c:pt>
                <c:pt idx="1365">
                  <c:v>1.3211565312540959E-11</c:v>
                </c:pt>
                <c:pt idx="1366">
                  <c:v>5.0203948187655649E-12</c:v>
                </c:pt>
                <c:pt idx="1367">
                  <c:v>1.9077500311309147E-12</c:v>
                </c:pt>
                <c:pt idx="1368">
                  <c:v>7.2494501182974773E-13</c:v>
                </c:pt>
                <c:pt idx="1369">
                  <c:v>2.7547910449530414E-13</c:v>
                </c:pt>
                <c:pt idx="1370">
                  <c:v>1.0468205970821557E-13</c:v>
                </c:pt>
                <c:pt idx="1371">
                  <c:v>3.9779182689121918E-14</c:v>
                </c:pt>
                <c:pt idx="1372">
                  <c:v>1.5116089421866331E-14</c:v>
                </c:pt>
                <c:pt idx="1373">
                  <c:v>0.30417813190454096</c:v>
                </c:pt>
                <c:pt idx="1374">
                  <c:v>2.1827633125174983E-15</c:v>
                </c:pt>
                <c:pt idx="1375">
                  <c:v>4.4203801023339979</c:v>
                </c:pt>
                <c:pt idx="1376">
                  <c:v>3.1519102232752672E-16</c:v>
                </c:pt>
                <c:pt idx="1377">
                  <c:v>1.1977258848446015E-16</c:v>
                </c:pt>
                <c:pt idx="1378">
                  <c:v>4.5513583624094854E-17</c:v>
                </c:pt>
                <c:pt idx="1379">
                  <c:v>4.4329172836520918</c:v>
                </c:pt>
                <c:pt idx="1380">
                  <c:v>6.572161475319297E-18</c:v>
                </c:pt>
                <c:pt idx="1381">
                  <c:v>2.4974213606213326E-18</c:v>
                </c:pt>
                <c:pt idx="1382">
                  <c:v>2.2094117455990441</c:v>
                </c:pt>
                <c:pt idx="1383">
                  <c:v>73.024289694435936</c:v>
                </c:pt>
                <c:pt idx="1384">
                  <c:v>18.835884760739578</c:v>
                </c:pt>
                <c:pt idx="1385">
                  <c:v>7.1576362090810406</c:v>
                </c:pt>
                <c:pt idx="1386">
                  <c:v>5.0293011112267436</c:v>
                </c:pt>
                <c:pt idx="1387">
                  <c:v>1.0335626685913024</c:v>
                </c:pt>
                <c:pt idx="1388">
                  <c:v>0.39275381406469495</c:v>
                </c:pt>
                <c:pt idx="1389">
                  <c:v>0.14924644934458406</c:v>
                </c:pt>
                <c:pt idx="1390">
                  <c:v>5.6713650750941952E-2</c:v>
                </c:pt>
                <c:pt idx="1391">
                  <c:v>2.1551187285357938E-2</c:v>
                </c:pt>
                <c:pt idx="1392">
                  <c:v>8.1894511684360172E-3</c:v>
                </c:pt>
                <c:pt idx="1393">
                  <c:v>2.20968051759426</c:v>
                </c:pt>
                <c:pt idx="1394">
                  <c:v>0.38472104253739958</c:v>
                </c:pt>
                <c:pt idx="1395">
                  <c:v>72.124331238283531</c:v>
                </c:pt>
                <c:pt idx="1396">
                  <c:v>30.765191744069789</c:v>
                </c:pt>
                <c:pt idx="1397">
                  <c:v>9.8260784511869907</c:v>
                </c:pt>
                <c:pt idx="1398">
                  <c:v>4.0329241569021308</c:v>
                </c:pt>
                <c:pt idx="1399">
                  <c:v>1.4188857283514014</c:v>
                </c:pt>
                <c:pt idx="1400">
                  <c:v>0.53917657677353248</c:v>
                </c:pt>
                <c:pt idx="1401">
                  <c:v>0.20488709917394238</c:v>
                </c:pt>
                <c:pt idx="1402">
                  <c:v>7.7857097686098123E-2</c:v>
                </c:pt>
                <c:pt idx="1403">
                  <c:v>2.9585697120717281E-2</c:v>
                </c:pt>
                <c:pt idx="1404">
                  <c:v>1.1242564905872566E-2</c:v>
                </c:pt>
                <c:pt idx="1405">
                  <c:v>4.2721746642315752E-3</c:v>
                </c:pt>
                <c:pt idx="1406">
                  <c:v>1.2526908061268869</c:v>
                </c:pt>
                <c:pt idx="1407">
                  <c:v>2.3099750916976189</c:v>
                </c:pt>
                <c:pt idx="1408">
                  <c:v>2.3442276817571499E-4</c:v>
                </c:pt>
                <c:pt idx="1409">
                  <c:v>8.9080651906771709E-5</c:v>
                </c:pt>
                <c:pt idx="1410">
                  <c:v>3.3850647724573246E-5</c:v>
                </c:pt>
                <c:pt idx="1411">
                  <c:v>1.2810852299729862</c:v>
                </c:pt>
                <c:pt idx="1412">
                  <c:v>4.8880335314283778E-6</c:v>
                </c:pt>
                <c:pt idx="1413">
                  <c:v>1.8574527419427832E-6</c:v>
                </c:pt>
                <c:pt idx="1414">
                  <c:v>7.0583204193825771E-7</c:v>
                </c:pt>
                <c:pt idx="1415">
                  <c:v>2.6821617593653796E-7</c:v>
                </c:pt>
                <c:pt idx="1416">
                  <c:v>1.0192214685588441E-7</c:v>
                </c:pt>
                <c:pt idx="1417">
                  <c:v>3.873041580523608E-8</c:v>
                </c:pt>
                <c:pt idx="1418">
                  <c:v>1.4717558005989709E-8</c:v>
                </c:pt>
                <c:pt idx="1419">
                  <c:v>5.5926720422760899E-9</c:v>
                </c:pt>
                <c:pt idx="1420">
                  <c:v>7.1607889218305951</c:v>
                </c:pt>
                <c:pt idx="1421">
                  <c:v>2.1093142260464961</c:v>
                </c:pt>
                <c:pt idx="1422">
                  <c:v>3.0688110030377372E-10</c:v>
                </c:pt>
                <c:pt idx="1423">
                  <c:v>0.27906655752697018</c:v>
                </c:pt>
                <c:pt idx="1424">
                  <c:v>4.4313630883864911E-11</c:v>
                </c:pt>
                <c:pt idx="1425">
                  <c:v>1.6839179735868669E-11</c:v>
                </c:pt>
                <c:pt idx="1426">
                  <c:v>6.3988882996300934E-12</c:v>
                </c:pt>
                <c:pt idx="1427">
                  <c:v>2.4315775538594355E-12</c:v>
                </c:pt>
                <c:pt idx="1428">
                  <c:v>9.2399947046658556E-13</c:v>
                </c:pt>
                <c:pt idx="1429">
                  <c:v>3.5111979877730261E-13</c:v>
                </c:pt>
                <c:pt idx="1430">
                  <c:v>31.397855143828206</c:v>
                </c:pt>
                <c:pt idx="1431">
                  <c:v>25.041244111096216</c:v>
                </c:pt>
                <c:pt idx="1432">
                  <c:v>61.816510191337393</c:v>
                </c:pt>
                <c:pt idx="1433">
                  <c:v>23.750044447480832</c:v>
                </c:pt>
                <c:pt idx="1434">
                  <c:v>7.887266465419871</c:v>
                </c:pt>
                <c:pt idx="1435">
                  <c:v>2.9971612568595511</c:v>
                </c:pt>
                <c:pt idx="1436">
                  <c:v>1.1389212776066293</c:v>
                </c:pt>
                <c:pt idx="1437">
                  <c:v>0.43279008549051917</c:v>
                </c:pt>
                <c:pt idx="1438">
                  <c:v>0.1644602324863973</c:v>
                </c:pt>
                <c:pt idx="1439">
                  <c:v>6.2494888344830982E-2</c:v>
                </c:pt>
                <c:pt idx="1440">
                  <c:v>2.3748057571035774E-2</c:v>
                </c:pt>
                <c:pt idx="1441">
                  <c:v>1.2806460678032838</c:v>
                </c:pt>
                <c:pt idx="1442">
                  <c:v>3.4292195132575652E-3</c:v>
                </c:pt>
                <c:pt idx="1443">
                  <c:v>46.163424197264817</c:v>
                </c:pt>
                <c:pt idx="1444">
                  <c:v>44.922745875774353</c:v>
                </c:pt>
                <c:pt idx="1445">
                  <c:v>17.308175419516729</c:v>
                </c:pt>
                <c:pt idx="1446">
                  <c:v>51.653829322518369</c:v>
                </c:pt>
                <c:pt idx="1447">
                  <c:v>16.109520942171454</c:v>
                </c:pt>
                <c:pt idx="1448">
                  <c:v>5.2723137835794418</c:v>
                </c:pt>
                <c:pt idx="1449">
                  <c:v>2.003479237760188</c:v>
                </c:pt>
                <c:pt idx="1450">
                  <c:v>0.76132211034887165</c:v>
                </c:pt>
                <c:pt idx="1451">
                  <c:v>0.28930240193257117</c:v>
                </c:pt>
                <c:pt idx="1452">
                  <c:v>0.10993491273437707</c:v>
                </c:pt>
                <c:pt idx="1453">
                  <c:v>4.1775266839063283E-2</c:v>
                </c:pt>
                <c:pt idx="1454">
                  <c:v>1.5874601398844047E-2</c:v>
                </c:pt>
                <c:pt idx="1455">
                  <c:v>6.0323485315607371E-3</c:v>
                </c:pt>
                <c:pt idx="1456">
                  <c:v>2.2922924419930802E-3</c:v>
                </c:pt>
                <c:pt idx="1457">
                  <c:v>8.7107112795737024E-4</c:v>
                </c:pt>
                <c:pt idx="1458">
                  <c:v>3.3100702862380073E-4</c:v>
                </c:pt>
                <c:pt idx="1459">
                  <c:v>1.257826708770443E-4</c:v>
                </c:pt>
                <c:pt idx="1460">
                  <c:v>4.7797414933276828E-5</c:v>
                </c:pt>
                <c:pt idx="1461">
                  <c:v>1.8163017674645193E-5</c:v>
                </c:pt>
                <c:pt idx="1462">
                  <c:v>6.901946716365175E-6</c:v>
                </c:pt>
                <c:pt idx="1463">
                  <c:v>2.6227397522187667E-6</c:v>
                </c:pt>
                <c:pt idx="1464">
                  <c:v>10.607629101935427</c:v>
                </c:pt>
                <c:pt idx="1465">
                  <c:v>3.7872362022039003E-7</c:v>
                </c:pt>
                <c:pt idx="1466">
                  <c:v>6.618761760144519</c:v>
                </c:pt>
                <c:pt idx="1467">
                  <c:v>5.4687690759824308E-8</c:v>
                </c:pt>
                <c:pt idx="1468">
                  <c:v>0.94412923650095204</c:v>
                </c:pt>
                <c:pt idx="1469">
                  <c:v>2.7733304455219008</c:v>
                </c:pt>
                <c:pt idx="1470">
                  <c:v>3.0008229673730789E-9</c:v>
                </c:pt>
                <c:pt idx="1471">
                  <c:v>1.1403127276017701E-9</c:v>
                </c:pt>
                <c:pt idx="1472">
                  <c:v>4.333188364886727E-10</c:v>
                </c:pt>
                <c:pt idx="1473">
                  <c:v>1.6466115786569563E-10</c:v>
                </c:pt>
                <c:pt idx="1474">
                  <c:v>6.2571239988964327E-11</c:v>
                </c:pt>
                <c:pt idx="1475">
                  <c:v>2.377707119580645E-11</c:v>
                </c:pt>
                <c:pt idx="1476">
                  <c:v>9.0352870544064512E-12</c:v>
                </c:pt>
                <c:pt idx="1477">
                  <c:v>3.4334090806744512E-12</c:v>
                </c:pt>
                <c:pt idx="1478">
                  <c:v>1.981485975167141</c:v>
                </c:pt>
                <c:pt idx="1479">
                  <c:v>40.397007497187225</c:v>
                </c:pt>
                <c:pt idx="1480">
                  <c:v>13.446187343432829</c:v>
                </c:pt>
                <c:pt idx="1481">
                  <c:v>4.0201111171669748</c:v>
                </c:pt>
                <c:pt idx="1482">
                  <c:v>1.5276422245234509</c:v>
                </c:pt>
                <c:pt idx="1483">
                  <c:v>0.58050404531891131</c:v>
                </c:pt>
                <c:pt idx="1484">
                  <c:v>0.22059153722118632</c:v>
                </c:pt>
                <c:pt idx="1485">
                  <c:v>8.3824784144050798E-2</c:v>
                </c:pt>
                <c:pt idx="1486">
                  <c:v>3.1853417974739298E-2</c:v>
                </c:pt>
                <c:pt idx="1487">
                  <c:v>1.2104298830400935E-2</c:v>
                </c:pt>
                <c:pt idx="1488">
                  <c:v>4.5996335555523555E-3</c:v>
                </c:pt>
                <c:pt idx="1489">
                  <c:v>4.9979942092813365</c:v>
                </c:pt>
                <c:pt idx="1490">
                  <c:v>6.6418708542176016E-4</c:v>
                </c:pt>
                <c:pt idx="1491">
                  <c:v>5.0971250929869738</c:v>
                </c:pt>
                <c:pt idx="1492">
                  <c:v>10.579819062631714</c:v>
                </c:pt>
                <c:pt idx="1493">
                  <c:v>13.272372313037067</c:v>
                </c:pt>
                <c:pt idx="1494">
                  <c:v>3.8529417176084522</c:v>
                </c:pt>
                <c:pt idx="1495">
                  <c:v>1.0522106057268108</c:v>
                </c:pt>
                <c:pt idx="1496">
                  <c:v>0.39984003017618813</c:v>
                </c:pt>
                <c:pt idx="1497">
                  <c:v>0.15193921146695147</c:v>
                </c:pt>
                <c:pt idx="1498">
                  <c:v>5.773690035744157E-2</c:v>
                </c:pt>
                <c:pt idx="1499">
                  <c:v>2.1940022135827797E-2</c:v>
                </c:pt>
                <c:pt idx="1500">
                  <c:v>8.3372084116145606E-3</c:v>
                </c:pt>
                <c:pt idx="1501">
                  <c:v>6.2882961019868144</c:v>
                </c:pt>
                <c:pt idx="1502">
                  <c:v>18.98554699880124</c:v>
                </c:pt>
                <c:pt idx="1503">
                  <c:v>27.21759802295983</c:v>
                </c:pt>
                <c:pt idx="1504">
                  <c:v>31.290919445538478</c:v>
                </c:pt>
                <c:pt idx="1505">
                  <c:v>49.748613709684676</c:v>
                </c:pt>
                <c:pt idx="1506">
                  <c:v>14.851275070583414</c:v>
                </c:pt>
                <c:pt idx="1507">
                  <c:v>5.6434845268216964</c:v>
                </c:pt>
                <c:pt idx="1508">
                  <c:v>2.1445241201922451</c:v>
                </c:pt>
                <c:pt idx="1509">
                  <c:v>0.814919165673053</c:v>
                </c:pt>
                <c:pt idx="1510">
                  <c:v>0.30966928295576018</c:v>
                </c:pt>
                <c:pt idx="1511">
                  <c:v>0.11767432752318888</c:v>
                </c:pt>
                <c:pt idx="1512">
                  <c:v>4.4716244458811769E-2</c:v>
                </c:pt>
                <c:pt idx="1513">
                  <c:v>1.6992172894348474E-2</c:v>
                </c:pt>
                <c:pt idx="1514">
                  <c:v>0.3017243875406283</c:v>
                </c:pt>
                <c:pt idx="1515">
                  <c:v>2.4536697659439193E-3</c:v>
                </c:pt>
                <c:pt idx="1516">
                  <c:v>6.0171862824291464</c:v>
                </c:pt>
                <c:pt idx="1517">
                  <c:v>3.5430991420230194E-4</c:v>
                </c:pt>
                <c:pt idx="1518">
                  <c:v>1.3463776739687473E-4</c:v>
                </c:pt>
                <c:pt idx="1519">
                  <c:v>1.2724679159049199</c:v>
                </c:pt>
                <c:pt idx="1520">
                  <c:v>1.9441693612108706E-5</c:v>
                </c:pt>
                <c:pt idx="1521">
                  <c:v>7.3878435726013094E-6</c:v>
                </c:pt>
                <c:pt idx="1522">
                  <c:v>2.8073805575884974E-6</c:v>
                </c:pt>
                <c:pt idx="1523">
                  <c:v>1.0668046118836288E-6</c:v>
                </c:pt>
                <c:pt idx="1524">
                  <c:v>4.0538575251577901E-7</c:v>
                </c:pt>
                <c:pt idx="1525">
                  <c:v>10.915382248681523</c:v>
                </c:pt>
                <c:pt idx="1526">
                  <c:v>5.8537702663278482E-8</c:v>
                </c:pt>
                <c:pt idx="1527">
                  <c:v>2.2244327012045826E-8</c:v>
                </c:pt>
                <c:pt idx="1528">
                  <c:v>8.4528442645774143E-9</c:v>
                </c:pt>
                <c:pt idx="1529">
                  <c:v>3.2120808205394167E-9</c:v>
                </c:pt>
                <c:pt idx="1530">
                  <c:v>1.2205907118049785E-9</c:v>
                </c:pt>
                <c:pt idx="1531">
                  <c:v>4.4541413177679203</c:v>
                </c:pt>
                <c:pt idx="1532">
                  <c:v>3.1066301699576164</c:v>
                </c:pt>
                <c:pt idx="1533">
                  <c:v>6.6976253538162763E-11</c:v>
                </c:pt>
                <c:pt idx="1534">
                  <c:v>2.5450976344501847E-11</c:v>
                </c:pt>
                <c:pt idx="1535">
                  <c:v>9.6713710109107001E-12</c:v>
                </c:pt>
                <c:pt idx="1536">
                  <c:v>3.6751209841460665E-12</c:v>
                </c:pt>
                <c:pt idx="1537">
                  <c:v>1.3965459739755049E-12</c:v>
                </c:pt>
                <c:pt idx="1538">
                  <c:v>5.306874701106919E-13</c:v>
                </c:pt>
                <c:pt idx="1539">
                  <c:v>2.3087399966138524</c:v>
                </c:pt>
                <c:pt idx="1540">
                  <c:v>7.6631270683983914E-14</c:v>
                </c:pt>
                <c:pt idx="1541">
                  <c:v>2.9119882859913893E-14</c:v>
                </c:pt>
                <c:pt idx="1542">
                  <c:v>4.8833162136213595</c:v>
                </c:pt>
                <c:pt idx="1543">
                  <c:v>4.2049110849715652E-15</c:v>
                </c:pt>
                <c:pt idx="1544">
                  <c:v>1.5978662122891948E-15</c:v>
                </c:pt>
                <c:pt idx="1545">
                  <c:v>6.0718916066989404E-16</c:v>
                </c:pt>
                <c:pt idx="1546">
                  <c:v>2.3073188105455977E-16</c:v>
                </c:pt>
                <c:pt idx="1547">
                  <c:v>8.7678114800732733E-17</c:v>
                </c:pt>
                <c:pt idx="1548">
                  <c:v>3.3317683624278433E-17</c:v>
                </c:pt>
                <c:pt idx="1549">
                  <c:v>1.2660719777225805E-17</c:v>
                </c:pt>
                <c:pt idx="1550">
                  <c:v>0.28863944499255795</c:v>
                </c:pt>
                <c:pt idx="1551">
                  <c:v>1.8282079358314066E-18</c:v>
                </c:pt>
                <c:pt idx="1552">
                  <c:v>2.2022489035308888</c:v>
                </c:pt>
                <c:pt idx="1553">
                  <c:v>0.65466422136526037</c:v>
                </c:pt>
                <c:pt idx="1554">
                  <c:v>1.0031742585494095E-19</c:v>
                </c:pt>
                <c:pt idx="1555">
                  <c:v>3.8120621824877565E-20</c:v>
                </c:pt>
                <c:pt idx="1556">
                  <c:v>1.4485836293453474E-20</c:v>
                </c:pt>
                <c:pt idx="1557">
                  <c:v>5.5046177915123215E-21</c:v>
                </c:pt>
                <c:pt idx="1558">
                  <c:v>2.0917547607746822E-21</c:v>
                </c:pt>
                <c:pt idx="1559">
                  <c:v>7.948668090943791E-22</c:v>
                </c:pt>
                <c:pt idx="1560">
                  <c:v>6.1826293060598045</c:v>
                </c:pt>
                <c:pt idx="1561">
                  <c:v>2.2081984236553263</c:v>
                </c:pt>
                <c:pt idx="1562">
                  <c:v>4.3615931548626769E-23</c:v>
                </c:pt>
                <c:pt idx="1563">
                  <c:v>0.12337929733250334</c:v>
                </c:pt>
                <c:pt idx="1564">
                  <c:v>6.2981405156217047E-24</c:v>
                </c:pt>
                <c:pt idx="1565">
                  <c:v>2.3091830169275784</c:v>
                </c:pt>
                <c:pt idx="1566">
                  <c:v>9.0945149045577421E-25</c:v>
                </c:pt>
                <c:pt idx="1567">
                  <c:v>3.4559156637319415E-25</c:v>
                </c:pt>
                <c:pt idx="1568">
                  <c:v>1.3132479522181378E-25</c:v>
                </c:pt>
                <c:pt idx="1569">
                  <c:v>0.85632341207618123</c:v>
                </c:pt>
                <c:pt idx="1570">
                  <c:v>1.8963300430029912E-26</c:v>
                </c:pt>
                <c:pt idx="1571">
                  <c:v>7.2060541634113684E-27</c:v>
                </c:pt>
                <c:pt idx="1572">
                  <c:v>2.7383005820963193E-27</c:v>
                </c:pt>
                <c:pt idx="1573">
                  <c:v>1.0405542211966014E-27</c:v>
                </c:pt>
                <c:pt idx="1574">
                  <c:v>3.954106040547085E-28</c:v>
                </c:pt>
                <c:pt idx="1575">
                  <c:v>0.82068419910856327</c:v>
                </c:pt>
                <c:pt idx="1576">
                  <c:v>2.3093105904500382</c:v>
                </c:pt>
                <c:pt idx="1577">
                  <c:v>2.1696970665689967E-29</c:v>
                </c:pt>
                <c:pt idx="1578">
                  <c:v>0.26169293131260141</c:v>
                </c:pt>
                <c:pt idx="1579">
                  <c:v>3.1330425641256305E-30</c:v>
                </c:pt>
                <c:pt idx="1580">
                  <c:v>1.1905561743677397E-30</c:v>
                </c:pt>
                <c:pt idx="1581">
                  <c:v>4.5241134625974113E-31</c:v>
                </c:pt>
                <c:pt idx="1582">
                  <c:v>1.7191631157870164E-31</c:v>
                </c:pt>
                <c:pt idx="1583">
                  <c:v>6.5328198399906611E-32</c:v>
                </c:pt>
                <c:pt idx="1584">
                  <c:v>2.4824715391964516E-32</c:v>
                </c:pt>
                <c:pt idx="1585">
                  <c:v>9.4333918489465182E-33</c:v>
                </c:pt>
                <c:pt idx="1586">
                  <c:v>3.5846889025996767E-33</c:v>
                </c:pt>
                <c:pt idx="1587">
                  <c:v>2.1306479427596741</c:v>
                </c:pt>
                <c:pt idx="1588">
                  <c:v>3.1207294781568873</c:v>
                </c:pt>
                <c:pt idx="1589">
                  <c:v>1.9669904946344944E-34</c:v>
                </c:pt>
                <c:pt idx="1590">
                  <c:v>7.4745638796110775E-35</c:v>
                </c:pt>
                <c:pt idx="1591">
                  <c:v>2.8403342742522089E-35</c:v>
                </c:pt>
                <c:pt idx="1592">
                  <c:v>1.0793270242158394E-35</c:v>
                </c:pt>
                <c:pt idx="1593">
                  <c:v>4.1014426920201901E-36</c:v>
                </c:pt>
                <c:pt idx="1594">
                  <c:v>1.5585482229676724E-36</c:v>
                </c:pt>
                <c:pt idx="1595">
                  <c:v>5.922483247277157E-37</c:v>
                </c:pt>
                <c:pt idx="1596">
                  <c:v>2.2505436339653192E-37</c:v>
                </c:pt>
                <c:pt idx="1597">
                  <c:v>8.5520658090682145E-38</c:v>
                </c:pt>
                <c:pt idx="1598">
                  <c:v>4.1765071140380545</c:v>
                </c:pt>
                <c:pt idx="1599">
                  <c:v>1.2349183028294503E-38</c:v>
                </c:pt>
                <c:pt idx="1600">
                  <c:v>49.802232282033685</c:v>
                </c:pt>
                <c:pt idx="1601">
                  <c:v>13.817780378774406</c:v>
                </c:pt>
                <c:pt idx="1602">
                  <c:v>4.7063728157042419</c:v>
                </c:pt>
                <c:pt idx="1603">
                  <c:v>1.6836428950068356</c:v>
                </c:pt>
                <c:pt idx="1604">
                  <c:v>0.63978430010259746</c:v>
                </c:pt>
                <c:pt idx="1605">
                  <c:v>0.24311803403898705</c:v>
                </c:pt>
                <c:pt idx="1606">
                  <c:v>9.238485293481509E-2</c:v>
                </c:pt>
                <c:pt idx="1607">
                  <c:v>3.510624411522973E-2</c:v>
                </c:pt>
                <c:pt idx="1608">
                  <c:v>1.3340372763787299E-2</c:v>
                </c:pt>
                <c:pt idx="1609">
                  <c:v>5.0693416502391739E-3</c:v>
                </c:pt>
                <c:pt idx="1610">
                  <c:v>39.405050413043</c:v>
                </c:pt>
                <c:pt idx="1611">
                  <c:v>34.955122419880411</c:v>
                </c:pt>
                <c:pt idx="1612">
                  <c:v>9.9973683546573238</c:v>
                </c:pt>
                <c:pt idx="1613">
                  <c:v>3.7989999747697829</c:v>
                </c:pt>
                <c:pt idx="1614">
                  <c:v>17.822692271634054</c:v>
                </c:pt>
                <c:pt idx="1615">
                  <c:v>2.5578258715957705</c:v>
                </c:pt>
                <c:pt idx="1616">
                  <c:v>0.97197383120639291</c:v>
                </c:pt>
                <c:pt idx="1617">
                  <c:v>0.36935005585842928</c:v>
                </c:pt>
                <c:pt idx="1618">
                  <c:v>0.14035302122620316</c:v>
                </c:pt>
                <c:pt idx="1619">
                  <c:v>5.3334148065957196E-2</c:v>
                </c:pt>
                <c:pt idx="1620">
                  <c:v>2.0266976265063734E-2</c:v>
                </c:pt>
                <c:pt idx="1621">
                  <c:v>7.7014509807242192E-3</c:v>
                </c:pt>
                <c:pt idx="1622">
                  <c:v>2.3121885116283418</c:v>
                </c:pt>
                <c:pt idx="1623">
                  <c:v>1.1120895216165773E-3</c:v>
                </c:pt>
                <c:pt idx="1624">
                  <c:v>1.822183176560098</c:v>
                </c:pt>
                <c:pt idx="1625">
                  <c:v>17.128856339121796</c:v>
                </c:pt>
                <c:pt idx="1626">
                  <c:v>2.7246050643664557</c:v>
                </c:pt>
                <c:pt idx="1627">
                  <c:v>1.0353499244592532</c:v>
                </c:pt>
                <c:pt idx="1628">
                  <c:v>0.39343297129451621</c:v>
                </c:pt>
                <c:pt idx="1629">
                  <c:v>0.14950452909191617</c:v>
                </c:pt>
                <c:pt idx="1630">
                  <c:v>5.6811721054928155E-2</c:v>
                </c:pt>
                <c:pt idx="1631">
                  <c:v>2.1588454000872694E-2</c:v>
                </c:pt>
                <c:pt idx="1632">
                  <c:v>8.2036125203316258E-3</c:v>
                </c:pt>
                <c:pt idx="1633">
                  <c:v>3.1173727577260175E-3</c:v>
                </c:pt>
                <c:pt idx="1634">
                  <c:v>1.3749849688003568</c:v>
                </c:pt>
                <c:pt idx="1635">
                  <c:v>9.7802443786442712</c:v>
                </c:pt>
                <c:pt idx="1636">
                  <c:v>0.31414803111436068</c:v>
                </c:pt>
                <c:pt idx="1637">
                  <c:v>0.11937625182345706</c:v>
                </c:pt>
                <c:pt idx="1638">
                  <c:v>4.7324858093407016</c:v>
                </c:pt>
                <c:pt idx="1639">
                  <c:v>1.7237930763307201E-2</c:v>
                </c:pt>
                <c:pt idx="1640">
                  <c:v>6.5504136900567363E-3</c:v>
                </c:pt>
                <c:pt idx="1641">
                  <c:v>2.4891572022215595E-3</c:v>
                </c:pt>
                <c:pt idx="1642">
                  <c:v>9.458797368441926E-4</c:v>
                </c:pt>
                <c:pt idx="1643">
                  <c:v>3.594343000007932E-4</c:v>
                </c:pt>
                <c:pt idx="1644">
                  <c:v>1.3658503400030143E-4</c:v>
                </c:pt>
                <c:pt idx="1645">
                  <c:v>2.31752528234236</c:v>
                </c:pt>
                <c:pt idx="1646">
                  <c:v>1.9722878909643522E-5</c:v>
                </c:pt>
                <c:pt idx="1647">
                  <c:v>7.4946939856645398E-6</c:v>
                </c:pt>
                <c:pt idx="1648">
                  <c:v>31.630474741747925</c:v>
                </c:pt>
                <c:pt idx="1649">
                  <c:v>40.460811001800039</c:v>
                </c:pt>
                <c:pt idx="1650">
                  <c:v>12.234942036909169</c:v>
                </c:pt>
                <c:pt idx="1651">
                  <c:v>9.8169444355315676</c:v>
                </c:pt>
                <c:pt idx="1652">
                  <c:v>1.6721708392241241</c:v>
                </c:pt>
                <c:pt idx="1653">
                  <c:v>0.63542491890516717</c:v>
                </c:pt>
                <c:pt idx="1654">
                  <c:v>0.24146146918396355</c:v>
                </c:pt>
                <c:pt idx="1655">
                  <c:v>9.175535828990615E-2</c:v>
                </c:pt>
                <c:pt idx="1656">
                  <c:v>3.4867036150164336E-2</c:v>
                </c:pt>
                <c:pt idx="1657">
                  <c:v>1.3249473737062447E-2</c:v>
                </c:pt>
                <c:pt idx="1658">
                  <c:v>5.0348000200837306E-3</c:v>
                </c:pt>
                <c:pt idx="1659">
                  <c:v>1.9132240076318177E-3</c:v>
                </c:pt>
                <c:pt idx="1660">
                  <c:v>7.2702512290009078E-4</c:v>
                </c:pt>
                <c:pt idx="1661">
                  <c:v>0.60521352749513746</c:v>
                </c:pt>
                <c:pt idx="1662">
                  <c:v>1.0498242774677311E-4</c:v>
                </c:pt>
                <c:pt idx="1663">
                  <c:v>3.989332254377378E-5</c:v>
                </c:pt>
                <c:pt idx="1664">
                  <c:v>1.5159462566634039E-5</c:v>
                </c:pt>
                <c:pt idx="1665">
                  <c:v>5.7605957753209348E-6</c:v>
                </c:pt>
                <c:pt idx="1666">
                  <c:v>2.1890263946219555E-6</c:v>
                </c:pt>
                <c:pt idx="1667">
                  <c:v>8.3183002995634298E-7</c:v>
                </c:pt>
                <c:pt idx="1668">
                  <c:v>3.1609541138341037E-7</c:v>
                </c:pt>
                <c:pt idx="1669">
                  <c:v>1.2011625632569594E-7</c:v>
                </c:pt>
                <c:pt idx="1670">
                  <c:v>4.5644177403764441E-8</c:v>
                </c:pt>
                <c:pt idx="1671">
                  <c:v>1.7344787413430491E-8</c:v>
                </c:pt>
                <c:pt idx="1672">
                  <c:v>6.5910192171035866E-9</c:v>
                </c:pt>
                <c:pt idx="1673">
                  <c:v>2.5045873024993633E-9</c:v>
                </c:pt>
                <c:pt idx="1674">
                  <c:v>3.0984491755034691</c:v>
                </c:pt>
                <c:pt idx="1675">
                  <c:v>3.61662406480908E-10</c:v>
                </c:pt>
                <c:pt idx="1676">
                  <c:v>1.3743171446274503E-10</c:v>
                </c:pt>
                <c:pt idx="1677">
                  <c:v>5.2224051495843099E-11</c:v>
                </c:pt>
                <c:pt idx="1678">
                  <c:v>1.984513956842038E-11</c:v>
                </c:pt>
                <c:pt idx="1679">
                  <c:v>7.5411530359997441E-12</c:v>
                </c:pt>
                <c:pt idx="1680">
                  <c:v>2.8656381536799028E-12</c:v>
                </c:pt>
                <c:pt idx="1681">
                  <c:v>1.0889424983983633E-12</c:v>
                </c:pt>
                <c:pt idx="1682">
                  <c:v>4.1379814939137799E-13</c:v>
                </c:pt>
                <c:pt idx="1683">
                  <c:v>1.5724329676872363E-13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D4-4FAF-9ACB-A94DE953AE72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D4-4FAF-9ACB-A94DE953A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0.14435110529066919</v>
      </c>
      <c r="J2" s="29">
        <v>34.184493397983282</v>
      </c>
      <c r="K2" s="19">
        <v>8.432428506474221E-2</v>
      </c>
      <c r="L2" s="27">
        <v>1.042275262813811</v>
      </c>
      <c r="M2" s="19">
        <v>0.62</v>
      </c>
      <c r="N2" s="27">
        <v>37.067415897839297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4.2444505820718206</v>
      </c>
      <c r="G6" s="13">
        <f t="shared" ref="G6:G69" si="0">IF((F6-$J$2)&gt;0,$I$2*(F6-$J$2),0)</f>
        <v>0</v>
      </c>
      <c r="H6" s="13">
        <f t="shared" ref="H6:H69" si="1">F6-G6</f>
        <v>4.2444505820718206</v>
      </c>
      <c r="I6" s="15">
        <f>H6+$H$3-$J$3</f>
        <v>0.24445058207182058</v>
      </c>
      <c r="J6" s="13">
        <f t="shared" ref="J6:J69" si="2">I6/SQRT(1+(I6/($K$2*(300+(25*Q6)+0.05*(Q6)^3)))^2)</f>
        <v>0.24445000140591769</v>
      </c>
      <c r="K6" s="13">
        <f t="shared" ref="K6:K69" si="3">I6-J6</f>
        <v>5.8066590288841091E-7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21.45319478916046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48.791006173433487</v>
      </c>
      <c r="G7" s="13">
        <f t="shared" si="0"/>
        <v>2.1084662635785172</v>
      </c>
      <c r="H7" s="13">
        <f t="shared" si="1"/>
        <v>46.682539909854967</v>
      </c>
      <c r="I7" s="16">
        <f t="shared" ref="I7:I70" si="8">H7+K6-L6</f>
        <v>46.682540490520871</v>
      </c>
      <c r="J7" s="13">
        <f t="shared" si="2"/>
        <v>41.65348526656102</v>
      </c>
      <c r="K7" s="13">
        <f t="shared" si="3"/>
        <v>5.0290552239598512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2.1084662635785172</v>
      </c>
      <c r="Q7" s="41">
        <v>18.69482913373826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42.875418908932993</v>
      </c>
      <c r="G8" s="13">
        <f t="shared" si="0"/>
        <v>1.2545447035044646</v>
      </c>
      <c r="H8" s="13">
        <f t="shared" si="1"/>
        <v>41.620874205428528</v>
      </c>
      <c r="I8" s="16">
        <f t="shared" si="8"/>
        <v>46.649929429388379</v>
      </c>
      <c r="J8" s="13">
        <f t="shared" si="2"/>
        <v>37.841222324151126</v>
      </c>
      <c r="K8" s="13">
        <f t="shared" si="3"/>
        <v>8.8087071052372536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1.2545447035044646</v>
      </c>
      <c r="Q8" s="41">
        <v>13.630145203836859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54.014947139241471</v>
      </c>
      <c r="G9" s="13">
        <f t="shared" si="0"/>
        <v>2.8625479159661058</v>
      </c>
      <c r="H9" s="13">
        <f t="shared" si="1"/>
        <v>51.152399223275367</v>
      </c>
      <c r="I9" s="16">
        <f t="shared" si="8"/>
        <v>59.961106328512621</v>
      </c>
      <c r="J9" s="13">
        <f t="shared" si="2"/>
        <v>43.34185251157917</v>
      </c>
      <c r="K9" s="13">
        <f t="shared" si="3"/>
        <v>16.619253816933451</v>
      </c>
      <c r="L9" s="13">
        <f t="shared" si="4"/>
        <v>0</v>
      </c>
      <c r="M9" s="13">
        <f t="shared" si="9"/>
        <v>0</v>
      </c>
      <c r="N9" s="13">
        <f t="shared" si="5"/>
        <v>0</v>
      </c>
      <c r="O9" s="13">
        <f t="shared" si="6"/>
        <v>2.8625479159661058</v>
      </c>
      <c r="Q9" s="41">
        <v>13.176748666805359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108.0641545667453</v>
      </c>
      <c r="G10" s="13">
        <f t="shared" si="0"/>
        <v>10.664610748210931</v>
      </c>
      <c r="H10" s="13">
        <f t="shared" si="1"/>
        <v>97.399543818534369</v>
      </c>
      <c r="I10" s="16">
        <f t="shared" si="8"/>
        <v>114.01879763546782</v>
      </c>
      <c r="J10" s="13">
        <f t="shared" si="2"/>
        <v>49.058887389414458</v>
      </c>
      <c r="K10" s="13">
        <f t="shared" si="3"/>
        <v>64.959910246053369</v>
      </c>
      <c r="L10" s="13">
        <f t="shared" si="4"/>
        <v>26.761159305376996</v>
      </c>
      <c r="M10" s="13">
        <f t="shared" si="9"/>
        <v>26.761159305376996</v>
      </c>
      <c r="N10" s="13">
        <f t="shared" si="5"/>
        <v>16.591918769333738</v>
      </c>
      <c r="O10" s="13">
        <f t="shared" si="6"/>
        <v>27.256529517544671</v>
      </c>
      <c r="Q10" s="41">
        <v>11.068139593548389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83.972040542110705</v>
      </c>
      <c r="G11" s="13">
        <f t="shared" si="0"/>
        <v>7.1868874599660941</v>
      </c>
      <c r="H11" s="13">
        <f t="shared" si="1"/>
        <v>76.785153082144603</v>
      </c>
      <c r="I11" s="16">
        <f t="shared" si="8"/>
        <v>114.98390402282098</v>
      </c>
      <c r="J11" s="13">
        <f t="shared" si="2"/>
        <v>54.110243330488203</v>
      </c>
      <c r="K11" s="13">
        <f t="shared" si="3"/>
        <v>60.873660692332777</v>
      </c>
      <c r="L11" s="13">
        <f t="shared" si="4"/>
        <v>22.8406503002136</v>
      </c>
      <c r="M11" s="13">
        <f t="shared" si="9"/>
        <v>33.009890836256858</v>
      </c>
      <c r="N11" s="13">
        <f t="shared" si="5"/>
        <v>20.46613231847925</v>
      </c>
      <c r="O11" s="13">
        <f t="shared" si="6"/>
        <v>27.653019778445344</v>
      </c>
      <c r="Q11" s="41">
        <v>12.84820567319098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71.680462435313132</v>
      </c>
      <c r="G12" s="13">
        <f t="shared" si="0"/>
        <v>5.4125845744832732</v>
      </c>
      <c r="H12" s="13">
        <f t="shared" si="1"/>
        <v>66.267877860829856</v>
      </c>
      <c r="I12" s="16">
        <f t="shared" si="8"/>
        <v>104.30088825294904</v>
      </c>
      <c r="J12" s="13">
        <f t="shared" si="2"/>
        <v>49.833452000708142</v>
      </c>
      <c r="K12" s="13">
        <f t="shared" si="3"/>
        <v>54.467436252240894</v>
      </c>
      <c r="L12" s="13">
        <f t="shared" si="4"/>
        <v>16.694265876969091</v>
      </c>
      <c r="M12" s="13">
        <f t="shared" si="9"/>
        <v>29.238024394746699</v>
      </c>
      <c r="N12" s="13">
        <f t="shared" si="5"/>
        <v>18.127575124742954</v>
      </c>
      <c r="O12" s="13">
        <f t="shared" si="6"/>
        <v>23.540159699226226</v>
      </c>
      <c r="Q12" s="41">
        <v>11.70318930097247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74.570856222339629</v>
      </c>
      <c r="G13" s="13">
        <f t="shared" si="0"/>
        <v>5.8298161123658305</v>
      </c>
      <c r="H13" s="13">
        <f t="shared" si="1"/>
        <v>68.741040109973795</v>
      </c>
      <c r="I13" s="16">
        <f t="shared" si="8"/>
        <v>106.5142104852456</v>
      </c>
      <c r="J13" s="13">
        <f t="shared" si="2"/>
        <v>54.760192769339547</v>
      </c>
      <c r="K13" s="13">
        <f t="shared" si="3"/>
        <v>51.754017715906052</v>
      </c>
      <c r="L13" s="13">
        <f t="shared" si="4"/>
        <v>14.090905101611652</v>
      </c>
      <c r="M13" s="13">
        <f t="shared" si="9"/>
        <v>25.201354371615395</v>
      </c>
      <c r="N13" s="13">
        <f t="shared" si="5"/>
        <v>15.624839710401545</v>
      </c>
      <c r="O13" s="13">
        <f t="shared" si="6"/>
        <v>21.454655822767375</v>
      </c>
      <c r="Q13" s="41">
        <v>13.434909821265091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5.1816838700865713</v>
      </c>
      <c r="G14" s="13">
        <f t="shared" si="0"/>
        <v>0</v>
      </c>
      <c r="H14" s="13">
        <f t="shared" si="1"/>
        <v>5.1816838700865713</v>
      </c>
      <c r="I14" s="16">
        <f t="shared" si="8"/>
        <v>42.844796484380971</v>
      </c>
      <c r="J14" s="13">
        <f t="shared" si="2"/>
        <v>38.253365255803374</v>
      </c>
      <c r="K14" s="13">
        <f t="shared" si="3"/>
        <v>4.5914312285775978</v>
      </c>
      <c r="L14" s="13">
        <f t="shared" si="4"/>
        <v>0</v>
      </c>
      <c r="M14" s="13">
        <f t="shared" si="9"/>
        <v>9.5765146612138494</v>
      </c>
      <c r="N14" s="13">
        <f t="shared" si="5"/>
        <v>5.9374390899525862</v>
      </c>
      <c r="O14" s="13">
        <f t="shared" si="6"/>
        <v>5.9374390899525862</v>
      </c>
      <c r="Q14" s="41">
        <v>17.525029421417681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3.0823097750972752</v>
      </c>
      <c r="G15" s="13">
        <f t="shared" si="0"/>
        <v>0</v>
      </c>
      <c r="H15" s="13">
        <f t="shared" si="1"/>
        <v>3.0823097750972752</v>
      </c>
      <c r="I15" s="16">
        <f t="shared" si="8"/>
        <v>7.6737410036748734</v>
      </c>
      <c r="J15" s="13">
        <f t="shared" si="2"/>
        <v>7.6586649046234392</v>
      </c>
      <c r="K15" s="13">
        <f t="shared" si="3"/>
        <v>1.5076099051434255E-2</v>
      </c>
      <c r="L15" s="13">
        <f t="shared" si="4"/>
        <v>0</v>
      </c>
      <c r="M15" s="13">
        <f t="shared" si="9"/>
        <v>3.6390755712612632</v>
      </c>
      <c r="N15" s="13">
        <f t="shared" si="5"/>
        <v>2.2562268541819832</v>
      </c>
      <c r="O15" s="13">
        <f t="shared" si="6"/>
        <v>2.2562268541819832</v>
      </c>
      <c r="Q15" s="41">
        <v>22.673369306780341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0.53513513499999998</v>
      </c>
      <c r="G16" s="13">
        <f t="shared" si="0"/>
        <v>0</v>
      </c>
      <c r="H16" s="13">
        <f t="shared" si="1"/>
        <v>0.53513513499999998</v>
      </c>
      <c r="I16" s="16">
        <f t="shared" si="8"/>
        <v>0.55021123405143424</v>
      </c>
      <c r="J16" s="13">
        <f t="shared" si="2"/>
        <v>0.55020458717199927</v>
      </c>
      <c r="K16" s="13">
        <f t="shared" si="3"/>
        <v>6.6468794349683336E-6</v>
      </c>
      <c r="L16" s="13">
        <f t="shared" si="4"/>
        <v>0</v>
      </c>
      <c r="M16" s="13">
        <f t="shared" si="9"/>
        <v>1.38284871707928</v>
      </c>
      <c r="N16" s="13">
        <f t="shared" si="5"/>
        <v>0.85736620458915358</v>
      </c>
      <c r="O16" s="13">
        <f t="shared" si="6"/>
        <v>0.85736620458915358</v>
      </c>
      <c r="Q16" s="41">
        <v>21.425796000000009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4.9809624305597806</v>
      </c>
      <c r="G17" s="18">
        <f t="shared" si="0"/>
        <v>0</v>
      </c>
      <c r="H17" s="18">
        <f t="shared" si="1"/>
        <v>4.9809624305597806</v>
      </c>
      <c r="I17" s="17">
        <f t="shared" si="8"/>
        <v>4.9809690774392159</v>
      </c>
      <c r="J17" s="18">
        <f t="shared" si="2"/>
        <v>4.9767146890909455</v>
      </c>
      <c r="K17" s="18">
        <f t="shared" si="3"/>
        <v>4.2543883482704103E-3</v>
      </c>
      <c r="L17" s="18">
        <f t="shared" si="4"/>
        <v>0</v>
      </c>
      <c r="M17" s="18">
        <f t="shared" si="9"/>
        <v>0.52548251249012645</v>
      </c>
      <c r="N17" s="18">
        <f t="shared" si="5"/>
        <v>0.32579915774387841</v>
      </c>
      <c r="O17" s="18">
        <f t="shared" si="6"/>
        <v>0.32579915774387841</v>
      </c>
      <c r="Q17" s="42">
        <v>22.462555657258889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2.5504571692740652</v>
      </c>
      <c r="G18" s="13">
        <f t="shared" si="0"/>
        <v>0</v>
      </c>
      <c r="H18" s="13">
        <f t="shared" si="1"/>
        <v>2.5504571692740652</v>
      </c>
      <c r="I18" s="16">
        <f t="shared" si="8"/>
        <v>2.5547115576223356</v>
      </c>
      <c r="J18" s="13">
        <f t="shared" si="2"/>
        <v>2.5541464474960698</v>
      </c>
      <c r="K18" s="13">
        <f t="shared" si="3"/>
        <v>5.6511012626581092E-4</v>
      </c>
      <c r="L18" s="13">
        <f t="shared" si="4"/>
        <v>0</v>
      </c>
      <c r="M18" s="13">
        <f t="shared" si="9"/>
        <v>0.19968335474624804</v>
      </c>
      <c r="N18" s="13">
        <f t="shared" si="5"/>
        <v>0.12380367994267379</v>
      </c>
      <c r="O18" s="13">
        <f t="shared" si="6"/>
        <v>0.12380367994267379</v>
      </c>
      <c r="Q18" s="41">
        <v>22.580179142666129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41.02757663811331</v>
      </c>
      <c r="G19" s="13">
        <f t="shared" si="0"/>
        <v>0.98780662930882335</v>
      </c>
      <c r="H19" s="13">
        <f t="shared" si="1"/>
        <v>40.039770008804489</v>
      </c>
      <c r="I19" s="16">
        <f t="shared" si="8"/>
        <v>40.040335118930756</v>
      </c>
      <c r="J19" s="13">
        <f t="shared" si="2"/>
        <v>37.505799086027288</v>
      </c>
      <c r="K19" s="13">
        <f t="shared" si="3"/>
        <v>2.5345360329034676</v>
      </c>
      <c r="L19" s="13">
        <f t="shared" si="4"/>
        <v>0</v>
      </c>
      <c r="M19" s="13">
        <f t="shared" si="9"/>
        <v>7.5879674803574257E-2</v>
      </c>
      <c r="N19" s="13">
        <f t="shared" si="5"/>
        <v>4.7045398378216037E-2</v>
      </c>
      <c r="O19" s="13">
        <f t="shared" si="6"/>
        <v>1.0348520276870394</v>
      </c>
      <c r="Q19" s="41">
        <v>20.804197125910282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195.07307932861619</v>
      </c>
      <c r="G20" s="13">
        <f t="shared" si="0"/>
        <v>23.224445207739667</v>
      </c>
      <c r="H20" s="13">
        <f t="shared" si="1"/>
        <v>171.84863412087651</v>
      </c>
      <c r="I20" s="16">
        <f t="shared" si="8"/>
        <v>174.38317015377999</v>
      </c>
      <c r="J20" s="13">
        <f t="shared" si="2"/>
        <v>63.412581538140159</v>
      </c>
      <c r="K20" s="13">
        <f t="shared" si="3"/>
        <v>110.97058861563983</v>
      </c>
      <c r="L20" s="13">
        <f t="shared" si="4"/>
        <v>70.905619037993404</v>
      </c>
      <c r="M20" s="13">
        <f t="shared" si="9"/>
        <v>70.934453314418761</v>
      </c>
      <c r="N20" s="13">
        <f t="shared" si="5"/>
        <v>43.979361054939631</v>
      </c>
      <c r="O20" s="13">
        <f t="shared" si="6"/>
        <v>67.203806262679294</v>
      </c>
      <c r="Q20" s="41">
        <v>14.363865068550631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191.4176054252348</v>
      </c>
      <c r="G21" s="13">
        <f t="shared" si="0"/>
        <v>22.696773509425366</v>
      </c>
      <c r="H21" s="13">
        <f t="shared" si="1"/>
        <v>168.72083191580944</v>
      </c>
      <c r="I21" s="16">
        <f t="shared" si="8"/>
        <v>208.78580149345584</v>
      </c>
      <c r="J21" s="13">
        <f t="shared" si="2"/>
        <v>51.479984571914805</v>
      </c>
      <c r="K21" s="13">
        <f t="shared" si="3"/>
        <v>157.30581692154104</v>
      </c>
      <c r="L21" s="13">
        <f t="shared" si="4"/>
        <v>115.36146478147853</v>
      </c>
      <c r="M21" s="13">
        <f t="shared" si="9"/>
        <v>142.31655704095766</v>
      </c>
      <c r="N21" s="13">
        <f t="shared" si="5"/>
        <v>88.236265365393749</v>
      </c>
      <c r="O21" s="13">
        <f t="shared" si="6"/>
        <v>110.93303887481912</v>
      </c>
      <c r="Q21" s="41">
        <v>10.72836159354839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42.907135941993801</v>
      </c>
      <c r="G22" s="13">
        <f t="shared" si="0"/>
        <v>1.259123092283333</v>
      </c>
      <c r="H22" s="13">
        <f t="shared" si="1"/>
        <v>41.648012849710469</v>
      </c>
      <c r="I22" s="16">
        <f t="shared" si="8"/>
        <v>83.59236498977296</v>
      </c>
      <c r="J22" s="13">
        <f t="shared" si="2"/>
        <v>44.411279912621012</v>
      </c>
      <c r="K22" s="13">
        <f t="shared" si="3"/>
        <v>39.181085077151948</v>
      </c>
      <c r="L22" s="13">
        <f t="shared" si="4"/>
        <v>2.0279375849393362</v>
      </c>
      <c r="M22" s="13">
        <f t="shared" si="9"/>
        <v>56.108229260503251</v>
      </c>
      <c r="N22" s="13">
        <f t="shared" si="5"/>
        <v>34.787102141512015</v>
      </c>
      <c r="O22" s="13">
        <f t="shared" si="6"/>
        <v>36.046225233795347</v>
      </c>
      <c r="Q22" s="41">
        <v>10.530918438383811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43.106917832291572</v>
      </c>
      <c r="G23" s="13">
        <f t="shared" si="0"/>
        <v>1.2879618289648755</v>
      </c>
      <c r="H23" s="13">
        <f t="shared" si="1"/>
        <v>41.818956003326697</v>
      </c>
      <c r="I23" s="16">
        <f t="shared" si="8"/>
        <v>78.972103495539301</v>
      </c>
      <c r="J23" s="13">
        <f t="shared" si="2"/>
        <v>46.970563508227542</v>
      </c>
      <c r="K23" s="13">
        <f t="shared" si="3"/>
        <v>32.001539987311759</v>
      </c>
      <c r="L23" s="13">
        <f t="shared" si="4"/>
        <v>0</v>
      </c>
      <c r="M23" s="13">
        <f t="shared" si="9"/>
        <v>21.321127118991235</v>
      </c>
      <c r="N23" s="13">
        <f t="shared" si="5"/>
        <v>13.219098813774567</v>
      </c>
      <c r="O23" s="13">
        <f t="shared" si="6"/>
        <v>14.507060642739443</v>
      </c>
      <c r="Q23" s="41">
        <v>12.138886479682871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64.76769207468503</v>
      </c>
      <c r="G24" s="13">
        <f t="shared" si="0"/>
        <v>4.4147185323060283</v>
      </c>
      <c r="H24" s="13">
        <f t="shared" si="1"/>
        <v>60.352973542379004</v>
      </c>
      <c r="I24" s="16">
        <f t="shared" si="8"/>
        <v>92.354513529690763</v>
      </c>
      <c r="J24" s="13">
        <f t="shared" si="2"/>
        <v>50.238463401283596</v>
      </c>
      <c r="K24" s="13">
        <f t="shared" si="3"/>
        <v>42.116050128407167</v>
      </c>
      <c r="L24" s="13">
        <f t="shared" si="4"/>
        <v>4.8438588256792805</v>
      </c>
      <c r="M24" s="13">
        <f t="shared" si="9"/>
        <v>12.945887130895949</v>
      </c>
      <c r="N24" s="13">
        <f t="shared" si="5"/>
        <v>8.0264500211554886</v>
      </c>
      <c r="O24" s="13">
        <f t="shared" si="6"/>
        <v>12.441168553461516</v>
      </c>
      <c r="Q24" s="41">
        <v>12.497130672302809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2.475409500096462</v>
      </c>
      <c r="G25" s="13">
        <f t="shared" si="0"/>
        <v>0</v>
      </c>
      <c r="H25" s="13">
        <f t="shared" si="1"/>
        <v>2.475409500096462</v>
      </c>
      <c r="I25" s="16">
        <f t="shared" si="8"/>
        <v>39.747600802824351</v>
      </c>
      <c r="J25" s="13">
        <f t="shared" si="2"/>
        <v>35.464400216147318</v>
      </c>
      <c r="K25" s="13">
        <f t="shared" si="3"/>
        <v>4.2832005866770331</v>
      </c>
      <c r="L25" s="13">
        <f t="shared" si="4"/>
        <v>0</v>
      </c>
      <c r="M25" s="13">
        <f t="shared" si="9"/>
        <v>4.9194371097404606</v>
      </c>
      <c r="N25" s="13">
        <f t="shared" si="5"/>
        <v>3.0500510080390857</v>
      </c>
      <c r="O25" s="13">
        <f t="shared" si="6"/>
        <v>3.0500510080390857</v>
      </c>
      <c r="Q25" s="41">
        <v>16.41261365417262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35.03848331913786</v>
      </c>
      <c r="G26" s="13">
        <f t="shared" si="0"/>
        <v>0.12327438902575487</v>
      </c>
      <c r="H26" s="13">
        <f t="shared" si="1"/>
        <v>34.915208930112108</v>
      </c>
      <c r="I26" s="16">
        <f t="shared" si="8"/>
        <v>39.198409516789141</v>
      </c>
      <c r="J26" s="13">
        <f t="shared" si="2"/>
        <v>35.318761503946483</v>
      </c>
      <c r="K26" s="13">
        <f t="shared" si="3"/>
        <v>3.879648012842658</v>
      </c>
      <c r="L26" s="13">
        <f t="shared" si="4"/>
        <v>0</v>
      </c>
      <c r="M26" s="13">
        <f t="shared" si="9"/>
        <v>1.8693861017013749</v>
      </c>
      <c r="N26" s="13">
        <f t="shared" si="5"/>
        <v>1.1590193830548523</v>
      </c>
      <c r="O26" s="13">
        <f t="shared" si="6"/>
        <v>1.2822937720806071</v>
      </c>
      <c r="Q26" s="41">
        <v>16.925899474838129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5.6806146806282047</v>
      </c>
      <c r="G27" s="13">
        <f t="shared" si="0"/>
        <v>0</v>
      </c>
      <c r="H27" s="13">
        <f t="shared" si="1"/>
        <v>5.6806146806282047</v>
      </c>
      <c r="I27" s="16">
        <f t="shared" si="8"/>
        <v>9.5602626934708628</v>
      </c>
      <c r="J27" s="13">
        <f t="shared" si="2"/>
        <v>9.5214068473917131</v>
      </c>
      <c r="K27" s="13">
        <f t="shared" si="3"/>
        <v>3.8855846079149714E-2</v>
      </c>
      <c r="L27" s="13">
        <f t="shared" si="4"/>
        <v>0</v>
      </c>
      <c r="M27" s="13">
        <f t="shared" si="9"/>
        <v>0.71036671864652257</v>
      </c>
      <c r="N27" s="13">
        <f t="shared" si="5"/>
        <v>0.440427365560844</v>
      </c>
      <c r="O27" s="13">
        <f t="shared" si="6"/>
        <v>0.440427365560844</v>
      </c>
      <c r="Q27" s="41">
        <v>20.617759005055561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5.8322261392821879</v>
      </c>
      <c r="G28" s="13">
        <f t="shared" si="0"/>
        <v>0</v>
      </c>
      <c r="H28" s="13">
        <f t="shared" si="1"/>
        <v>5.8322261392821879</v>
      </c>
      <c r="I28" s="16">
        <f t="shared" si="8"/>
        <v>5.8710819853613376</v>
      </c>
      <c r="J28" s="13">
        <f t="shared" si="2"/>
        <v>5.8634251620927635</v>
      </c>
      <c r="K28" s="13">
        <f t="shared" si="3"/>
        <v>7.6568232685740867E-3</v>
      </c>
      <c r="L28" s="13">
        <f t="shared" si="4"/>
        <v>0</v>
      </c>
      <c r="M28" s="13">
        <f t="shared" si="9"/>
        <v>0.26993935308567857</v>
      </c>
      <c r="N28" s="13">
        <f t="shared" si="5"/>
        <v>0.16736239891312071</v>
      </c>
      <c r="O28" s="13">
        <f t="shared" si="6"/>
        <v>0.16736239891312071</v>
      </c>
      <c r="Q28" s="41">
        <v>21.78893652478116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0.53513513499999998</v>
      </c>
      <c r="G29" s="18">
        <f t="shared" si="0"/>
        <v>0</v>
      </c>
      <c r="H29" s="18">
        <f t="shared" si="1"/>
        <v>0.53513513499999998</v>
      </c>
      <c r="I29" s="17">
        <f t="shared" si="8"/>
        <v>0.54279195826857407</v>
      </c>
      <c r="J29" s="18">
        <f t="shared" si="2"/>
        <v>0.54278584846547739</v>
      </c>
      <c r="K29" s="18">
        <f t="shared" si="3"/>
        <v>6.1098030966766359E-6</v>
      </c>
      <c r="L29" s="18">
        <f t="shared" si="4"/>
        <v>0</v>
      </c>
      <c r="M29" s="18">
        <f t="shared" si="9"/>
        <v>0.10257695417255785</v>
      </c>
      <c r="N29" s="18">
        <f t="shared" si="5"/>
        <v>6.3597711586985864E-2</v>
      </c>
      <c r="O29" s="18">
        <f t="shared" si="6"/>
        <v>6.3597711586985864E-2</v>
      </c>
      <c r="Q29" s="42">
        <v>21.733695000000012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3.0830192722043939</v>
      </c>
      <c r="G30" s="13">
        <f t="shared" si="0"/>
        <v>0</v>
      </c>
      <c r="H30" s="13">
        <f t="shared" si="1"/>
        <v>3.0830192722043939</v>
      </c>
      <c r="I30" s="16">
        <f t="shared" si="8"/>
        <v>3.0830253820074907</v>
      </c>
      <c r="J30" s="13">
        <f t="shared" si="2"/>
        <v>3.0819041212292677</v>
      </c>
      <c r="K30" s="13">
        <f t="shared" si="3"/>
        <v>1.1212607782229433E-3</v>
      </c>
      <c r="L30" s="13">
        <f t="shared" si="4"/>
        <v>0</v>
      </c>
      <c r="M30" s="13">
        <f t="shared" si="9"/>
        <v>3.8979242585571991E-2</v>
      </c>
      <c r="N30" s="13">
        <f t="shared" si="5"/>
        <v>2.4167130403054633E-2</v>
      </c>
      <c r="O30" s="13">
        <f t="shared" si="6"/>
        <v>2.4167130403054633E-2</v>
      </c>
      <c r="Q30" s="41">
        <v>21.71938906483711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28.403992694670901</v>
      </c>
      <c r="G31" s="13">
        <f t="shared" si="0"/>
        <v>0</v>
      </c>
      <c r="H31" s="13">
        <f t="shared" si="1"/>
        <v>28.403992694670901</v>
      </c>
      <c r="I31" s="16">
        <f t="shared" si="8"/>
        <v>28.405113955449124</v>
      </c>
      <c r="J31" s="13">
        <f t="shared" si="2"/>
        <v>27.247627322046945</v>
      </c>
      <c r="K31" s="13">
        <f t="shared" si="3"/>
        <v>1.1574866334021792</v>
      </c>
      <c r="L31" s="13">
        <f t="shared" si="4"/>
        <v>0</v>
      </c>
      <c r="M31" s="13">
        <f t="shared" si="9"/>
        <v>1.4812112182517358E-2</v>
      </c>
      <c r="N31" s="13">
        <f t="shared" si="5"/>
        <v>9.1835095531607614E-3</v>
      </c>
      <c r="O31" s="13">
        <f t="shared" si="6"/>
        <v>9.1835095531607614E-3</v>
      </c>
      <c r="Q31" s="41">
        <v>19.32025915040969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49.095346554424367</v>
      </c>
      <c r="G32" s="13">
        <f t="shared" si="0"/>
        <v>2.1523981339591343</v>
      </c>
      <c r="H32" s="13">
        <f t="shared" si="1"/>
        <v>46.942948420465235</v>
      </c>
      <c r="I32" s="16">
        <f t="shared" si="8"/>
        <v>48.100435053867415</v>
      </c>
      <c r="J32" s="13">
        <f t="shared" si="2"/>
        <v>40.318983742316831</v>
      </c>
      <c r="K32" s="13">
        <f t="shared" si="3"/>
        <v>7.7814513115505832</v>
      </c>
      <c r="L32" s="13">
        <f t="shared" si="4"/>
        <v>0</v>
      </c>
      <c r="M32" s="13">
        <f t="shared" si="9"/>
        <v>5.6286026293565963E-3</v>
      </c>
      <c r="N32" s="13">
        <f t="shared" si="5"/>
        <v>3.4897336302010897E-3</v>
      </c>
      <c r="O32" s="13">
        <f t="shared" si="6"/>
        <v>2.1558878675893354</v>
      </c>
      <c r="Q32" s="41">
        <v>15.550833403720249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48.789371980212543</v>
      </c>
      <c r="G33" s="13">
        <f t="shared" si="0"/>
        <v>2.1082303659808157</v>
      </c>
      <c r="H33" s="13">
        <f t="shared" si="1"/>
        <v>46.681141614231727</v>
      </c>
      <c r="I33" s="16">
        <f t="shared" si="8"/>
        <v>54.46259292578231</v>
      </c>
      <c r="J33" s="13">
        <f t="shared" si="2"/>
        <v>40.986203450413569</v>
      </c>
      <c r="K33" s="13">
        <f t="shared" si="3"/>
        <v>13.476389475368741</v>
      </c>
      <c r="L33" s="13">
        <f t="shared" si="4"/>
        <v>0</v>
      </c>
      <c r="M33" s="13">
        <f t="shared" si="9"/>
        <v>2.1388689991555065E-3</v>
      </c>
      <c r="N33" s="13">
        <f t="shared" si="5"/>
        <v>1.3260987794764141E-3</v>
      </c>
      <c r="O33" s="13">
        <f t="shared" si="6"/>
        <v>2.109556464760292</v>
      </c>
      <c r="Q33" s="41">
        <v>13.064257268560629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49.505104500384562</v>
      </c>
      <c r="G34" s="13">
        <f t="shared" si="0"/>
        <v>2.2115471463601226</v>
      </c>
      <c r="H34" s="13">
        <f t="shared" si="1"/>
        <v>47.293557354024436</v>
      </c>
      <c r="I34" s="16">
        <f t="shared" si="8"/>
        <v>60.769946829393177</v>
      </c>
      <c r="J34" s="13">
        <f t="shared" si="2"/>
        <v>41.947557376835377</v>
      </c>
      <c r="K34" s="13">
        <f t="shared" si="3"/>
        <v>18.8223894525578</v>
      </c>
      <c r="L34" s="13">
        <f t="shared" si="4"/>
        <v>0</v>
      </c>
      <c r="M34" s="13">
        <f t="shared" si="9"/>
        <v>8.1277021967909239E-4</v>
      </c>
      <c r="N34" s="13">
        <f t="shared" si="5"/>
        <v>5.0391753620103723E-4</v>
      </c>
      <c r="O34" s="13">
        <f t="shared" si="6"/>
        <v>2.2120510638963236</v>
      </c>
      <c r="Q34" s="41">
        <v>12.02394159354839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53.994432381580793</v>
      </c>
      <c r="G35" s="13">
        <f t="shared" si="0"/>
        <v>2.8595865880230167</v>
      </c>
      <c r="H35" s="13">
        <f t="shared" si="1"/>
        <v>51.13484579355778</v>
      </c>
      <c r="I35" s="16">
        <f t="shared" si="8"/>
        <v>69.957235246115573</v>
      </c>
      <c r="J35" s="13">
        <f t="shared" si="2"/>
        <v>47.585707979775925</v>
      </c>
      <c r="K35" s="13">
        <f t="shared" si="3"/>
        <v>22.371527266339648</v>
      </c>
      <c r="L35" s="13">
        <f t="shared" si="4"/>
        <v>0</v>
      </c>
      <c r="M35" s="13">
        <f t="shared" si="9"/>
        <v>3.0885268347805516E-4</v>
      </c>
      <c r="N35" s="13">
        <f t="shared" si="5"/>
        <v>1.9148866375639419E-4</v>
      </c>
      <c r="O35" s="13">
        <f t="shared" si="6"/>
        <v>2.8597780766867729</v>
      </c>
      <c r="Q35" s="41">
        <v>13.677214944078891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19.675767536802539</v>
      </c>
      <c r="G36" s="13">
        <f t="shared" si="0"/>
        <v>0</v>
      </c>
      <c r="H36" s="13">
        <f t="shared" si="1"/>
        <v>19.675767536802539</v>
      </c>
      <c r="I36" s="16">
        <f t="shared" si="8"/>
        <v>42.047294803142186</v>
      </c>
      <c r="J36" s="13">
        <f t="shared" si="2"/>
        <v>36.084835083826782</v>
      </c>
      <c r="K36" s="13">
        <f t="shared" si="3"/>
        <v>5.9624597193154045</v>
      </c>
      <c r="L36" s="13">
        <f t="shared" si="4"/>
        <v>0</v>
      </c>
      <c r="M36" s="13">
        <f t="shared" si="9"/>
        <v>1.1736401972166097E-4</v>
      </c>
      <c r="N36" s="13">
        <f t="shared" si="5"/>
        <v>7.2765692227429808E-5</v>
      </c>
      <c r="O36" s="13">
        <f t="shared" si="6"/>
        <v>7.2765692227429808E-5</v>
      </c>
      <c r="Q36" s="41">
        <v>14.82690286196457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25.89759449459261</v>
      </c>
      <c r="G37" s="13">
        <f t="shared" si="0"/>
        <v>0</v>
      </c>
      <c r="H37" s="13">
        <f t="shared" si="1"/>
        <v>25.89759449459261</v>
      </c>
      <c r="I37" s="16">
        <f t="shared" si="8"/>
        <v>31.860054213908015</v>
      </c>
      <c r="J37" s="13">
        <f t="shared" si="2"/>
        <v>29.230076700048762</v>
      </c>
      <c r="K37" s="13">
        <f t="shared" si="3"/>
        <v>2.6299775138592523</v>
      </c>
      <c r="L37" s="13">
        <f t="shared" si="4"/>
        <v>0</v>
      </c>
      <c r="M37" s="13">
        <f t="shared" si="9"/>
        <v>4.4598327494231165E-5</v>
      </c>
      <c r="N37" s="13">
        <f t="shared" si="5"/>
        <v>2.7650963046423323E-5</v>
      </c>
      <c r="O37" s="13">
        <f t="shared" si="6"/>
        <v>2.7650963046423323E-5</v>
      </c>
      <c r="Q37" s="41">
        <v>15.46054352822363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4.9685910853234052</v>
      </c>
      <c r="G38" s="13">
        <f t="shared" si="0"/>
        <v>0</v>
      </c>
      <c r="H38" s="13">
        <f t="shared" si="1"/>
        <v>4.9685910853234052</v>
      </c>
      <c r="I38" s="16">
        <f t="shared" si="8"/>
        <v>7.5985685991826575</v>
      </c>
      <c r="J38" s="13">
        <f t="shared" si="2"/>
        <v>7.5710845011409322</v>
      </c>
      <c r="K38" s="13">
        <f t="shared" si="3"/>
        <v>2.7484098041725247E-2</v>
      </c>
      <c r="L38" s="13">
        <f t="shared" si="4"/>
        <v>0</v>
      </c>
      <c r="M38" s="13">
        <f t="shared" si="9"/>
        <v>1.6947364447807842E-5</v>
      </c>
      <c r="N38" s="13">
        <f t="shared" si="5"/>
        <v>1.0507365957640862E-5</v>
      </c>
      <c r="O38" s="13">
        <f t="shared" si="6"/>
        <v>1.0507365957640862E-5</v>
      </c>
      <c r="Q38" s="41">
        <v>18.202233544251548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1.156780286382765</v>
      </c>
      <c r="G39" s="13">
        <f t="shared" si="0"/>
        <v>0</v>
      </c>
      <c r="H39" s="13">
        <f t="shared" si="1"/>
        <v>1.156780286382765</v>
      </c>
      <c r="I39" s="16">
        <f t="shared" si="8"/>
        <v>1.1842643844244902</v>
      </c>
      <c r="J39" s="13">
        <f t="shared" si="2"/>
        <v>1.1842002176149005</v>
      </c>
      <c r="K39" s="13">
        <f t="shared" si="3"/>
        <v>6.4166809589760732E-5</v>
      </c>
      <c r="L39" s="13">
        <f t="shared" si="4"/>
        <v>0</v>
      </c>
      <c r="M39" s="13">
        <f t="shared" si="9"/>
        <v>6.4399984901669794E-6</v>
      </c>
      <c r="N39" s="13">
        <f t="shared" si="5"/>
        <v>3.9927990639035273E-6</v>
      </c>
      <c r="O39" s="13">
        <f t="shared" si="6"/>
        <v>3.9927990639035273E-6</v>
      </c>
      <c r="Q39" s="41">
        <v>21.654423072443748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9.40729336480371</v>
      </c>
      <c r="G40" s="13">
        <f t="shared" si="0"/>
        <v>0</v>
      </c>
      <c r="H40" s="13">
        <f t="shared" si="1"/>
        <v>9.40729336480371</v>
      </c>
      <c r="I40" s="16">
        <f t="shared" si="8"/>
        <v>9.4073575316133002</v>
      </c>
      <c r="J40" s="13">
        <f t="shared" si="2"/>
        <v>9.3813362395086646</v>
      </c>
      <c r="K40" s="13">
        <f t="shared" si="3"/>
        <v>2.6021292104635663E-2</v>
      </c>
      <c r="L40" s="13">
        <f t="shared" si="4"/>
        <v>0</v>
      </c>
      <c r="M40" s="13">
        <f t="shared" si="9"/>
        <v>2.4471994262634521E-6</v>
      </c>
      <c r="N40" s="13">
        <f t="shared" si="5"/>
        <v>1.5172636442833403E-6</v>
      </c>
      <c r="O40" s="13">
        <f t="shared" si="6"/>
        <v>1.5172636442833403E-6</v>
      </c>
      <c r="Q40" s="41">
        <v>23.128451864938651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2.3960331886559518</v>
      </c>
      <c r="G41" s="18">
        <f t="shared" si="0"/>
        <v>0</v>
      </c>
      <c r="H41" s="18">
        <f t="shared" si="1"/>
        <v>2.3960331886559518</v>
      </c>
      <c r="I41" s="17">
        <f t="shared" si="8"/>
        <v>2.4220544807605875</v>
      </c>
      <c r="J41" s="18">
        <f t="shared" si="2"/>
        <v>2.4214844908862592</v>
      </c>
      <c r="K41" s="18">
        <f t="shared" si="3"/>
        <v>5.6998987432832493E-4</v>
      </c>
      <c r="L41" s="18">
        <f t="shared" si="4"/>
        <v>0</v>
      </c>
      <c r="M41" s="18">
        <f t="shared" si="9"/>
        <v>9.2993578198011185E-7</v>
      </c>
      <c r="N41" s="18">
        <f t="shared" si="5"/>
        <v>5.7656018482766935E-7</v>
      </c>
      <c r="O41" s="18">
        <f t="shared" si="6"/>
        <v>5.7656018482766935E-7</v>
      </c>
      <c r="Q41" s="42">
        <v>21.386208000000011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12.654173606736309</v>
      </c>
      <c r="G42" s="13">
        <f t="shared" si="0"/>
        <v>0</v>
      </c>
      <c r="H42" s="13">
        <f t="shared" si="1"/>
        <v>12.654173606736309</v>
      </c>
      <c r="I42" s="16">
        <f t="shared" si="8"/>
        <v>12.654743596610638</v>
      </c>
      <c r="J42" s="13">
        <f t="shared" si="2"/>
        <v>12.583033778771739</v>
      </c>
      <c r="K42" s="13">
        <f t="shared" si="3"/>
        <v>7.170981783889907E-2</v>
      </c>
      <c r="L42" s="13">
        <f t="shared" si="4"/>
        <v>0</v>
      </c>
      <c r="M42" s="13">
        <f t="shared" si="9"/>
        <v>3.533755971524425E-7</v>
      </c>
      <c r="N42" s="13">
        <f t="shared" si="5"/>
        <v>2.1909287023451435E-7</v>
      </c>
      <c r="O42" s="13">
        <f t="shared" si="6"/>
        <v>2.1909287023451435E-7</v>
      </c>
      <c r="Q42" s="41">
        <v>22.216543810822039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76.699240027189958</v>
      </c>
      <c r="G43" s="13">
        <f t="shared" si="0"/>
        <v>6.1370506670787357</v>
      </c>
      <c r="H43" s="13">
        <f t="shared" si="1"/>
        <v>70.562189360111219</v>
      </c>
      <c r="I43" s="16">
        <f t="shared" si="8"/>
        <v>70.633899177950113</v>
      </c>
      <c r="J43" s="13">
        <f t="shared" si="2"/>
        <v>55.123829958595742</v>
      </c>
      <c r="K43" s="13">
        <f t="shared" si="3"/>
        <v>15.510069219354371</v>
      </c>
      <c r="L43" s="13">
        <f t="shared" si="4"/>
        <v>0</v>
      </c>
      <c r="M43" s="13">
        <f t="shared" si="9"/>
        <v>1.3428272691792815E-7</v>
      </c>
      <c r="N43" s="13">
        <f t="shared" si="5"/>
        <v>8.3255290689115453E-8</v>
      </c>
      <c r="O43" s="13">
        <f t="shared" si="6"/>
        <v>6.1370507503340264</v>
      </c>
      <c r="Q43" s="41">
        <v>18.05294016155705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153.82556705267029</v>
      </c>
      <c r="G44" s="13">
        <f t="shared" si="0"/>
        <v>17.270321220216431</v>
      </c>
      <c r="H44" s="13">
        <f t="shared" si="1"/>
        <v>136.55524583245386</v>
      </c>
      <c r="I44" s="16">
        <f t="shared" si="8"/>
        <v>152.06531505180823</v>
      </c>
      <c r="J44" s="13">
        <f t="shared" si="2"/>
        <v>62.568279318228576</v>
      </c>
      <c r="K44" s="13">
        <f t="shared" si="3"/>
        <v>89.497035733579651</v>
      </c>
      <c r="L44" s="13">
        <f t="shared" si="4"/>
        <v>50.303045372291663</v>
      </c>
      <c r="M44" s="13">
        <f t="shared" si="9"/>
        <v>50.303045423319098</v>
      </c>
      <c r="N44" s="13">
        <f t="shared" si="5"/>
        <v>31.187888162457842</v>
      </c>
      <c r="O44" s="13">
        <f t="shared" si="6"/>
        <v>48.458209382674269</v>
      </c>
      <c r="Q44" s="41">
        <v>14.485314950227229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146.7582355781494</v>
      </c>
      <c r="G45" s="13">
        <f t="shared" si="0"/>
        <v>16.250144110413807</v>
      </c>
      <c r="H45" s="13">
        <f t="shared" si="1"/>
        <v>130.5080914677356</v>
      </c>
      <c r="I45" s="16">
        <f t="shared" si="8"/>
        <v>169.7020818290236</v>
      </c>
      <c r="J45" s="13">
        <f t="shared" si="2"/>
        <v>52.153943535965084</v>
      </c>
      <c r="K45" s="13">
        <f t="shared" si="3"/>
        <v>117.54813829305851</v>
      </c>
      <c r="L45" s="13">
        <f t="shared" si="4"/>
        <v>77.216379651903964</v>
      </c>
      <c r="M45" s="13">
        <f t="shared" si="9"/>
        <v>96.33153691276523</v>
      </c>
      <c r="N45" s="13">
        <f t="shared" si="5"/>
        <v>59.725552885914439</v>
      </c>
      <c r="O45" s="13">
        <f t="shared" si="6"/>
        <v>75.975696996328253</v>
      </c>
      <c r="Q45" s="41">
        <v>11.19317259354839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36.428895857399112</v>
      </c>
      <c r="G46" s="13">
        <f t="shared" si="0"/>
        <v>0.32398197573377147</v>
      </c>
      <c r="H46" s="13">
        <f t="shared" si="1"/>
        <v>36.10491388166534</v>
      </c>
      <c r="I46" s="16">
        <f t="shared" si="8"/>
        <v>76.43667252281989</v>
      </c>
      <c r="J46" s="13">
        <f t="shared" si="2"/>
        <v>43.538235453373126</v>
      </c>
      <c r="K46" s="13">
        <f t="shared" si="3"/>
        <v>32.898437069446764</v>
      </c>
      <c r="L46" s="13">
        <f t="shared" si="4"/>
        <v>0</v>
      </c>
      <c r="M46" s="13">
        <f t="shared" si="9"/>
        <v>36.605984026850791</v>
      </c>
      <c r="N46" s="13">
        <f t="shared" si="5"/>
        <v>22.695710096647492</v>
      </c>
      <c r="O46" s="13">
        <f t="shared" si="6"/>
        <v>23.019692072381265</v>
      </c>
      <c r="Q46" s="41">
        <v>10.68652865163979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53.335924313440742</v>
      </c>
      <c r="G47" s="13">
        <f t="shared" si="0"/>
        <v>2.7645302205441769</v>
      </c>
      <c r="H47" s="13">
        <f t="shared" si="1"/>
        <v>50.571394092896568</v>
      </c>
      <c r="I47" s="16">
        <f t="shared" si="8"/>
        <v>83.469831162343326</v>
      </c>
      <c r="J47" s="13">
        <f t="shared" si="2"/>
        <v>50.798112419894863</v>
      </c>
      <c r="K47" s="13">
        <f t="shared" si="3"/>
        <v>32.671718742448462</v>
      </c>
      <c r="L47" s="13">
        <f t="shared" si="4"/>
        <v>0</v>
      </c>
      <c r="M47" s="13">
        <f t="shared" si="9"/>
        <v>13.910273930203299</v>
      </c>
      <c r="N47" s="13">
        <f t="shared" si="5"/>
        <v>8.6243698367260464</v>
      </c>
      <c r="O47" s="13">
        <f t="shared" si="6"/>
        <v>11.388900057270224</v>
      </c>
      <c r="Q47" s="41">
        <v>13.474647281886311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26.258851346421011</v>
      </c>
      <c r="G48" s="13">
        <f t="shared" si="0"/>
        <v>0</v>
      </c>
      <c r="H48" s="13">
        <f t="shared" si="1"/>
        <v>26.258851346421011</v>
      </c>
      <c r="I48" s="16">
        <f t="shared" si="8"/>
        <v>58.930570088869473</v>
      </c>
      <c r="J48" s="13">
        <f t="shared" si="2"/>
        <v>45.004676706857587</v>
      </c>
      <c r="K48" s="13">
        <f t="shared" si="3"/>
        <v>13.925893382011886</v>
      </c>
      <c r="L48" s="13">
        <f t="shared" si="4"/>
        <v>0</v>
      </c>
      <c r="M48" s="13">
        <f t="shared" si="9"/>
        <v>5.285904093477253</v>
      </c>
      <c r="N48" s="13">
        <f t="shared" si="5"/>
        <v>3.2772605379558968</v>
      </c>
      <c r="O48" s="13">
        <f t="shared" si="6"/>
        <v>3.2772605379558968</v>
      </c>
      <c r="Q48" s="41">
        <v>14.70666647260563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70.269060832588636</v>
      </c>
      <c r="G49" s="13">
        <f t="shared" si="0"/>
        <v>5.2088471931209703</v>
      </c>
      <c r="H49" s="13">
        <f t="shared" si="1"/>
        <v>65.060213639467662</v>
      </c>
      <c r="I49" s="16">
        <f t="shared" si="8"/>
        <v>78.98610702147954</v>
      </c>
      <c r="J49" s="13">
        <f t="shared" si="2"/>
        <v>52.30574079286005</v>
      </c>
      <c r="K49" s="13">
        <f t="shared" si="3"/>
        <v>26.680366228619491</v>
      </c>
      <c r="L49" s="13">
        <f t="shared" si="4"/>
        <v>0</v>
      </c>
      <c r="M49" s="13">
        <f t="shared" si="9"/>
        <v>2.0086435555213562</v>
      </c>
      <c r="N49" s="13">
        <f t="shared" si="5"/>
        <v>1.2453590044232408</v>
      </c>
      <c r="O49" s="13">
        <f t="shared" si="6"/>
        <v>6.4542061975442113</v>
      </c>
      <c r="Q49" s="41">
        <v>14.72588418531652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15.77592079579405</v>
      </c>
      <c r="G50" s="13">
        <f t="shared" si="0"/>
        <v>0</v>
      </c>
      <c r="H50" s="13">
        <f t="shared" si="1"/>
        <v>15.77592079579405</v>
      </c>
      <c r="I50" s="16">
        <f t="shared" si="8"/>
        <v>42.456287024413541</v>
      </c>
      <c r="J50" s="13">
        <f t="shared" si="2"/>
        <v>37.616220271329865</v>
      </c>
      <c r="K50" s="13">
        <f t="shared" si="3"/>
        <v>4.8400667530836756</v>
      </c>
      <c r="L50" s="13">
        <f t="shared" si="4"/>
        <v>0</v>
      </c>
      <c r="M50" s="13">
        <f t="shared" si="9"/>
        <v>0.76328455109811544</v>
      </c>
      <c r="N50" s="13">
        <f t="shared" si="5"/>
        <v>0.47323642168083158</v>
      </c>
      <c r="O50" s="13">
        <f t="shared" si="6"/>
        <v>0.47323642168083158</v>
      </c>
      <c r="Q50" s="41">
        <v>16.873564747891319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5.1432432429999997</v>
      </c>
      <c r="G51" s="13">
        <f t="shared" si="0"/>
        <v>0</v>
      </c>
      <c r="H51" s="13">
        <f t="shared" si="1"/>
        <v>5.1432432429999997</v>
      </c>
      <c r="I51" s="16">
        <f t="shared" si="8"/>
        <v>9.9833099960836762</v>
      </c>
      <c r="J51" s="13">
        <f t="shared" si="2"/>
        <v>9.9420945653584258</v>
      </c>
      <c r="K51" s="13">
        <f t="shared" si="3"/>
        <v>4.1215430725250357E-2</v>
      </c>
      <c r="L51" s="13">
        <f t="shared" si="4"/>
        <v>0</v>
      </c>
      <c r="M51" s="13">
        <f t="shared" si="9"/>
        <v>0.29004812941728386</v>
      </c>
      <c r="N51" s="13">
        <f t="shared" si="5"/>
        <v>0.17982984023871598</v>
      </c>
      <c r="O51" s="13">
        <f t="shared" si="6"/>
        <v>0.17982984023871598</v>
      </c>
      <c r="Q51" s="41">
        <v>21.118240962458461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0.53513513499999998</v>
      </c>
      <c r="G52" s="13">
        <f t="shared" si="0"/>
        <v>0</v>
      </c>
      <c r="H52" s="13">
        <f t="shared" si="1"/>
        <v>0.53513513499999998</v>
      </c>
      <c r="I52" s="16">
        <f t="shared" si="8"/>
        <v>0.57635056572525034</v>
      </c>
      <c r="J52" s="13">
        <f t="shared" si="2"/>
        <v>0.57634294202087244</v>
      </c>
      <c r="K52" s="13">
        <f t="shared" si="3"/>
        <v>7.6237043779014968E-6</v>
      </c>
      <c r="L52" s="13">
        <f t="shared" si="4"/>
        <v>0</v>
      </c>
      <c r="M52" s="13">
        <f t="shared" si="9"/>
        <v>0.11021828917856788</v>
      </c>
      <c r="N52" s="13">
        <f t="shared" si="5"/>
        <v>6.8335339290712088E-2</v>
      </c>
      <c r="O52" s="13">
        <f t="shared" si="6"/>
        <v>6.8335339290712088E-2</v>
      </c>
      <c r="Q52" s="41">
        <v>21.440822000000011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17.78917433286939</v>
      </c>
      <c r="G53" s="18">
        <f t="shared" si="0"/>
        <v>0</v>
      </c>
      <c r="H53" s="18">
        <f t="shared" si="1"/>
        <v>17.78917433286939</v>
      </c>
      <c r="I53" s="17">
        <f t="shared" si="8"/>
        <v>17.789181956573767</v>
      </c>
      <c r="J53" s="18">
        <f t="shared" si="2"/>
        <v>17.617730097878763</v>
      </c>
      <c r="K53" s="18">
        <f t="shared" si="3"/>
        <v>0.17145185869500423</v>
      </c>
      <c r="L53" s="18">
        <f t="shared" si="4"/>
        <v>0</v>
      </c>
      <c r="M53" s="18">
        <f t="shared" si="9"/>
        <v>4.1882949887855792E-2</v>
      </c>
      <c r="N53" s="18">
        <f t="shared" si="5"/>
        <v>2.596742893047059E-2</v>
      </c>
      <c r="O53" s="18">
        <f t="shared" si="6"/>
        <v>2.596742893047059E-2</v>
      </c>
      <c r="Q53" s="42">
        <v>23.238883680992181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0.74317868763548234</v>
      </c>
      <c r="G54" s="13">
        <f t="shared" si="0"/>
        <v>0</v>
      </c>
      <c r="H54" s="13">
        <f t="shared" si="1"/>
        <v>0.74317868763548234</v>
      </c>
      <c r="I54" s="16">
        <f t="shared" si="8"/>
        <v>0.91463054633048657</v>
      </c>
      <c r="J54" s="13">
        <f t="shared" si="2"/>
        <v>0.91459836129501204</v>
      </c>
      <c r="K54" s="13">
        <f t="shared" si="3"/>
        <v>3.218503547453011E-5</v>
      </c>
      <c r="L54" s="13">
        <f t="shared" si="4"/>
        <v>0</v>
      </c>
      <c r="M54" s="13">
        <f t="shared" si="9"/>
        <v>1.5915520957385201E-2</v>
      </c>
      <c r="N54" s="13">
        <f t="shared" si="5"/>
        <v>9.8676229935788246E-3</v>
      </c>
      <c r="O54" s="13">
        <f t="shared" si="6"/>
        <v>9.8676229935788246E-3</v>
      </c>
      <c r="Q54" s="41">
        <v>21.053029858610071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85.614901491690716</v>
      </c>
      <c r="G55" s="13">
        <f t="shared" si="0"/>
        <v>7.4240362538768467</v>
      </c>
      <c r="H55" s="13">
        <f t="shared" si="1"/>
        <v>78.190865237813867</v>
      </c>
      <c r="I55" s="16">
        <f t="shared" si="8"/>
        <v>78.190897422849346</v>
      </c>
      <c r="J55" s="13">
        <f t="shared" si="2"/>
        <v>60.242058720737923</v>
      </c>
      <c r="K55" s="13">
        <f t="shared" si="3"/>
        <v>17.948838702111424</v>
      </c>
      <c r="L55" s="13">
        <f t="shared" si="4"/>
        <v>0</v>
      </c>
      <c r="M55" s="13">
        <f t="shared" si="9"/>
        <v>6.0478979638063767E-3</v>
      </c>
      <c r="N55" s="13">
        <f t="shared" si="5"/>
        <v>3.7496967375599535E-3</v>
      </c>
      <c r="O55" s="13">
        <f t="shared" si="6"/>
        <v>7.4277859506144068</v>
      </c>
      <c r="Q55" s="41">
        <v>19.033921532269432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7.7143203984428448</v>
      </c>
      <c r="G56" s="13">
        <f t="shared" si="0"/>
        <v>0</v>
      </c>
      <c r="H56" s="13">
        <f t="shared" si="1"/>
        <v>7.7143203984428448</v>
      </c>
      <c r="I56" s="16">
        <f t="shared" si="8"/>
        <v>25.663159100554267</v>
      </c>
      <c r="J56" s="13">
        <f t="shared" si="2"/>
        <v>24.399050343669796</v>
      </c>
      <c r="K56" s="13">
        <f t="shared" si="3"/>
        <v>1.2641087568844718</v>
      </c>
      <c r="L56" s="13">
        <f t="shared" si="4"/>
        <v>0</v>
      </c>
      <c r="M56" s="13">
        <f t="shared" si="9"/>
        <v>2.2982012262464232E-3</v>
      </c>
      <c r="N56" s="13">
        <f t="shared" si="5"/>
        <v>1.4248847602727824E-3</v>
      </c>
      <c r="O56" s="13">
        <f t="shared" si="6"/>
        <v>1.4248847602727824E-3</v>
      </c>
      <c r="Q56" s="41">
        <v>16.444089780303631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138.11981446498481</v>
      </c>
      <c r="G57" s="13">
        <f t="shared" si="0"/>
        <v>15.003178474762244</v>
      </c>
      <c r="H57" s="13">
        <f t="shared" si="1"/>
        <v>123.11663599022256</v>
      </c>
      <c r="I57" s="16">
        <f t="shared" si="8"/>
        <v>124.38074474710703</v>
      </c>
      <c r="J57" s="13">
        <f t="shared" si="2"/>
        <v>49.815181813808124</v>
      </c>
      <c r="K57" s="13">
        <f t="shared" si="3"/>
        <v>74.565562933298907</v>
      </c>
      <c r="L57" s="13">
        <f t="shared" si="4"/>
        <v>35.977201391335498</v>
      </c>
      <c r="M57" s="13">
        <f t="shared" si="9"/>
        <v>35.978074707801468</v>
      </c>
      <c r="N57" s="13">
        <f t="shared" si="5"/>
        <v>22.30640631883691</v>
      </c>
      <c r="O57" s="13">
        <f t="shared" si="6"/>
        <v>37.309584793599157</v>
      </c>
      <c r="Q57" s="41">
        <v>11.073358674550949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7.2815571954947549</v>
      </c>
      <c r="G58" s="13">
        <f t="shared" si="0"/>
        <v>0</v>
      </c>
      <c r="H58" s="13">
        <f t="shared" si="1"/>
        <v>7.2815571954947549</v>
      </c>
      <c r="I58" s="16">
        <f t="shared" si="8"/>
        <v>45.869918737458164</v>
      </c>
      <c r="J58" s="13">
        <f t="shared" si="2"/>
        <v>35.203061181183081</v>
      </c>
      <c r="K58" s="13">
        <f t="shared" si="3"/>
        <v>10.666857556275083</v>
      </c>
      <c r="L58" s="13">
        <f t="shared" si="4"/>
        <v>0</v>
      </c>
      <c r="M58" s="13">
        <f t="shared" si="9"/>
        <v>13.671668388964559</v>
      </c>
      <c r="N58" s="13">
        <f t="shared" si="5"/>
        <v>8.476434401158027</v>
      </c>
      <c r="O58" s="13">
        <f t="shared" si="6"/>
        <v>8.476434401158027</v>
      </c>
      <c r="Q58" s="41">
        <v>11.221234004763851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28.900586336326299</v>
      </c>
      <c r="G59" s="13">
        <f t="shared" si="0"/>
        <v>0</v>
      </c>
      <c r="H59" s="13">
        <f t="shared" si="1"/>
        <v>28.900586336326299</v>
      </c>
      <c r="I59" s="16">
        <f t="shared" si="8"/>
        <v>39.567443892601382</v>
      </c>
      <c r="J59" s="13">
        <f t="shared" si="2"/>
        <v>32.039519346804695</v>
      </c>
      <c r="K59" s="13">
        <f t="shared" si="3"/>
        <v>7.5279245457966866</v>
      </c>
      <c r="L59" s="13">
        <f t="shared" si="4"/>
        <v>0</v>
      </c>
      <c r="M59" s="13">
        <f t="shared" si="9"/>
        <v>5.1952339878065317</v>
      </c>
      <c r="N59" s="13">
        <f t="shared" si="5"/>
        <v>3.2210450724400497</v>
      </c>
      <c r="O59" s="13">
        <f t="shared" si="6"/>
        <v>3.2210450724400497</v>
      </c>
      <c r="Q59" s="41">
        <v>11.137725593548391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27.257832571222512</v>
      </c>
      <c r="G60" s="13">
        <f t="shared" si="0"/>
        <v>0</v>
      </c>
      <c r="H60" s="13">
        <f t="shared" si="1"/>
        <v>27.257832571222512</v>
      </c>
      <c r="I60" s="16">
        <f t="shared" si="8"/>
        <v>34.785757117019202</v>
      </c>
      <c r="J60" s="13">
        <f t="shared" si="2"/>
        <v>30.419096975102502</v>
      </c>
      <c r="K60" s="13">
        <f t="shared" si="3"/>
        <v>4.3666601419167002</v>
      </c>
      <c r="L60" s="13">
        <f t="shared" si="4"/>
        <v>0</v>
      </c>
      <c r="M60" s="13">
        <f t="shared" si="9"/>
        <v>1.974188915366482</v>
      </c>
      <c r="N60" s="13">
        <f t="shared" si="5"/>
        <v>1.2239971275272188</v>
      </c>
      <c r="O60" s="13">
        <f t="shared" si="6"/>
        <v>1.2239971275272188</v>
      </c>
      <c r="Q60" s="41">
        <v>13.17400235778819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15.790018787908579</v>
      </c>
      <c r="G61" s="13">
        <f t="shared" si="0"/>
        <v>0</v>
      </c>
      <c r="H61" s="13">
        <f t="shared" si="1"/>
        <v>15.790018787908579</v>
      </c>
      <c r="I61" s="16">
        <f t="shared" si="8"/>
        <v>20.156678929825279</v>
      </c>
      <c r="J61" s="13">
        <f t="shared" si="2"/>
        <v>19.527919730127142</v>
      </c>
      <c r="K61" s="13">
        <f t="shared" si="3"/>
        <v>0.62875919969813765</v>
      </c>
      <c r="L61" s="13">
        <f t="shared" si="4"/>
        <v>0</v>
      </c>
      <c r="M61" s="13">
        <f t="shared" si="9"/>
        <v>0.75019178783926321</v>
      </c>
      <c r="N61" s="13">
        <f t="shared" si="5"/>
        <v>0.46511890846034321</v>
      </c>
      <c r="O61" s="13">
        <f t="shared" si="6"/>
        <v>0.46511890846034321</v>
      </c>
      <c r="Q61" s="41">
        <v>16.4600209353829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2.4137258248170022</v>
      </c>
      <c r="G62" s="13">
        <f t="shared" si="0"/>
        <v>0</v>
      </c>
      <c r="H62" s="13">
        <f t="shared" si="1"/>
        <v>2.4137258248170022</v>
      </c>
      <c r="I62" s="16">
        <f t="shared" si="8"/>
        <v>3.0424850245151398</v>
      </c>
      <c r="J62" s="13">
        <f t="shared" si="2"/>
        <v>3.041364860384872</v>
      </c>
      <c r="K62" s="13">
        <f t="shared" si="3"/>
        <v>1.1201641302678311E-3</v>
      </c>
      <c r="L62" s="13">
        <f t="shared" si="4"/>
        <v>0</v>
      </c>
      <c r="M62" s="13">
        <f t="shared" si="9"/>
        <v>0.28507287937892001</v>
      </c>
      <c r="N62" s="13">
        <f t="shared" si="5"/>
        <v>0.17674518521493041</v>
      </c>
      <c r="O62" s="13">
        <f t="shared" si="6"/>
        <v>0.17674518521493041</v>
      </c>
      <c r="Q62" s="41">
        <v>21.445353321337251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7.8578812117634644</v>
      </c>
      <c r="G63" s="13">
        <f t="shared" si="0"/>
        <v>0</v>
      </c>
      <c r="H63" s="13">
        <f t="shared" si="1"/>
        <v>7.8578812117634644</v>
      </c>
      <c r="I63" s="16">
        <f t="shared" si="8"/>
        <v>7.8590013758937323</v>
      </c>
      <c r="J63" s="13">
        <f t="shared" si="2"/>
        <v>7.8393495215675246</v>
      </c>
      <c r="K63" s="13">
        <f t="shared" si="3"/>
        <v>1.9651854326207641E-2</v>
      </c>
      <c r="L63" s="13">
        <f t="shared" si="4"/>
        <v>0</v>
      </c>
      <c r="M63" s="13">
        <f t="shared" si="9"/>
        <v>0.1083276941639896</v>
      </c>
      <c r="N63" s="13">
        <f t="shared" si="5"/>
        <v>6.7163170381673548E-2</v>
      </c>
      <c r="O63" s="13">
        <f t="shared" si="6"/>
        <v>6.7163170381673548E-2</v>
      </c>
      <c r="Q63" s="41">
        <v>21.297256092488201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38.374308430171631</v>
      </c>
      <c r="G64" s="13">
        <f t="shared" si="0"/>
        <v>0.60480443085984892</v>
      </c>
      <c r="H64" s="13">
        <f t="shared" si="1"/>
        <v>37.76950399931178</v>
      </c>
      <c r="I64" s="16">
        <f t="shared" si="8"/>
        <v>37.789155853637986</v>
      </c>
      <c r="J64" s="13">
        <f t="shared" si="2"/>
        <v>35.849043372656524</v>
      </c>
      <c r="K64" s="13">
        <f t="shared" si="3"/>
        <v>1.9401124809814618</v>
      </c>
      <c r="L64" s="13">
        <f t="shared" si="4"/>
        <v>0</v>
      </c>
      <c r="M64" s="13">
        <f t="shared" si="9"/>
        <v>4.1164523782316054E-2</v>
      </c>
      <c r="N64" s="13">
        <f t="shared" si="5"/>
        <v>2.5522004745035954E-2</v>
      </c>
      <c r="O64" s="13">
        <f t="shared" si="6"/>
        <v>0.63032643560488488</v>
      </c>
      <c r="Q64" s="41">
        <v>21.60211815901485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4.2583744358297446</v>
      </c>
      <c r="G65" s="18">
        <f t="shared" si="0"/>
        <v>0</v>
      </c>
      <c r="H65" s="18">
        <f t="shared" si="1"/>
        <v>4.2583744358297446</v>
      </c>
      <c r="I65" s="17">
        <f t="shared" si="8"/>
        <v>6.1984869168112064</v>
      </c>
      <c r="J65" s="18">
        <f t="shared" si="2"/>
        <v>6.1871075069158916</v>
      </c>
      <c r="K65" s="18">
        <f t="shared" si="3"/>
        <v>1.1379409895314829E-2</v>
      </c>
      <c r="L65" s="18">
        <f t="shared" si="4"/>
        <v>0</v>
      </c>
      <c r="M65" s="18">
        <f t="shared" si="9"/>
        <v>1.56425190372801E-2</v>
      </c>
      <c r="N65" s="18">
        <f t="shared" si="5"/>
        <v>9.6983618031136615E-3</v>
      </c>
      <c r="O65" s="18">
        <f t="shared" si="6"/>
        <v>9.6983618031136615E-3</v>
      </c>
      <c r="Q65" s="42">
        <v>20.133969000000011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0.53513513499999998</v>
      </c>
      <c r="G66" s="13">
        <f t="shared" si="0"/>
        <v>0</v>
      </c>
      <c r="H66" s="13">
        <f t="shared" si="1"/>
        <v>0.53513513499999998</v>
      </c>
      <c r="I66" s="16">
        <f t="shared" si="8"/>
        <v>0.54651454489531481</v>
      </c>
      <c r="J66" s="13">
        <f t="shared" si="2"/>
        <v>0.54650828048339517</v>
      </c>
      <c r="K66" s="13">
        <f t="shared" si="3"/>
        <v>6.2644119196431092E-6</v>
      </c>
      <c r="L66" s="13">
        <f t="shared" si="4"/>
        <v>0</v>
      </c>
      <c r="M66" s="13">
        <f t="shared" si="9"/>
        <v>5.9441572341664382E-3</v>
      </c>
      <c r="N66" s="13">
        <f t="shared" si="5"/>
        <v>3.6853774851831915E-3</v>
      </c>
      <c r="O66" s="13">
        <f t="shared" si="6"/>
        <v>3.6853774851831915E-3</v>
      </c>
      <c r="Q66" s="41">
        <v>21.701949983763939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28.678541695168619</v>
      </c>
      <c r="G67" s="13">
        <f t="shared" si="0"/>
        <v>0</v>
      </c>
      <c r="H67" s="13">
        <f t="shared" si="1"/>
        <v>28.678541695168619</v>
      </c>
      <c r="I67" s="16">
        <f t="shared" si="8"/>
        <v>28.678547959580538</v>
      </c>
      <c r="J67" s="13">
        <f t="shared" si="2"/>
        <v>27.617233213854149</v>
      </c>
      <c r="K67" s="13">
        <f t="shared" si="3"/>
        <v>1.0613147457263885</v>
      </c>
      <c r="L67" s="13">
        <f t="shared" si="4"/>
        <v>0</v>
      </c>
      <c r="M67" s="13">
        <f t="shared" si="9"/>
        <v>2.2587797489832468E-3</v>
      </c>
      <c r="N67" s="13">
        <f t="shared" si="5"/>
        <v>1.4004434443696131E-3</v>
      </c>
      <c r="O67" s="13">
        <f t="shared" si="6"/>
        <v>1.4004434443696131E-3</v>
      </c>
      <c r="Q67" s="41">
        <v>20.17695383025514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69.565225644336181</v>
      </c>
      <c r="G68" s="13">
        <f t="shared" si="0"/>
        <v>5.1072478057542616</v>
      </c>
      <c r="H68" s="13">
        <f t="shared" si="1"/>
        <v>64.457977838581925</v>
      </c>
      <c r="I68" s="16">
        <f t="shared" si="8"/>
        <v>65.519292584308317</v>
      </c>
      <c r="J68" s="13">
        <f t="shared" si="2"/>
        <v>46.399617979714108</v>
      </c>
      <c r="K68" s="13">
        <f t="shared" si="3"/>
        <v>19.119674604594209</v>
      </c>
      <c r="L68" s="13">
        <f t="shared" si="4"/>
        <v>0</v>
      </c>
      <c r="M68" s="13">
        <f t="shared" si="9"/>
        <v>8.583363046136337E-4</v>
      </c>
      <c r="N68" s="13">
        <f t="shared" si="5"/>
        <v>5.3216850886045287E-4</v>
      </c>
      <c r="O68" s="13">
        <f t="shared" si="6"/>
        <v>5.1077799742631225</v>
      </c>
      <c r="Q68" s="41">
        <v>13.85510235095879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39.841322590284634</v>
      </c>
      <c r="G69" s="13">
        <f t="shared" si="0"/>
        <v>0.81656954634922363</v>
      </c>
      <c r="H69" s="13">
        <f t="shared" si="1"/>
        <v>39.024753043935412</v>
      </c>
      <c r="I69" s="16">
        <f t="shared" si="8"/>
        <v>58.144427648529621</v>
      </c>
      <c r="J69" s="13">
        <f t="shared" si="2"/>
        <v>43.596297735897075</v>
      </c>
      <c r="K69" s="13">
        <f t="shared" si="3"/>
        <v>14.548129912632547</v>
      </c>
      <c r="L69" s="13">
        <f t="shared" si="4"/>
        <v>0</v>
      </c>
      <c r="M69" s="13">
        <f t="shared" si="9"/>
        <v>3.2616779575318083E-4</v>
      </c>
      <c r="N69" s="13">
        <f t="shared" si="5"/>
        <v>2.0222403336697212E-4</v>
      </c>
      <c r="O69" s="13">
        <f t="shared" si="6"/>
        <v>0.81677177038259063</v>
      </c>
      <c r="Q69" s="41">
        <v>13.892295224110731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66.481529241145012</v>
      </c>
      <c r="G70" s="13">
        <f t="shared" ref="G70:G133" si="15">IF((F70-$J$2)&gt;0,$I$2*(F70-$J$2),0)</f>
        <v>4.6621128215727561</v>
      </c>
      <c r="H70" s="13">
        <f t="shared" ref="H70:H133" si="16">F70-G70</f>
        <v>61.819416419572256</v>
      </c>
      <c r="I70" s="16">
        <f t="shared" si="8"/>
        <v>76.367546332204796</v>
      </c>
      <c r="J70" s="13">
        <f t="shared" ref="J70:J133" si="17">I70/SQRT(1+(I70/($K$2*(300+(25*Q70)+0.05*(Q70)^3)))^2)</f>
        <v>47.748308337407714</v>
      </c>
      <c r="K70" s="13">
        <f t="shared" ref="K70:K133" si="18">I70-J70</f>
        <v>28.619237994797082</v>
      </c>
      <c r="L70" s="13">
        <f t="shared" ref="L70:L133" si="19">IF(K70&gt;$N$2,(K70-$N$2)/$L$2,0)</f>
        <v>0</v>
      </c>
      <c r="M70" s="13">
        <f t="shared" si="9"/>
        <v>1.2394376238620872E-4</v>
      </c>
      <c r="N70" s="13">
        <f t="shared" ref="N70:N133" si="20">$M$2*M70</f>
        <v>7.6845132679449405E-5</v>
      </c>
      <c r="O70" s="13">
        <f t="shared" ref="O70:O133" si="21">N70+G70</f>
        <v>4.6621896667054354</v>
      </c>
      <c r="Q70" s="41">
        <v>12.814098528516549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176.45936307228561</v>
      </c>
      <c r="G71" s="13">
        <f t="shared" si="15"/>
        <v>20.537534692571452</v>
      </c>
      <c r="H71" s="13">
        <f t="shared" si="16"/>
        <v>155.92182837971416</v>
      </c>
      <c r="I71" s="16">
        <f t="shared" ref="I71:I134" si="24">H71+K70-L70</f>
        <v>184.54106637451125</v>
      </c>
      <c r="J71" s="13">
        <f t="shared" si="17"/>
        <v>51.393774564805703</v>
      </c>
      <c r="K71" s="13">
        <f t="shared" si="18"/>
        <v>133.14729180970554</v>
      </c>
      <c r="L71" s="13">
        <f t="shared" si="19"/>
        <v>92.182822849005547</v>
      </c>
      <c r="M71" s="13">
        <f t="shared" ref="M71:M134" si="25">L71+M70-N70</f>
        <v>92.182869947635254</v>
      </c>
      <c r="N71" s="13">
        <f t="shared" si="20"/>
        <v>57.153379367533859</v>
      </c>
      <c r="O71" s="13">
        <f t="shared" si="21"/>
        <v>77.690914060105314</v>
      </c>
      <c r="Q71" s="41">
        <v>10.837543593548389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49.872930795974511</v>
      </c>
      <c r="G72" s="13">
        <f t="shared" si="15"/>
        <v>2.2646432786835042</v>
      </c>
      <c r="H72" s="13">
        <f t="shared" si="16"/>
        <v>47.608287517291004</v>
      </c>
      <c r="I72" s="16">
        <f t="shared" si="24"/>
        <v>88.572756477991007</v>
      </c>
      <c r="J72" s="13">
        <f t="shared" si="17"/>
        <v>52.734202269371842</v>
      </c>
      <c r="K72" s="13">
        <f t="shared" si="18"/>
        <v>35.838554208619165</v>
      </c>
      <c r="L72" s="13">
        <f t="shared" si="19"/>
        <v>0</v>
      </c>
      <c r="M72" s="13">
        <f t="shared" si="25"/>
        <v>35.029490580101395</v>
      </c>
      <c r="N72" s="13">
        <f t="shared" si="20"/>
        <v>21.718284159662865</v>
      </c>
      <c r="O72" s="13">
        <f t="shared" si="21"/>
        <v>23.982927438346369</v>
      </c>
      <c r="Q72" s="41">
        <v>13.83655008497758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18.257338805221469</v>
      </c>
      <c r="G73" s="13">
        <f t="shared" si="15"/>
        <v>0</v>
      </c>
      <c r="H73" s="13">
        <f t="shared" si="16"/>
        <v>18.257338805221469</v>
      </c>
      <c r="I73" s="16">
        <f t="shared" si="24"/>
        <v>54.095893013840637</v>
      </c>
      <c r="J73" s="13">
        <f t="shared" si="17"/>
        <v>41.444711075114348</v>
      </c>
      <c r="K73" s="13">
        <f t="shared" si="18"/>
        <v>12.651181938726289</v>
      </c>
      <c r="L73" s="13">
        <f t="shared" si="19"/>
        <v>0</v>
      </c>
      <c r="M73" s="13">
        <f t="shared" si="25"/>
        <v>13.311206420438531</v>
      </c>
      <c r="N73" s="13">
        <f t="shared" si="20"/>
        <v>8.2529479806718893</v>
      </c>
      <c r="O73" s="13">
        <f t="shared" si="21"/>
        <v>8.2529479806718893</v>
      </c>
      <c r="Q73" s="41">
        <v>13.58065101390866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14.9706202515999</v>
      </c>
      <c r="G74" s="13">
        <f t="shared" si="15"/>
        <v>0</v>
      </c>
      <c r="H74" s="13">
        <f t="shared" si="16"/>
        <v>14.9706202515999</v>
      </c>
      <c r="I74" s="16">
        <f t="shared" si="24"/>
        <v>27.621802190326189</v>
      </c>
      <c r="J74" s="13">
        <f t="shared" si="17"/>
        <v>26.073600664250623</v>
      </c>
      <c r="K74" s="13">
        <f t="shared" si="18"/>
        <v>1.5482015260755659</v>
      </c>
      <c r="L74" s="13">
        <f t="shared" si="19"/>
        <v>0</v>
      </c>
      <c r="M74" s="13">
        <f t="shared" si="25"/>
        <v>5.0582584397666412</v>
      </c>
      <c r="N74" s="13">
        <f t="shared" si="20"/>
        <v>3.1361202326553177</v>
      </c>
      <c r="O74" s="13">
        <f t="shared" si="21"/>
        <v>3.1361202326553177</v>
      </c>
      <c r="Q74" s="41">
        <v>16.494402763950649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4.2336414703033087</v>
      </c>
      <c r="G75" s="13">
        <f t="shared" si="15"/>
        <v>0</v>
      </c>
      <c r="H75" s="13">
        <f t="shared" si="16"/>
        <v>4.2336414703033087</v>
      </c>
      <c r="I75" s="16">
        <f t="shared" si="24"/>
        <v>5.7818429963788747</v>
      </c>
      <c r="J75" s="13">
        <f t="shared" si="17"/>
        <v>5.7733242749942741</v>
      </c>
      <c r="K75" s="13">
        <f t="shared" si="18"/>
        <v>8.518721384600525E-3</v>
      </c>
      <c r="L75" s="13">
        <f t="shared" si="19"/>
        <v>0</v>
      </c>
      <c r="M75" s="13">
        <f t="shared" si="25"/>
        <v>1.9221382071113235</v>
      </c>
      <c r="N75" s="13">
        <f t="shared" si="20"/>
        <v>1.1917256884090206</v>
      </c>
      <c r="O75" s="13">
        <f t="shared" si="21"/>
        <v>1.1917256884090206</v>
      </c>
      <c r="Q75" s="41">
        <v>20.70824785734083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0.53513513499999998</v>
      </c>
      <c r="G76" s="13">
        <f t="shared" si="15"/>
        <v>0</v>
      </c>
      <c r="H76" s="13">
        <f t="shared" si="16"/>
        <v>0.53513513499999998</v>
      </c>
      <c r="I76" s="16">
        <f t="shared" si="24"/>
        <v>0.54365385638460051</v>
      </c>
      <c r="J76" s="13">
        <f t="shared" si="17"/>
        <v>0.54364804089967977</v>
      </c>
      <c r="K76" s="13">
        <f t="shared" si="18"/>
        <v>5.8154849207348036E-6</v>
      </c>
      <c r="L76" s="13">
        <f t="shared" si="19"/>
        <v>0</v>
      </c>
      <c r="M76" s="13">
        <f t="shared" si="25"/>
        <v>0.73041251870230295</v>
      </c>
      <c r="N76" s="13">
        <f t="shared" si="20"/>
        <v>0.45285576159542784</v>
      </c>
      <c r="O76" s="13">
        <f t="shared" si="21"/>
        <v>0.45285576159542784</v>
      </c>
      <c r="Q76" s="41">
        <v>22.116969000000012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4.2474249059247997</v>
      </c>
      <c r="G77" s="18">
        <f t="shared" si="15"/>
        <v>0</v>
      </c>
      <c r="H77" s="18">
        <f t="shared" si="16"/>
        <v>4.2474249059247997</v>
      </c>
      <c r="I77" s="17">
        <f t="shared" si="24"/>
        <v>4.2474307214097209</v>
      </c>
      <c r="J77" s="18">
        <f t="shared" si="17"/>
        <v>4.2450534478090649</v>
      </c>
      <c r="K77" s="18">
        <f t="shared" si="18"/>
        <v>2.3772736006559825E-3</v>
      </c>
      <c r="L77" s="18">
        <f t="shared" si="19"/>
        <v>0</v>
      </c>
      <c r="M77" s="18">
        <f t="shared" si="25"/>
        <v>0.27755675710687511</v>
      </c>
      <c r="N77" s="18">
        <f t="shared" si="20"/>
        <v>0.17208518940626258</v>
      </c>
      <c r="O77" s="18">
        <f t="shared" si="21"/>
        <v>0.17208518940626258</v>
      </c>
      <c r="Q77" s="42">
        <v>23.204865789385689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7.210810811</v>
      </c>
      <c r="G78" s="13">
        <f t="shared" si="15"/>
        <v>0</v>
      </c>
      <c r="H78" s="13">
        <f t="shared" si="16"/>
        <v>7.210810811</v>
      </c>
      <c r="I78" s="16">
        <f t="shared" si="24"/>
        <v>7.213188084600656</v>
      </c>
      <c r="J78" s="13">
        <f t="shared" si="17"/>
        <v>7.197555719773483</v>
      </c>
      <c r="K78" s="13">
        <f t="shared" si="18"/>
        <v>1.5632364827173006E-2</v>
      </c>
      <c r="L78" s="13">
        <f t="shared" si="19"/>
        <v>0</v>
      </c>
      <c r="M78" s="13">
        <f t="shared" si="25"/>
        <v>0.10547156770061253</v>
      </c>
      <c r="N78" s="13">
        <f t="shared" si="20"/>
        <v>6.5392371974379762E-2</v>
      </c>
      <c r="O78" s="13">
        <f t="shared" si="21"/>
        <v>6.5392371974379762E-2</v>
      </c>
      <c r="Q78" s="41">
        <v>21.099944671543749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10.979756771264579</v>
      </c>
      <c r="G79" s="13">
        <f t="shared" si="15"/>
        <v>0</v>
      </c>
      <c r="H79" s="13">
        <f t="shared" si="16"/>
        <v>10.979756771264579</v>
      </c>
      <c r="I79" s="16">
        <f t="shared" si="24"/>
        <v>10.995389136091752</v>
      </c>
      <c r="J79" s="13">
        <f t="shared" si="17"/>
        <v>10.941706156461825</v>
      </c>
      <c r="K79" s="13">
        <f t="shared" si="18"/>
        <v>5.368297962992763E-2</v>
      </c>
      <c r="L79" s="13">
        <f t="shared" si="19"/>
        <v>0</v>
      </c>
      <c r="M79" s="13">
        <f t="shared" si="25"/>
        <v>4.0079195726232766E-2</v>
      </c>
      <c r="N79" s="13">
        <f t="shared" si="20"/>
        <v>2.4849101350264316E-2</v>
      </c>
      <c r="O79" s="13">
        <f t="shared" si="21"/>
        <v>2.4849101350264316E-2</v>
      </c>
      <c r="Q79" s="41">
        <v>21.28974143135591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32.502933045852409</v>
      </c>
      <c r="G80" s="13">
        <f t="shared" si="15"/>
        <v>0</v>
      </c>
      <c r="H80" s="13">
        <f t="shared" si="16"/>
        <v>32.502933045852409</v>
      </c>
      <c r="I80" s="16">
        <f t="shared" si="24"/>
        <v>32.556616025482334</v>
      </c>
      <c r="J80" s="13">
        <f t="shared" si="17"/>
        <v>29.692957359909641</v>
      </c>
      <c r="K80" s="13">
        <f t="shared" si="18"/>
        <v>2.863658665572693</v>
      </c>
      <c r="L80" s="13">
        <f t="shared" si="19"/>
        <v>0</v>
      </c>
      <c r="M80" s="13">
        <f t="shared" si="25"/>
        <v>1.523009437596845E-2</v>
      </c>
      <c r="N80" s="13">
        <f t="shared" si="20"/>
        <v>9.4426585131004385E-3</v>
      </c>
      <c r="O80" s="13">
        <f t="shared" si="21"/>
        <v>9.4426585131004385E-3</v>
      </c>
      <c r="Q80" s="41">
        <v>15.25102387982804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63.388775939036357</v>
      </c>
      <c r="G81" s="13">
        <f t="shared" si="15"/>
        <v>4.2156704640220042</v>
      </c>
      <c r="H81" s="13">
        <f t="shared" si="16"/>
        <v>59.173105475014353</v>
      </c>
      <c r="I81" s="16">
        <f t="shared" si="24"/>
        <v>62.036764140587046</v>
      </c>
      <c r="J81" s="13">
        <f t="shared" si="17"/>
        <v>41.652763626315178</v>
      </c>
      <c r="K81" s="13">
        <f t="shared" si="18"/>
        <v>20.384000514271868</v>
      </c>
      <c r="L81" s="13">
        <f t="shared" si="19"/>
        <v>0</v>
      </c>
      <c r="M81" s="13">
        <f t="shared" si="25"/>
        <v>5.7874358628680119E-3</v>
      </c>
      <c r="N81" s="13">
        <f t="shared" si="20"/>
        <v>3.5882102349781672E-3</v>
      </c>
      <c r="O81" s="13">
        <f t="shared" si="21"/>
        <v>4.2192586742569826</v>
      </c>
      <c r="Q81" s="41">
        <v>11.566718593548391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173.00974995930349</v>
      </c>
      <c r="G82" s="13">
        <f t="shared" si="15"/>
        <v>20.039579226887298</v>
      </c>
      <c r="H82" s="13">
        <f t="shared" si="16"/>
        <v>152.97017073241619</v>
      </c>
      <c r="I82" s="16">
        <f t="shared" si="24"/>
        <v>173.35417124668805</v>
      </c>
      <c r="J82" s="13">
        <f t="shared" si="17"/>
        <v>56.19367154546395</v>
      </c>
      <c r="K82" s="13">
        <f t="shared" si="18"/>
        <v>117.1604997012241</v>
      </c>
      <c r="L82" s="13">
        <f t="shared" si="19"/>
        <v>76.844463896378969</v>
      </c>
      <c r="M82" s="13">
        <f t="shared" si="25"/>
        <v>76.846663122006859</v>
      </c>
      <c r="N82" s="13">
        <f t="shared" si="20"/>
        <v>47.644931135644249</v>
      </c>
      <c r="O82" s="13">
        <f t="shared" si="21"/>
        <v>67.68451036253154</v>
      </c>
      <c r="Q82" s="41">
        <v>12.381370829625901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36.242438743391901</v>
      </c>
      <c r="G83" s="13">
        <f t="shared" si="15"/>
        <v>0.29706668523752217</v>
      </c>
      <c r="H83" s="13">
        <f t="shared" si="16"/>
        <v>35.945372058154376</v>
      </c>
      <c r="I83" s="16">
        <f t="shared" si="24"/>
        <v>76.261407862999519</v>
      </c>
      <c r="J83" s="13">
        <f t="shared" si="17"/>
        <v>50.03912535428163</v>
      </c>
      <c r="K83" s="13">
        <f t="shared" si="18"/>
        <v>26.222282508717889</v>
      </c>
      <c r="L83" s="13">
        <f t="shared" si="19"/>
        <v>0</v>
      </c>
      <c r="M83" s="13">
        <f t="shared" si="25"/>
        <v>29.20173198636261</v>
      </c>
      <c r="N83" s="13">
        <f t="shared" si="20"/>
        <v>18.105073831544818</v>
      </c>
      <c r="O83" s="13">
        <f t="shared" si="21"/>
        <v>18.402140516782339</v>
      </c>
      <c r="Q83" s="41">
        <v>13.98463654358617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1.1586221959085941</v>
      </c>
      <c r="G84" s="13">
        <f t="shared" si="15"/>
        <v>0</v>
      </c>
      <c r="H84" s="13">
        <f t="shared" si="16"/>
        <v>1.1586221959085941</v>
      </c>
      <c r="I84" s="16">
        <f t="shared" si="24"/>
        <v>27.380904704626484</v>
      </c>
      <c r="J84" s="13">
        <f t="shared" si="17"/>
        <v>25.552349556020285</v>
      </c>
      <c r="K84" s="13">
        <f t="shared" si="18"/>
        <v>1.8285551486061991</v>
      </c>
      <c r="L84" s="13">
        <f t="shared" si="19"/>
        <v>0</v>
      </c>
      <c r="M84" s="13">
        <f t="shared" si="25"/>
        <v>11.096658154817792</v>
      </c>
      <c r="N84" s="13">
        <f t="shared" si="20"/>
        <v>6.8799280559870306</v>
      </c>
      <c r="O84" s="13">
        <f t="shared" si="21"/>
        <v>6.8799280559870306</v>
      </c>
      <c r="Q84" s="41">
        <v>14.993182698540449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103.7957657405842</v>
      </c>
      <c r="G85" s="13">
        <f t="shared" si="15"/>
        <v>10.048464103344234</v>
      </c>
      <c r="H85" s="13">
        <f t="shared" si="16"/>
        <v>93.747301637239971</v>
      </c>
      <c r="I85" s="16">
        <f t="shared" si="24"/>
        <v>95.57585678584617</v>
      </c>
      <c r="J85" s="13">
        <f t="shared" si="17"/>
        <v>56.260135013723357</v>
      </c>
      <c r="K85" s="13">
        <f t="shared" si="18"/>
        <v>39.315721772122814</v>
      </c>
      <c r="L85" s="13">
        <f t="shared" si="19"/>
        <v>2.1571133408786922</v>
      </c>
      <c r="M85" s="13">
        <f t="shared" si="25"/>
        <v>6.3738434397094528</v>
      </c>
      <c r="N85" s="13">
        <f t="shared" si="20"/>
        <v>3.9517829326198606</v>
      </c>
      <c r="O85" s="13">
        <f t="shared" si="21"/>
        <v>14.000247035964094</v>
      </c>
      <c r="Q85" s="41">
        <v>14.68257761616999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24.091012855155469</v>
      </c>
      <c r="G86" s="13">
        <f t="shared" si="15"/>
        <v>0</v>
      </c>
      <c r="H86" s="13">
        <f t="shared" si="16"/>
        <v>24.091012855155469</v>
      </c>
      <c r="I86" s="16">
        <f t="shared" si="24"/>
        <v>61.249621286399588</v>
      </c>
      <c r="J86" s="13">
        <f t="shared" si="17"/>
        <v>50.483981597514507</v>
      </c>
      <c r="K86" s="13">
        <f t="shared" si="18"/>
        <v>10.765639688885081</v>
      </c>
      <c r="L86" s="13">
        <f t="shared" si="19"/>
        <v>0</v>
      </c>
      <c r="M86" s="13">
        <f t="shared" si="25"/>
        <v>2.4220605070895922</v>
      </c>
      <c r="N86" s="13">
        <f t="shared" si="20"/>
        <v>1.5016775143955472</v>
      </c>
      <c r="O86" s="13">
        <f t="shared" si="21"/>
        <v>1.5016775143955472</v>
      </c>
      <c r="Q86" s="41">
        <v>18.211479112565879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16.92795799929662</v>
      </c>
      <c r="G87" s="13">
        <f t="shared" si="15"/>
        <v>0</v>
      </c>
      <c r="H87" s="13">
        <f t="shared" si="16"/>
        <v>16.92795799929662</v>
      </c>
      <c r="I87" s="16">
        <f t="shared" si="24"/>
        <v>27.693597688181701</v>
      </c>
      <c r="J87" s="13">
        <f t="shared" si="17"/>
        <v>26.745819993282836</v>
      </c>
      <c r="K87" s="13">
        <f t="shared" si="18"/>
        <v>0.9477776948988641</v>
      </c>
      <c r="L87" s="13">
        <f t="shared" si="19"/>
        <v>0</v>
      </c>
      <c r="M87" s="13">
        <f t="shared" si="25"/>
        <v>0.920382992694045</v>
      </c>
      <c r="N87" s="13">
        <f t="shared" si="20"/>
        <v>0.57063745547030786</v>
      </c>
      <c r="O87" s="13">
        <f t="shared" si="21"/>
        <v>0.57063745547030786</v>
      </c>
      <c r="Q87" s="41">
        <v>20.266291882764431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0.53513513499999998</v>
      </c>
      <c r="G88" s="13">
        <f t="shared" si="15"/>
        <v>0</v>
      </c>
      <c r="H88" s="13">
        <f t="shared" si="16"/>
        <v>0.53513513499999998</v>
      </c>
      <c r="I88" s="16">
        <f t="shared" si="24"/>
        <v>1.4829128298988641</v>
      </c>
      <c r="J88" s="13">
        <f t="shared" si="17"/>
        <v>1.4828148889487376</v>
      </c>
      <c r="K88" s="13">
        <f t="shared" si="18"/>
        <v>9.7940950126496062E-5</v>
      </c>
      <c r="L88" s="13">
        <f t="shared" si="19"/>
        <v>0</v>
      </c>
      <c r="M88" s="13">
        <f t="shared" si="25"/>
        <v>0.34974553722373714</v>
      </c>
      <c r="N88" s="13">
        <f t="shared" si="20"/>
        <v>0.21684223307871703</v>
      </c>
      <c r="O88" s="13">
        <f t="shared" si="21"/>
        <v>0.21684223307871703</v>
      </c>
      <c r="Q88" s="41">
        <v>23.440944000000009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13.15961749940157</v>
      </c>
      <c r="G89" s="18">
        <f t="shared" si="15"/>
        <v>0</v>
      </c>
      <c r="H89" s="18">
        <f t="shared" si="16"/>
        <v>13.15961749940157</v>
      </c>
      <c r="I89" s="17">
        <f t="shared" si="24"/>
        <v>13.159715440351697</v>
      </c>
      <c r="J89" s="18">
        <f t="shared" si="17"/>
        <v>13.077375872967599</v>
      </c>
      <c r="K89" s="18">
        <f t="shared" si="18"/>
        <v>8.2339567384098089E-2</v>
      </c>
      <c r="L89" s="18">
        <f t="shared" si="19"/>
        <v>0</v>
      </c>
      <c r="M89" s="18">
        <f t="shared" si="25"/>
        <v>0.13290330414502011</v>
      </c>
      <c r="N89" s="18">
        <f t="shared" si="20"/>
        <v>8.2400048569912468E-2</v>
      </c>
      <c r="O89" s="18">
        <f t="shared" si="21"/>
        <v>8.2400048569912468E-2</v>
      </c>
      <c r="Q89" s="42">
        <v>22.06257774997983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4.8204588574306193</v>
      </c>
      <c r="G90" s="13">
        <f t="shared" si="15"/>
        <v>0</v>
      </c>
      <c r="H90" s="13">
        <f t="shared" si="16"/>
        <v>4.8204588574306193</v>
      </c>
      <c r="I90" s="16">
        <f t="shared" si="24"/>
        <v>4.9027984248147174</v>
      </c>
      <c r="J90" s="13">
        <f t="shared" si="17"/>
        <v>4.89729477605536</v>
      </c>
      <c r="K90" s="13">
        <f t="shared" si="18"/>
        <v>5.5036487593573824E-3</v>
      </c>
      <c r="L90" s="13">
        <f t="shared" si="19"/>
        <v>0</v>
      </c>
      <c r="M90" s="13">
        <f t="shared" si="25"/>
        <v>5.0503255575107639E-2</v>
      </c>
      <c r="N90" s="13">
        <f t="shared" si="20"/>
        <v>3.1312018456566733E-2</v>
      </c>
      <c r="O90" s="13">
        <f t="shared" si="21"/>
        <v>3.1312018456566733E-2</v>
      </c>
      <c r="Q90" s="41">
        <v>20.303176113545319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15.106254526825809</v>
      </c>
      <c r="G91" s="13">
        <f t="shared" si="15"/>
        <v>0</v>
      </c>
      <c r="H91" s="13">
        <f t="shared" si="16"/>
        <v>15.106254526825809</v>
      </c>
      <c r="I91" s="16">
        <f t="shared" si="24"/>
        <v>15.111758175585166</v>
      </c>
      <c r="J91" s="13">
        <f t="shared" si="17"/>
        <v>14.913244875592909</v>
      </c>
      <c r="K91" s="13">
        <f t="shared" si="18"/>
        <v>0.19851329999225698</v>
      </c>
      <c r="L91" s="13">
        <f t="shared" si="19"/>
        <v>0</v>
      </c>
      <c r="M91" s="13">
        <f t="shared" si="25"/>
        <v>1.9191237118540906E-2</v>
      </c>
      <c r="N91" s="13">
        <f t="shared" si="20"/>
        <v>1.1898567013495362E-2</v>
      </c>
      <c r="O91" s="13">
        <f t="shared" si="21"/>
        <v>1.1898567013495362E-2</v>
      </c>
      <c r="Q91" s="41">
        <v>18.70319473510936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83.857034312571798</v>
      </c>
      <c r="G92" s="13">
        <f t="shared" si="15"/>
        <v>7.1702861836168399</v>
      </c>
      <c r="H92" s="13">
        <f t="shared" si="16"/>
        <v>76.68674812895496</v>
      </c>
      <c r="I92" s="16">
        <f t="shared" si="24"/>
        <v>76.885261428947217</v>
      </c>
      <c r="J92" s="13">
        <f t="shared" si="17"/>
        <v>53.970419302156195</v>
      </c>
      <c r="K92" s="13">
        <f t="shared" si="18"/>
        <v>22.914842126791022</v>
      </c>
      <c r="L92" s="13">
        <f t="shared" si="19"/>
        <v>0</v>
      </c>
      <c r="M92" s="13">
        <f t="shared" si="25"/>
        <v>7.2926701050455445E-3</v>
      </c>
      <c r="N92" s="13">
        <f t="shared" si="20"/>
        <v>4.5214554651282378E-3</v>
      </c>
      <c r="O92" s="13">
        <f t="shared" si="21"/>
        <v>7.1748076390819682</v>
      </c>
      <c r="Q92" s="41">
        <v>15.902668852539209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94.251037997710213</v>
      </c>
      <c r="G93" s="13">
        <f t="shared" si="15"/>
        <v>8.6706721039618593</v>
      </c>
      <c r="H93" s="13">
        <f t="shared" si="16"/>
        <v>85.58036589374835</v>
      </c>
      <c r="I93" s="16">
        <f t="shared" si="24"/>
        <v>108.49520802053937</v>
      </c>
      <c r="J93" s="13">
        <f t="shared" si="17"/>
        <v>51.321697049159944</v>
      </c>
      <c r="K93" s="13">
        <f t="shared" si="18"/>
        <v>57.173510971379422</v>
      </c>
      <c r="L93" s="13">
        <f t="shared" si="19"/>
        <v>19.290580704429342</v>
      </c>
      <c r="M93" s="13">
        <f t="shared" si="25"/>
        <v>19.293351919069259</v>
      </c>
      <c r="N93" s="13">
        <f t="shared" si="20"/>
        <v>11.96187818982294</v>
      </c>
      <c r="O93" s="13">
        <f t="shared" si="21"/>
        <v>20.632550293784799</v>
      </c>
      <c r="Q93" s="41">
        <v>12.094002593548391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16.873904757006251</v>
      </c>
      <c r="G94" s="13">
        <f t="shared" si="15"/>
        <v>0</v>
      </c>
      <c r="H94" s="13">
        <f t="shared" si="16"/>
        <v>16.873904757006251</v>
      </c>
      <c r="I94" s="16">
        <f t="shared" si="24"/>
        <v>54.756835023956327</v>
      </c>
      <c r="J94" s="13">
        <f t="shared" si="17"/>
        <v>41.241011020622203</v>
      </c>
      <c r="K94" s="13">
        <f t="shared" si="18"/>
        <v>13.515824003334124</v>
      </c>
      <c r="L94" s="13">
        <f t="shared" si="19"/>
        <v>0</v>
      </c>
      <c r="M94" s="13">
        <f t="shared" si="25"/>
        <v>7.3314737292463192</v>
      </c>
      <c r="N94" s="13">
        <f t="shared" si="20"/>
        <v>4.5455137121327178</v>
      </c>
      <c r="O94" s="13">
        <f t="shared" si="21"/>
        <v>4.5455137121327178</v>
      </c>
      <c r="Q94" s="41">
        <v>13.1700601993475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41.72469465508911</v>
      </c>
      <c r="G95" s="13">
        <f t="shared" si="15"/>
        <v>1.0884363855773196</v>
      </c>
      <c r="H95" s="13">
        <f t="shared" si="16"/>
        <v>40.636258269511792</v>
      </c>
      <c r="I95" s="16">
        <f t="shared" si="24"/>
        <v>54.152082272845917</v>
      </c>
      <c r="J95" s="13">
        <f t="shared" si="17"/>
        <v>43.516615350759899</v>
      </c>
      <c r="K95" s="13">
        <f t="shared" si="18"/>
        <v>10.635466922086017</v>
      </c>
      <c r="L95" s="13">
        <f t="shared" si="19"/>
        <v>0</v>
      </c>
      <c r="M95" s="13">
        <f t="shared" si="25"/>
        <v>2.7859600171136014</v>
      </c>
      <c r="N95" s="13">
        <f t="shared" si="20"/>
        <v>1.7272952106104329</v>
      </c>
      <c r="O95" s="13">
        <f t="shared" si="21"/>
        <v>2.8157315961877525</v>
      </c>
      <c r="Q95" s="41">
        <v>15.391275546268719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40.164006746689559</v>
      </c>
      <c r="G96" s="13">
        <f t="shared" si="15"/>
        <v>0.86314936098606176</v>
      </c>
      <c r="H96" s="13">
        <f t="shared" si="16"/>
        <v>39.300857385703495</v>
      </c>
      <c r="I96" s="16">
        <f t="shared" si="24"/>
        <v>49.936324307789512</v>
      </c>
      <c r="J96" s="13">
        <f t="shared" si="17"/>
        <v>41.612151854906514</v>
      </c>
      <c r="K96" s="13">
        <f t="shared" si="18"/>
        <v>8.3241724528829977</v>
      </c>
      <c r="L96" s="13">
        <f t="shared" si="19"/>
        <v>0</v>
      </c>
      <c r="M96" s="13">
        <f t="shared" si="25"/>
        <v>1.0586648065031685</v>
      </c>
      <c r="N96" s="13">
        <f t="shared" si="20"/>
        <v>0.65637218003196451</v>
      </c>
      <c r="O96" s="13">
        <f t="shared" si="21"/>
        <v>1.5195215410180263</v>
      </c>
      <c r="Q96" s="41">
        <v>15.807177456634181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49.481892867169421</v>
      </c>
      <c r="G97" s="13">
        <f t="shared" si="15"/>
        <v>2.2081965214499153</v>
      </c>
      <c r="H97" s="13">
        <f t="shared" si="16"/>
        <v>47.273696345719507</v>
      </c>
      <c r="I97" s="16">
        <f t="shared" si="24"/>
        <v>55.597868798602505</v>
      </c>
      <c r="J97" s="13">
        <f t="shared" si="17"/>
        <v>44.726313029851312</v>
      </c>
      <c r="K97" s="13">
        <f t="shared" si="18"/>
        <v>10.871555768751193</v>
      </c>
      <c r="L97" s="13">
        <f t="shared" si="19"/>
        <v>0</v>
      </c>
      <c r="M97" s="13">
        <f t="shared" si="25"/>
        <v>0.40229262647120401</v>
      </c>
      <c r="N97" s="13">
        <f t="shared" si="20"/>
        <v>0.24942142841214648</v>
      </c>
      <c r="O97" s="13">
        <f t="shared" si="21"/>
        <v>2.4576179498620618</v>
      </c>
      <c r="Q97" s="41">
        <v>15.81151752708424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18.222094936449739</v>
      </c>
      <c r="G98" s="13">
        <f t="shared" si="15"/>
        <v>0</v>
      </c>
      <c r="H98" s="13">
        <f t="shared" si="16"/>
        <v>18.222094936449739</v>
      </c>
      <c r="I98" s="16">
        <f t="shared" si="24"/>
        <v>29.093650705200933</v>
      </c>
      <c r="J98" s="13">
        <f t="shared" si="17"/>
        <v>27.136536526931511</v>
      </c>
      <c r="K98" s="13">
        <f t="shared" si="18"/>
        <v>1.9571141782694212</v>
      </c>
      <c r="L98" s="13">
        <f t="shared" si="19"/>
        <v>0</v>
      </c>
      <c r="M98" s="13">
        <f t="shared" si="25"/>
        <v>0.15287119805905752</v>
      </c>
      <c r="N98" s="13">
        <f t="shared" si="20"/>
        <v>9.478014279661566E-2</v>
      </c>
      <c r="O98" s="13">
        <f t="shared" si="21"/>
        <v>9.478014279661566E-2</v>
      </c>
      <c r="Q98" s="41">
        <v>15.80451731992718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1.3419395734813799</v>
      </c>
      <c r="G99" s="13">
        <f t="shared" si="15"/>
        <v>0</v>
      </c>
      <c r="H99" s="13">
        <f t="shared" si="16"/>
        <v>1.3419395734813799</v>
      </c>
      <c r="I99" s="16">
        <f t="shared" si="24"/>
        <v>3.299053751750801</v>
      </c>
      <c r="J99" s="13">
        <f t="shared" si="17"/>
        <v>3.2972444039905491</v>
      </c>
      <c r="K99" s="13">
        <f t="shared" si="18"/>
        <v>1.8093477602518782E-3</v>
      </c>
      <c r="L99" s="13">
        <f t="shared" si="19"/>
        <v>0</v>
      </c>
      <c r="M99" s="13">
        <f t="shared" si="25"/>
        <v>5.8091055262441862E-2</v>
      </c>
      <c r="N99" s="13">
        <f t="shared" si="20"/>
        <v>3.6016454262713951E-2</v>
      </c>
      <c r="O99" s="13">
        <f t="shared" si="21"/>
        <v>3.6016454262713951E-2</v>
      </c>
      <c r="Q99" s="41">
        <v>19.772306198636599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0.73626096784998318</v>
      </c>
      <c r="G100" s="13">
        <f t="shared" si="15"/>
        <v>0</v>
      </c>
      <c r="H100" s="13">
        <f t="shared" si="16"/>
        <v>0.73626096784998318</v>
      </c>
      <c r="I100" s="16">
        <f t="shared" si="24"/>
        <v>0.73807031561023506</v>
      </c>
      <c r="J100" s="13">
        <f t="shared" si="17"/>
        <v>0.73805778211977968</v>
      </c>
      <c r="K100" s="13">
        <f t="shared" si="18"/>
        <v>1.253349045537977E-5</v>
      </c>
      <c r="L100" s="13">
        <f t="shared" si="19"/>
        <v>0</v>
      </c>
      <c r="M100" s="13">
        <f t="shared" si="25"/>
        <v>2.2074600999727911E-2</v>
      </c>
      <c r="N100" s="13">
        <f t="shared" si="20"/>
        <v>1.3686252619831306E-2</v>
      </c>
      <c r="O100" s="13">
        <f t="shared" si="21"/>
        <v>1.3686252619831306E-2</v>
      </c>
      <c r="Q100" s="41">
        <v>23.17661314324809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0.53513513499999998</v>
      </c>
      <c r="G101" s="18">
        <f t="shared" si="15"/>
        <v>0</v>
      </c>
      <c r="H101" s="18">
        <f t="shared" si="16"/>
        <v>0.53513513499999998</v>
      </c>
      <c r="I101" s="17">
        <f t="shared" si="24"/>
        <v>0.53514766849045536</v>
      </c>
      <c r="J101" s="18">
        <f t="shared" si="17"/>
        <v>0.53514222711616088</v>
      </c>
      <c r="K101" s="18">
        <f t="shared" si="18"/>
        <v>5.4413742944792176E-6</v>
      </c>
      <c r="L101" s="18">
        <f t="shared" si="19"/>
        <v>0</v>
      </c>
      <c r="M101" s="18">
        <f t="shared" si="25"/>
        <v>8.3883483798966058E-3</v>
      </c>
      <c r="N101" s="18">
        <f t="shared" si="20"/>
        <v>5.2007759955358954E-3</v>
      </c>
      <c r="O101" s="18">
        <f t="shared" si="21"/>
        <v>5.2007759955358954E-3</v>
      </c>
      <c r="P101" s="3"/>
      <c r="Q101" s="42">
        <v>22.25290200000001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1.056587400566136</v>
      </c>
      <c r="G102" s="13">
        <f t="shared" si="15"/>
        <v>0</v>
      </c>
      <c r="H102" s="13">
        <f t="shared" si="16"/>
        <v>1.056587400566136</v>
      </c>
      <c r="I102" s="16">
        <f t="shared" si="24"/>
        <v>1.0565928419404305</v>
      </c>
      <c r="J102" s="13">
        <f t="shared" si="17"/>
        <v>1.0565489237969561</v>
      </c>
      <c r="K102" s="13">
        <f t="shared" si="18"/>
        <v>4.3918143474375171E-5</v>
      </c>
      <c r="L102" s="13">
        <f t="shared" si="19"/>
        <v>0</v>
      </c>
      <c r="M102" s="13">
        <f t="shared" si="25"/>
        <v>3.1875723843607104E-3</v>
      </c>
      <c r="N102" s="13">
        <f t="shared" si="20"/>
        <v>1.9762948783036403E-3</v>
      </c>
      <c r="O102" s="13">
        <f t="shared" si="21"/>
        <v>1.9762948783036403E-3</v>
      </c>
      <c r="Q102" s="41">
        <v>21.916016487938759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28.381524774095009</v>
      </c>
      <c r="G103" s="13">
        <f t="shared" si="15"/>
        <v>0</v>
      </c>
      <c r="H103" s="13">
        <f t="shared" si="16"/>
        <v>28.381524774095009</v>
      </c>
      <c r="I103" s="16">
        <f t="shared" si="24"/>
        <v>28.381568692238485</v>
      </c>
      <c r="J103" s="13">
        <f t="shared" si="17"/>
        <v>27.180908370073805</v>
      </c>
      <c r="K103" s="13">
        <f t="shared" si="18"/>
        <v>1.2006603221646799</v>
      </c>
      <c r="L103" s="13">
        <f t="shared" si="19"/>
        <v>0</v>
      </c>
      <c r="M103" s="13">
        <f t="shared" si="25"/>
        <v>1.2112775060570701E-3</v>
      </c>
      <c r="N103" s="13">
        <f t="shared" si="20"/>
        <v>7.5099205375538352E-4</v>
      </c>
      <c r="O103" s="13">
        <f t="shared" si="21"/>
        <v>7.5099205375538352E-4</v>
      </c>
      <c r="Q103" s="41">
        <v>19.026812467631661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26.999354938679929</v>
      </c>
      <c r="G104" s="13">
        <f t="shared" si="15"/>
        <v>0</v>
      </c>
      <c r="H104" s="13">
        <f t="shared" si="16"/>
        <v>26.999354938679929</v>
      </c>
      <c r="I104" s="16">
        <f t="shared" si="24"/>
        <v>28.200015260844609</v>
      </c>
      <c r="J104" s="13">
        <f t="shared" si="17"/>
        <v>26.319992981469408</v>
      </c>
      <c r="K104" s="13">
        <f t="shared" si="18"/>
        <v>1.8800222793752006</v>
      </c>
      <c r="L104" s="13">
        <f t="shared" si="19"/>
        <v>0</v>
      </c>
      <c r="M104" s="13">
        <f t="shared" si="25"/>
        <v>4.6028545230168661E-4</v>
      </c>
      <c r="N104" s="13">
        <f t="shared" si="20"/>
        <v>2.853769804270457E-4</v>
      </c>
      <c r="O104" s="13">
        <f t="shared" si="21"/>
        <v>2.853769804270457E-4</v>
      </c>
      <c r="Q104" s="41">
        <v>15.429575286798601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85.940805959497197</v>
      </c>
      <c r="G105" s="13">
        <f t="shared" si="15"/>
        <v>7.4710809240238794</v>
      </c>
      <c r="H105" s="13">
        <f t="shared" si="16"/>
        <v>78.469725035473317</v>
      </c>
      <c r="I105" s="16">
        <f t="shared" si="24"/>
        <v>80.349747314848514</v>
      </c>
      <c r="J105" s="13">
        <f t="shared" si="17"/>
        <v>49.052721706379195</v>
      </c>
      <c r="K105" s="13">
        <f t="shared" si="18"/>
        <v>31.297025608469319</v>
      </c>
      <c r="L105" s="13">
        <f t="shared" si="19"/>
        <v>0</v>
      </c>
      <c r="M105" s="13">
        <f t="shared" si="25"/>
        <v>1.7490847187464091E-4</v>
      </c>
      <c r="N105" s="13">
        <f t="shared" si="20"/>
        <v>1.0844325256227736E-4</v>
      </c>
      <c r="O105" s="13">
        <f t="shared" si="21"/>
        <v>7.471189367276442</v>
      </c>
      <c r="Q105" s="41">
        <v>12.992386146300641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14.17421986442208</v>
      </c>
      <c r="G106" s="13">
        <f t="shared" si="15"/>
        <v>0</v>
      </c>
      <c r="H106" s="13">
        <f t="shared" si="16"/>
        <v>14.17421986442208</v>
      </c>
      <c r="I106" s="16">
        <f t="shared" si="24"/>
        <v>45.471245472891397</v>
      </c>
      <c r="J106" s="13">
        <f t="shared" si="17"/>
        <v>35.590905423416338</v>
      </c>
      <c r="K106" s="13">
        <f t="shared" si="18"/>
        <v>9.8803400494750591</v>
      </c>
      <c r="L106" s="13">
        <f t="shared" si="19"/>
        <v>0</v>
      </c>
      <c r="M106" s="13">
        <f t="shared" si="25"/>
        <v>6.6465219312363552E-5</v>
      </c>
      <c r="N106" s="13">
        <f t="shared" si="20"/>
        <v>4.1208435973665402E-5</v>
      </c>
      <c r="O106" s="13">
        <f t="shared" si="21"/>
        <v>4.1208435973665402E-5</v>
      </c>
      <c r="Q106" s="41">
        <v>11.82182309209942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149.34935648376111</v>
      </c>
      <c r="G107" s="13">
        <f t="shared" si="15"/>
        <v>16.624175277080617</v>
      </c>
      <c r="H107" s="13">
        <f t="shared" si="16"/>
        <v>132.7251812066805</v>
      </c>
      <c r="I107" s="16">
        <f t="shared" si="24"/>
        <v>142.60552125615555</v>
      </c>
      <c r="J107" s="13">
        <f t="shared" si="17"/>
        <v>54.420461406649245</v>
      </c>
      <c r="K107" s="13">
        <f t="shared" si="18"/>
        <v>88.185059849506302</v>
      </c>
      <c r="L107" s="13">
        <f t="shared" si="19"/>
        <v>49.044283957834381</v>
      </c>
      <c r="M107" s="13">
        <f t="shared" si="25"/>
        <v>49.044309214617719</v>
      </c>
      <c r="N107" s="13">
        <f t="shared" si="20"/>
        <v>30.407471713062986</v>
      </c>
      <c r="O107" s="13">
        <f t="shared" si="21"/>
        <v>47.031646990143599</v>
      </c>
      <c r="Q107" s="41">
        <v>12.251002593548391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6.1825253842388816</v>
      </c>
      <c r="G108" s="13">
        <f t="shared" si="15"/>
        <v>0</v>
      </c>
      <c r="H108" s="13">
        <f t="shared" si="16"/>
        <v>6.1825253842388816</v>
      </c>
      <c r="I108" s="16">
        <f t="shared" si="24"/>
        <v>45.323301275910808</v>
      </c>
      <c r="J108" s="13">
        <f t="shared" si="17"/>
        <v>38.489950347670906</v>
      </c>
      <c r="K108" s="13">
        <f t="shared" si="18"/>
        <v>6.8333509282399021</v>
      </c>
      <c r="L108" s="13">
        <f t="shared" si="19"/>
        <v>0</v>
      </c>
      <c r="M108" s="13">
        <f t="shared" si="25"/>
        <v>18.636837501554734</v>
      </c>
      <c r="N108" s="13">
        <f t="shared" si="20"/>
        <v>11.554839250963935</v>
      </c>
      <c r="O108" s="13">
        <f t="shared" si="21"/>
        <v>11.554839250963935</v>
      </c>
      <c r="Q108" s="41">
        <v>15.34777864262845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48.791622535766059</v>
      </c>
      <c r="G109" s="13">
        <f t="shared" si="15"/>
        <v>2.1085552361624837</v>
      </c>
      <c r="H109" s="13">
        <f t="shared" si="16"/>
        <v>46.683067299603579</v>
      </c>
      <c r="I109" s="16">
        <f t="shared" si="24"/>
        <v>53.516418227843481</v>
      </c>
      <c r="J109" s="13">
        <f t="shared" si="17"/>
        <v>43.098650869135923</v>
      </c>
      <c r="K109" s="13">
        <f t="shared" si="18"/>
        <v>10.417767358707557</v>
      </c>
      <c r="L109" s="13">
        <f t="shared" si="19"/>
        <v>0</v>
      </c>
      <c r="M109" s="13">
        <f t="shared" si="25"/>
        <v>7.0819982505907983</v>
      </c>
      <c r="N109" s="13">
        <f t="shared" si="20"/>
        <v>4.3908389153662952</v>
      </c>
      <c r="O109" s="13">
        <f t="shared" si="21"/>
        <v>6.4993941515287794</v>
      </c>
      <c r="Q109" s="41">
        <v>15.309677678490861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15.078906400044289</v>
      </c>
      <c r="G110" s="13">
        <f t="shared" si="15"/>
        <v>0</v>
      </c>
      <c r="H110" s="13">
        <f t="shared" si="16"/>
        <v>15.078906400044289</v>
      </c>
      <c r="I110" s="16">
        <f t="shared" si="24"/>
        <v>25.496673758751847</v>
      </c>
      <c r="J110" s="13">
        <f t="shared" si="17"/>
        <v>24.200191387928584</v>
      </c>
      <c r="K110" s="13">
        <f t="shared" si="18"/>
        <v>1.2964823708232629</v>
      </c>
      <c r="L110" s="13">
        <f t="shared" si="19"/>
        <v>0</v>
      </c>
      <c r="M110" s="13">
        <f t="shared" si="25"/>
        <v>2.6911593352245031</v>
      </c>
      <c r="N110" s="13">
        <f t="shared" si="20"/>
        <v>1.6685187878391918</v>
      </c>
      <c r="O110" s="13">
        <f t="shared" si="21"/>
        <v>1.6685187878391918</v>
      </c>
      <c r="Q110" s="41">
        <v>16.106741746937299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2.3038442320504569</v>
      </c>
      <c r="G111" s="13">
        <f t="shared" si="15"/>
        <v>0</v>
      </c>
      <c r="H111" s="13">
        <f t="shared" si="16"/>
        <v>2.3038442320504569</v>
      </c>
      <c r="I111" s="16">
        <f t="shared" si="24"/>
        <v>3.6003266028737198</v>
      </c>
      <c r="J111" s="13">
        <f t="shared" si="17"/>
        <v>3.5984443141545417</v>
      </c>
      <c r="K111" s="13">
        <f t="shared" si="18"/>
        <v>1.8822887191780602E-3</v>
      </c>
      <c r="L111" s="13">
        <f t="shared" si="19"/>
        <v>0</v>
      </c>
      <c r="M111" s="13">
        <f t="shared" si="25"/>
        <v>1.0226405473853113</v>
      </c>
      <c r="N111" s="13">
        <f t="shared" si="20"/>
        <v>0.63403713937889294</v>
      </c>
      <c r="O111" s="13">
        <f t="shared" si="21"/>
        <v>0.63403713937889294</v>
      </c>
      <c r="Q111" s="41">
        <v>21.344978381439208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1.793738337262077</v>
      </c>
      <c r="G112" s="13">
        <f t="shared" si="15"/>
        <v>0</v>
      </c>
      <c r="H112" s="13">
        <f t="shared" si="16"/>
        <v>1.793738337262077</v>
      </c>
      <c r="I112" s="16">
        <f t="shared" si="24"/>
        <v>1.795620625981255</v>
      </c>
      <c r="J112" s="13">
        <f t="shared" si="17"/>
        <v>1.7953440122029363</v>
      </c>
      <c r="K112" s="13">
        <f t="shared" si="18"/>
        <v>2.7661377831877942E-4</v>
      </c>
      <c r="L112" s="13">
        <f t="shared" si="19"/>
        <v>0</v>
      </c>
      <c r="M112" s="13">
        <f t="shared" si="25"/>
        <v>0.38860340800641835</v>
      </c>
      <c r="N112" s="13">
        <f t="shared" si="20"/>
        <v>0.24093411296397937</v>
      </c>
      <c r="O112" s="13">
        <f t="shared" si="21"/>
        <v>0.24093411296397937</v>
      </c>
      <c r="Q112" s="41">
        <v>20.152328000000011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7.349058825858382</v>
      </c>
      <c r="G113" s="18">
        <f t="shared" si="15"/>
        <v>0</v>
      </c>
      <c r="H113" s="18">
        <f t="shared" si="16"/>
        <v>7.349058825858382</v>
      </c>
      <c r="I113" s="17">
        <f t="shared" si="24"/>
        <v>7.3493354396367003</v>
      </c>
      <c r="J113" s="18">
        <f t="shared" si="17"/>
        <v>7.333996546320952</v>
      </c>
      <c r="K113" s="18">
        <f t="shared" si="18"/>
        <v>1.5338893315748336E-2</v>
      </c>
      <c r="L113" s="18">
        <f t="shared" si="19"/>
        <v>0</v>
      </c>
      <c r="M113" s="18">
        <f t="shared" si="25"/>
        <v>0.14766929504243897</v>
      </c>
      <c r="N113" s="18">
        <f t="shared" si="20"/>
        <v>9.1554962926312169E-2</v>
      </c>
      <c r="O113" s="18">
        <f t="shared" si="21"/>
        <v>9.1554962926312169E-2</v>
      </c>
      <c r="P113" s="3"/>
      <c r="Q113" s="42">
        <v>21.631430691707251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5.1687795337470446</v>
      </c>
      <c r="G114" s="13">
        <f t="shared" si="15"/>
        <v>0</v>
      </c>
      <c r="H114" s="13">
        <f t="shared" si="16"/>
        <v>5.1687795337470446</v>
      </c>
      <c r="I114" s="16">
        <f t="shared" si="24"/>
        <v>5.1841184270627929</v>
      </c>
      <c r="J114" s="13">
        <f t="shared" si="17"/>
        <v>5.1783539201546596</v>
      </c>
      <c r="K114" s="13">
        <f t="shared" si="18"/>
        <v>5.7645069081333489E-3</v>
      </c>
      <c r="L114" s="13">
        <f t="shared" si="19"/>
        <v>0</v>
      </c>
      <c r="M114" s="13">
        <f t="shared" si="25"/>
        <v>5.6114332116126805E-2</v>
      </c>
      <c r="N114" s="13">
        <f t="shared" si="20"/>
        <v>3.4790885911998616E-2</v>
      </c>
      <c r="O114" s="13">
        <f t="shared" si="21"/>
        <v>3.4790885911998616E-2</v>
      </c>
      <c r="Q114" s="41">
        <v>21.158432508301011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27.299359351414591</v>
      </c>
      <c r="G115" s="13">
        <f t="shared" si="15"/>
        <v>0</v>
      </c>
      <c r="H115" s="13">
        <f t="shared" si="16"/>
        <v>27.299359351414591</v>
      </c>
      <c r="I115" s="16">
        <f t="shared" si="24"/>
        <v>27.305123858322723</v>
      </c>
      <c r="J115" s="13">
        <f t="shared" si="17"/>
        <v>26.289883103998051</v>
      </c>
      <c r="K115" s="13">
        <f t="shared" si="18"/>
        <v>1.0152407543246724</v>
      </c>
      <c r="L115" s="13">
        <f t="shared" si="19"/>
        <v>0</v>
      </c>
      <c r="M115" s="13">
        <f t="shared" si="25"/>
        <v>2.1323446204128189E-2</v>
      </c>
      <c r="N115" s="13">
        <f t="shared" si="20"/>
        <v>1.3220536646559478E-2</v>
      </c>
      <c r="O115" s="13">
        <f t="shared" si="21"/>
        <v>1.3220536646559478E-2</v>
      </c>
      <c r="Q115" s="41">
        <v>19.44907356629043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55.724997460459882</v>
      </c>
      <c r="G116" s="13">
        <f t="shared" si="15"/>
        <v>3.1093955699366473</v>
      </c>
      <c r="H116" s="13">
        <f t="shared" si="16"/>
        <v>52.615601890523237</v>
      </c>
      <c r="I116" s="16">
        <f t="shared" si="24"/>
        <v>53.63084264484791</v>
      </c>
      <c r="J116" s="13">
        <f t="shared" si="17"/>
        <v>43.925852394069416</v>
      </c>
      <c r="K116" s="13">
        <f t="shared" si="18"/>
        <v>9.7049902507784935</v>
      </c>
      <c r="L116" s="13">
        <f t="shared" si="19"/>
        <v>0</v>
      </c>
      <c r="M116" s="13">
        <f t="shared" si="25"/>
        <v>8.1029095575687118E-3</v>
      </c>
      <c r="N116" s="13">
        <f t="shared" si="20"/>
        <v>5.023803925692601E-3</v>
      </c>
      <c r="O116" s="13">
        <f t="shared" si="21"/>
        <v>3.11441937386234</v>
      </c>
      <c r="Q116" s="41">
        <v>16.049398393934879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112.4619351595815</v>
      </c>
      <c r="G117" s="13">
        <f t="shared" si="15"/>
        <v>11.299435237612691</v>
      </c>
      <c r="H117" s="13">
        <f t="shared" si="16"/>
        <v>101.16249992196882</v>
      </c>
      <c r="I117" s="16">
        <f t="shared" si="24"/>
        <v>110.86749017274731</v>
      </c>
      <c r="J117" s="13">
        <f t="shared" si="17"/>
        <v>55.560926415441052</v>
      </c>
      <c r="K117" s="13">
        <f t="shared" si="18"/>
        <v>55.306563757306257</v>
      </c>
      <c r="L117" s="13">
        <f t="shared" si="19"/>
        <v>17.499357904961762</v>
      </c>
      <c r="M117" s="13">
        <f t="shared" si="25"/>
        <v>17.502437010593638</v>
      </c>
      <c r="N117" s="13">
        <f t="shared" si="20"/>
        <v>10.851510946568055</v>
      </c>
      <c r="O117" s="13">
        <f t="shared" si="21"/>
        <v>22.150946184180746</v>
      </c>
      <c r="Q117" s="41">
        <v>13.517030123796349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75.903391265236976</v>
      </c>
      <c r="G118" s="13">
        <f t="shared" si="15"/>
        <v>6.0221690186466121</v>
      </c>
      <c r="H118" s="13">
        <f t="shared" si="16"/>
        <v>69.881222246590369</v>
      </c>
      <c r="I118" s="16">
        <f t="shared" si="24"/>
        <v>107.68842809893488</v>
      </c>
      <c r="J118" s="13">
        <f t="shared" si="17"/>
        <v>48.412707498757484</v>
      </c>
      <c r="K118" s="13">
        <f t="shared" si="18"/>
        <v>59.275720600177394</v>
      </c>
      <c r="L118" s="13">
        <f t="shared" si="19"/>
        <v>21.307523544579531</v>
      </c>
      <c r="M118" s="13">
        <f t="shared" si="25"/>
        <v>27.958449608605115</v>
      </c>
      <c r="N118" s="13">
        <f t="shared" si="20"/>
        <v>17.334238757335171</v>
      </c>
      <c r="O118" s="13">
        <f t="shared" si="21"/>
        <v>23.356407775981783</v>
      </c>
      <c r="Q118" s="41">
        <v>11.02751359354839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15.0051538936744</v>
      </c>
      <c r="G119" s="13">
        <f t="shared" si="15"/>
        <v>0</v>
      </c>
      <c r="H119" s="13">
        <f t="shared" si="16"/>
        <v>15.0051538936744</v>
      </c>
      <c r="I119" s="16">
        <f t="shared" si="24"/>
        <v>52.973350949272266</v>
      </c>
      <c r="J119" s="13">
        <f t="shared" si="17"/>
        <v>40.104374975234393</v>
      </c>
      <c r="K119" s="13">
        <f t="shared" si="18"/>
        <v>12.868975974037873</v>
      </c>
      <c r="L119" s="13">
        <f t="shared" si="19"/>
        <v>0</v>
      </c>
      <c r="M119" s="13">
        <f t="shared" si="25"/>
        <v>10.624210851269943</v>
      </c>
      <c r="N119" s="13">
        <f t="shared" si="20"/>
        <v>6.5870107277873648</v>
      </c>
      <c r="O119" s="13">
        <f t="shared" si="21"/>
        <v>6.5870107277873648</v>
      </c>
      <c r="Q119" s="41">
        <v>12.86223022200015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79.502298640921197</v>
      </c>
      <c r="G120" s="13">
        <f t="shared" si="15"/>
        <v>6.5416752761653711</v>
      </c>
      <c r="H120" s="13">
        <f t="shared" si="16"/>
        <v>72.960623364755833</v>
      </c>
      <c r="I120" s="16">
        <f t="shared" si="24"/>
        <v>85.829599338793713</v>
      </c>
      <c r="J120" s="13">
        <f t="shared" si="17"/>
        <v>53.637948095933311</v>
      </c>
      <c r="K120" s="13">
        <f t="shared" si="18"/>
        <v>32.191651242860402</v>
      </c>
      <c r="L120" s="13">
        <f t="shared" si="19"/>
        <v>0</v>
      </c>
      <c r="M120" s="13">
        <f t="shared" si="25"/>
        <v>4.0372001234825783</v>
      </c>
      <c r="N120" s="13">
        <f t="shared" si="20"/>
        <v>2.5030640765591987</v>
      </c>
      <c r="O120" s="13">
        <f t="shared" si="21"/>
        <v>9.0447393527245694</v>
      </c>
      <c r="Q120" s="41">
        <v>14.497590168254879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103.0316270512928</v>
      </c>
      <c r="G121" s="13">
        <f t="shared" si="15"/>
        <v>9.938159838949657</v>
      </c>
      <c r="H121" s="13">
        <f t="shared" si="16"/>
        <v>93.093467212343143</v>
      </c>
      <c r="I121" s="16">
        <f t="shared" si="24"/>
        <v>125.28511845520354</v>
      </c>
      <c r="J121" s="13">
        <f t="shared" si="17"/>
        <v>55.124394843147023</v>
      </c>
      <c r="K121" s="13">
        <f t="shared" si="18"/>
        <v>70.160723612056529</v>
      </c>
      <c r="L121" s="13">
        <f t="shared" si="19"/>
        <v>31.751024796343962</v>
      </c>
      <c r="M121" s="13">
        <f t="shared" si="25"/>
        <v>33.285160843267342</v>
      </c>
      <c r="N121" s="13">
        <f t="shared" si="20"/>
        <v>20.636799722825753</v>
      </c>
      <c r="O121" s="13">
        <f t="shared" si="21"/>
        <v>30.574959561775408</v>
      </c>
      <c r="Q121" s="41">
        <v>12.862642545487789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22.760384533897749</v>
      </c>
      <c r="G122" s="13">
        <f t="shared" si="15"/>
        <v>0</v>
      </c>
      <c r="H122" s="13">
        <f t="shared" si="16"/>
        <v>22.760384533897749</v>
      </c>
      <c r="I122" s="16">
        <f t="shared" si="24"/>
        <v>61.170083349610316</v>
      </c>
      <c r="J122" s="13">
        <f t="shared" si="17"/>
        <v>49.80160347465786</v>
      </c>
      <c r="K122" s="13">
        <f t="shared" si="18"/>
        <v>11.368479874952456</v>
      </c>
      <c r="L122" s="13">
        <f t="shared" si="19"/>
        <v>0</v>
      </c>
      <c r="M122" s="13">
        <f t="shared" si="25"/>
        <v>12.648361120441589</v>
      </c>
      <c r="N122" s="13">
        <f t="shared" si="20"/>
        <v>7.8419838946737848</v>
      </c>
      <c r="O122" s="13">
        <f t="shared" si="21"/>
        <v>7.8419838946737848</v>
      </c>
      <c r="Q122" s="41">
        <v>17.663265312747409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0.61959080410108713</v>
      </c>
      <c r="G123" s="13">
        <f t="shared" si="15"/>
        <v>0</v>
      </c>
      <c r="H123" s="13">
        <f t="shared" si="16"/>
        <v>0.61959080410108713</v>
      </c>
      <c r="I123" s="16">
        <f t="shared" si="24"/>
        <v>11.988070679053543</v>
      </c>
      <c r="J123" s="13">
        <f t="shared" si="17"/>
        <v>11.927763601887335</v>
      </c>
      <c r="K123" s="13">
        <f t="shared" si="18"/>
        <v>6.0307077166207534E-2</v>
      </c>
      <c r="L123" s="13">
        <f t="shared" si="19"/>
        <v>0</v>
      </c>
      <c r="M123" s="13">
        <f t="shared" si="25"/>
        <v>4.8063772257678039</v>
      </c>
      <c r="N123" s="13">
        <f t="shared" si="20"/>
        <v>2.9799538799760383</v>
      </c>
      <c r="O123" s="13">
        <f t="shared" si="21"/>
        <v>2.9799538799760383</v>
      </c>
      <c r="Q123" s="41">
        <v>22.30002300000001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0.53513513499999998</v>
      </c>
      <c r="G124" s="13">
        <f t="shared" si="15"/>
        <v>0</v>
      </c>
      <c r="H124" s="13">
        <f t="shared" si="16"/>
        <v>0.53513513499999998</v>
      </c>
      <c r="I124" s="16">
        <f t="shared" si="24"/>
        <v>0.59544221216620752</v>
      </c>
      <c r="J124" s="13">
        <f t="shared" si="17"/>
        <v>0.59543595779861036</v>
      </c>
      <c r="K124" s="13">
        <f t="shared" si="18"/>
        <v>6.2543675971582502E-6</v>
      </c>
      <c r="L124" s="13">
        <f t="shared" si="19"/>
        <v>0</v>
      </c>
      <c r="M124" s="13">
        <f t="shared" si="25"/>
        <v>1.8264233457917656</v>
      </c>
      <c r="N124" s="13">
        <f t="shared" si="20"/>
        <v>1.1323824743908946</v>
      </c>
      <c r="O124" s="13">
        <f t="shared" si="21"/>
        <v>1.1323824743908946</v>
      </c>
      <c r="Q124" s="41">
        <v>23.53917720375177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8.7841791358579542</v>
      </c>
      <c r="G125" s="18">
        <f t="shared" si="15"/>
        <v>0</v>
      </c>
      <c r="H125" s="18">
        <f t="shared" si="16"/>
        <v>8.7841791358579542</v>
      </c>
      <c r="I125" s="17">
        <f t="shared" si="24"/>
        <v>8.7841853902255522</v>
      </c>
      <c r="J125" s="18">
        <f t="shared" si="17"/>
        <v>8.7640704952999648</v>
      </c>
      <c r="K125" s="18">
        <f t="shared" si="18"/>
        <v>2.0114894925587379E-2</v>
      </c>
      <c r="L125" s="18">
        <f t="shared" si="19"/>
        <v>0</v>
      </c>
      <c r="M125" s="18">
        <f t="shared" si="25"/>
        <v>0.69404087140087101</v>
      </c>
      <c r="N125" s="18">
        <f t="shared" si="20"/>
        <v>0.43030534026854</v>
      </c>
      <c r="O125" s="18">
        <f t="shared" si="21"/>
        <v>0.43030534026854</v>
      </c>
      <c r="P125" s="3"/>
      <c r="Q125" s="42">
        <v>23.502502829711919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10.645224422998201</v>
      </c>
      <c r="G126" s="13">
        <f t="shared" si="15"/>
        <v>0</v>
      </c>
      <c r="H126" s="13">
        <f t="shared" si="16"/>
        <v>10.645224422998201</v>
      </c>
      <c r="I126" s="16">
        <f t="shared" si="24"/>
        <v>10.665339317923788</v>
      </c>
      <c r="J126" s="13">
        <f t="shared" si="17"/>
        <v>10.61618865567926</v>
      </c>
      <c r="K126" s="13">
        <f t="shared" si="18"/>
        <v>4.9150662244528576E-2</v>
      </c>
      <c r="L126" s="13">
        <f t="shared" si="19"/>
        <v>0</v>
      </c>
      <c r="M126" s="13">
        <f t="shared" si="25"/>
        <v>0.263735531132331</v>
      </c>
      <c r="N126" s="13">
        <f t="shared" si="20"/>
        <v>0.16351602930204523</v>
      </c>
      <c r="O126" s="13">
        <f t="shared" si="21"/>
        <v>0.16351602930204523</v>
      </c>
      <c r="Q126" s="41">
        <v>21.26986445333489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80.035888855620144</v>
      </c>
      <c r="G127" s="13">
        <f t="shared" si="15"/>
        <v>6.6186996134294498</v>
      </c>
      <c r="H127" s="13">
        <f t="shared" si="16"/>
        <v>73.417189242190688</v>
      </c>
      <c r="I127" s="16">
        <f t="shared" si="24"/>
        <v>73.466339904435216</v>
      </c>
      <c r="J127" s="13">
        <f t="shared" si="17"/>
        <v>58.992000808886267</v>
      </c>
      <c r="K127" s="13">
        <f t="shared" si="18"/>
        <v>14.474339095548949</v>
      </c>
      <c r="L127" s="13">
        <f t="shared" si="19"/>
        <v>0</v>
      </c>
      <c r="M127" s="13">
        <f t="shared" si="25"/>
        <v>0.10021950183028577</v>
      </c>
      <c r="N127" s="13">
        <f t="shared" si="20"/>
        <v>6.213609113477718E-2</v>
      </c>
      <c r="O127" s="13">
        <f t="shared" si="21"/>
        <v>6.6808357045642266</v>
      </c>
      <c r="Q127" s="41">
        <v>19.688215858336839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182.25782976942611</v>
      </c>
      <c r="G128" s="13">
        <f t="shared" si="15"/>
        <v>21.37454976929482</v>
      </c>
      <c r="H128" s="13">
        <f t="shared" si="16"/>
        <v>160.88328000013129</v>
      </c>
      <c r="I128" s="16">
        <f t="shared" si="24"/>
        <v>175.35761909568023</v>
      </c>
      <c r="J128" s="13">
        <f t="shared" si="17"/>
        <v>64.021142784056806</v>
      </c>
      <c r="K128" s="13">
        <f t="shared" si="18"/>
        <v>111.33647631162343</v>
      </c>
      <c r="L128" s="13">
        <f t="shared" si="19"/>
        <v>71.256666126068595</v>
      </c>
      <c r="M128" s="13">
        <f t="shared" si="25"/>
        <v>71.294749536764101</v>
      </c>
      <c r="N128" s="13">
        <f t="shared" si="20"/>
        <v>44.202744712793745</v>
      </c>
      <c r="O128" s="13">
        <f t="shared" si="21"/>
        <v>65.577294482088561</v>
      </c>
      <c r="Q128" s="41">
        <v>14.510383853097411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151.38605114490031</v>
      </c>
      <c r="G129" s="13">
        <f t="shared" si="15"/>
        <v>16.918174402555664</v>
      </c>
      <c r="H129" s="13">
        <f t="shared" si="16"/>
        <v>134.46787674234463</v>
      </c>
      <c r="I129" s="16">
        <f t="shared" si="24"/>
        <v>174.54768692789946</v>
      </c>
      <c r="J129" s="13">
        <f t="shared" si="17"/>
        <v>56.785999980313079</v>
      </c>
      <c r="K129" s="13">
        <f t="shared" si="18"/>
        <v>117.76168694758638</v>
      </c>
      <c r="L129" s="13">
        <f t="shared" si="19"/>
        <v>77.421266654547935</v>
      </c>
      <c r="M129" s="13">
        <f t="shared" si="25"/>
        <v>104.51327147851829</v>
      </c>
      <c r="N129" s="13">
        <f t="shared" si="20"/>
        <v>64.798228316681346</v>
      </c>
      <c r="O129" s="13">
        <f t="shared" si="21"/>
        <v>81.71640271923701</v>
      </c>
      <c r="Q129" s="41">
        <v>12.54142590116982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113.7554434608852</v>
      </c>
      <c r="G130" s="13">
        <f t="shared" si="15"/>
        <v>11.486154590608535</v>
      </c>
      <c r="H130" s="13">
        <f t="shared" si="16"/>
        <v>102.26928887027667</v>
      </c>
      <c r="I130" s="16">
        <f t="shared" si="24"/>
        <v>142.60970916331513</v>
      </c>
      <c r="J130" s="13">
        <f t="shared" si="17"/>
        <v>52.185418906984488</v>
      </c>
      <c r="K130" s="13">
        <f t="shared" si="18"/>
        <v>90.424290256330636</v>
      </c>
      <c r="L130" s="13">
        <f t="shared" si="19"/>
        <v>51.192689937248232</v>
      </c>
      <c r="M130" s="13">
        <f t="shared" si="25"/>
        <v>90.907733099085178</v>
      </c>
      <c r="N130" s="13">
        <f t="shared" si="20"/>
        <v>56.362794521432811</v>
      </c>
      <c r="O130" s="13">
        <f t="shared" si="21"/>
        <v>67.848949112041339</v>
      </c>
      <c r="Q130" s="41">
        <v>11.5321774611809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75.15111862326944</v>
      </c>
      <c r="G131" s="13">
        <f t="shared" si="15"/>
        <v>5.9135776312986668</v>
      </c>
      <c r="H131" s="13">
        <f t="shared" si="16"/>
        <v>69.237540991970775</v>
      </c>
      <c r="I131" s="16">
        <f t="shared" si="24"/>
        <v>108.46914131105318</v>
      </c>
      <c r="J131" s="13">
        <f t="shared" si="17"/>
        <v>46.861979230040198</v>
      </c>
      <c r="K131" s="13">
        <f t="shared" si="18"/>
        <v>61.60716208101298</v>
      </c>
      <c r="L131" s="13">
        <f t="shared" si="19"/>
        <v>23.544400465692902</v>
      </c>
      <c r="M131" s="13">
        <f t="shared" si="25"/>
        <v>58.089339043345269</v>
      </c>
      <c r="N131" s="13">
        <f t="shared" si="20"/>
        <v>36.015390206874066</v>
      </c>
      <c r="O131" s="13">
        <f t="shared" si="21"/>
        <v>41.928967838172731</v>
      </c>
      <c r="Q131" s="41">
        <v>10.39921459354839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55.435954981526542</v>
      </c>
      <c r="G132" s="13">
        <f t="shared" si="15"/>
        <v>3.0676719686266645</v>
      </c>
      <c r="H132" s="13">
        <f t="shared" si="16"/>
        <v>52.36828301289988</v>
      </c>
      <c r="I132" s="16">
        <f t="shared" si="24"/>
        <v>90.431044628219965</v>
      </c>
      <c r="J132" s="13">
        <f t="shared" si="17"/>
        <v>55.054561208785685</v>
      </c>
      <c r="K132" s="13">
        <f t="shared" si="18"/>
        <v>35.37648341943428</v>
      </c>
      <c r="L132" s="13">
        <f t="shared" si="19"/>
        <v>0</v>
      </c>
      <c r="M132" s="13">
        <f t="shared" si="25"/>
        <v>22.073948836471203</v>
      </c>
      <c r="N132" s="13">
        <f t="shared" si="20"/>
        <v>13.685848278612147</v>
      </c>
      <c r="O132" s="13">
        <f t="shared" si="21"/>
        <v>16.753520247238811</v>
      </c>
      <c r="Q132" s="41">
        <v>14.641639298040531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27.891223514602679</v>
      </c>
      <c r="G133" s="13">
        <f t="shared" si="15"/>
        <v>0</v>
      </c>
      <c r="H133" s="13">
        <f t="shared" si="16"/>
        <v>27.891223514602679</v>
      </c>
      <c r="I133" s="16">
        <f t="shared" si="24"/>
        <v>63.267706934036958</v>
      </c>
      <c r="J133" s="13">
        <f t="shared" si="17"/>
        <v>50.204005755844143</v>
      </c>
      <c r="K133" s="13">
        <f t="shared" si="18"/>
        <v>13.063701178192815</v>
      </c>
      <c r="L133" s="13">
        <f t="shared" si="19"/>
        <v>0</v>
      </c>
      <c r="M133" s="13">
        <f t="shared" si="25"/>
        <v>8.3881005578590564</v>
      </c>
      <c r="N133" s="13">
        <f t="shared" si="20"/>
        <v>5.2006223458726151</v>
      </c>
      <c r="O133" s="13">
        <f t="shared" si="21"/>
        <v>5.2006223458726151</v>
      </c>
      <c r="Q133" s="41">
        <v>17.1120745375088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6.1999135116663338</v>
      </c>
      <c r="G134" s="13">
        <f t="shared" ref="G134:G197" si="28">IF((F134-$J$2)&gt;0,$I$2*(F134-$J$2),0)</f>
        <v>0</v>
      </c>
      <c r="H134" s="13">
        <f t="shared" ref="H134:H197" si="29">F134-G134</f>
        <v>6.1999135116663338</v>
      </c>
      <c r="I134" s="16">
        <f t="shared" si="24"/>
        <v>19.26361468985915</v>
      </c>
      <c r="J134" s="13">
        <f t="shared" ref="J134:J197" si="30">I134/SQRT(1+(I134/($K$2*(300+(25*Q134)+0.05*(Q134)^3)))^2)</f>
        <v>18.819410753214481</v>
      </c>
      <c r="K134" s="13">
        <f t="shared" ref="K134:K197" si="31">I134-J134</f>
        <v>0.44420393664466928</v>
      </c>
      <c r="L134" s="13">
        <f t="shared" ref="L134:L197" si="32">IF(K134&gt;$N$2,(K134-$N$2)/$L$2,0)</f>
        <v>0</v>
      </c>
      <c r="M134" s="13">
        <f t="shared" si="25"/>
        <v>3.1874782119864413</v>
      </c>
      <c r="N134" s="13">
        <f t="shared" ref="N134:N197" si="33">$M$2*M134</f>
        <v>1.9762364914315935</v>
      </c>
      <c r="O134" s="13">
        <f t="shared" ref="O134:O197" si="34">N134+G134</f>
        <v>1.9762364914315935</v>
      </c>
      <c r="Q134" s="41">
        <v>18.049959778916278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19.854924421340691</v>
      </c>
      <c r="G135" s="13">
        <f t="shared" si="28"/>
        <v>0</v>
      </c>
      <c r="H135" s="13">
        <f t="shared" si="29"/>
        <v>19.854924421340691</v>
      </c>
      <c r="I135" s="16">
        <f t="shared" ref="I135:I198" si="36">H135+K134-L134</f>
        <v>20.29912835798536</v>
      </c>
      <c r="J135" s="13">
        <f t="shared" si="30"/>
        <v>19.906980283691951</v>
      </c>
      <c r="K135" s="13">
        <f t="shared" si="31"/>
        <v>0.39214807429340937</v>
      </c>
      <c r="L135" s="13">
        <f t="shared" si="32"/>
        <v>0</v>
      </c>
      <c r="M135" s="13">
        <f t="shared" ref="M135:M198" si="37">L135+M134-N134</f>
        <v>1.2112417205548478</v>
      </c>
      <c r="N135" s="13">
        <f t="shared" si="33"/>
        <v>0.75096986674400568</v>
      </c>
      <c r="O135" s="13">
        <f t="shared" si="34"/>
        <v>0.75096986674400568</v>
      </c>
      <c r="Q135" s="41">
        <v>20.08054690761152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48.796010051876657</v>
      </c>
      <c r="G136" s="13">
        <f t="shared" si="28"/>
        <v>2.1091885789625291</v>
      </c>
      <c r="H136" s="13">
        <f t="shared" si="29"/>
        <v>46.686821472914126</v>
      </c>
      <c r="I136" s="16">
        <f t="shared" si="36"/>
        <v>47.078969547207535</v>
      </c>
      <c r="J136" s="13">
        <f t="shared" si="30"/>
        <v>42.807706052851458</v>
      </c>
      <c r="K136" s="13">
        <f t="shared" si="31"/>
        <v>4.2712634943560772</v>
      </c>
      <c r="L136" s="13">
        <f t="shared" si="32"/>
        <v>0</v>
      </c>
      <c r="M136" s="13">
        <f t="shared" si="37"/>
        <v>0.46027185381084212</v>
      </c>
      <c r="N136" s="13">
        <f t="shared" si="33"/>
        <v>0.2853685493627221</v>
      </c>
      <c r="O136" s="13">
        <f t="shared" si="34"/>
        <v>2.3945571283252511</v>
      </c>
      <c r="Q136" s="41">
        <v>20.230457000000008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75.021496837307396</v>
      </c>
      <c r="G137" s="18">
        <f t="shared" si="28"/>
        <v>5.8948665832252951</v>
      </c>
      <c r="H137" s="18">
        <f t="shared" si="29"/>
        <v>69.126630254082102</v>
      </c>
      <c r="I137" s="17">
        <f t="shared" si="36"/>
        <v>73.397893748438179</v>
      </c>
      <c r="J137" s="18">
        <f t="shared" si="30"/>
        <v>62.093386553447253</v>
      </c>
      <c r="K137" s="18">
        <f t="shared" si="31"/>
        <v>11.304507194990926</v>
      </c>
      <c r="L137" s="18">
        <f t="shared" si="32"/>
        <v>0</v>
      </c>
      <c r="M137" s="18">
        <f t="shared" si="37"/>
        <v>0.17490330444812002</v>
      </c>
      <c r="N137" s="18">
        <f t="shared" si="33"/>
        <v>0.10844004875783442</v>
      </c>
      <c r="O137" s="18">
        <f t="shared" si="34"/>
        <v>6.0033066319831292</v>
      </c>
      <c r="P137" s="3"/>
      <c r="Q137" s="42">
        <v>21.985684886322161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33.242522737380952</v>
      </c>
      <c r="G138" s="13">
        <f t="shared" si="28"/>
        <v>0</v>
      </c>
      <c r="H138" s="13">
        <f t="shared" si="29"/>
        <v>33.242522737380952</v>
      </c>
      <c r="I138" s="16">
        <f t="shared" si="36"/>
        <v>44.547029932371878</v>
      </c>
      <c r="J138" s="13">
        <f t="shared" si="30"/>
        <v>40.777126036804731</v>
      </c>
      <c r="K138" s="13">
        <f t="shared" si="31"/>
        <v>3.7699038955671469</v>
      </c>
      <c r="L138" s="13">
        <f t="shared" si="32"/>
        <v>0</v>
      </c>
      <c r="M138" s="13">
        <f t="shared" si="37"/>
        <v>6.6463255690285605E-2</v>
      </c>
      <c r="N138" s="13">
        <f t="shared" si="33"/>
        <v>4.1207218527977076E-2</v>
      </c>
      <c r="O138" s="13">
        <f t="shared" si="34"/>
        <v>4.1207218527977076E-2</v>
      </c>
      <c r="Q138" s="41">
        <v>20.013013046591521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6.4520418865864233</v>
      </c>
      <c r="G139" s="13">
        <f t="shared" si="28"/>
        <v>0</v>
      </c>
      <c r="H139" s="13">
        <f t="shared" si="29"/>
        <v>6.4520418865864233</v>
      </c>
      <c r="I139" s="16">
        <f t="shared" si="36"/>
        <v>10.22194578215357</v>
      </c>
      <c r="J139" s="13">
        <f t="shared" si="30"/>
        <v>10.16408329361661</v>
      </c>
      <c r="K139" s="13">
        <f t="shared" si="31"/>
        <v>5.7862488536960299E-2</v>
      </c>
      <c r="L139" s="13">
        <f t="shared" si="32"/>
        <v>0</v>
      </c>
      <c r="M139" s="13">
        <f t="shared" si="37"/>
        <v>2.525603716230853E-2</v>
      </c>
      <c r="N139" s="13">
        <f t="shared" si="33"/>
        <v>1.5658743040631289E-2</v>
      </c>
      <c r="O139" s="13">
        <f t="shared" si="34"/>
        <v>1.5658743040631289E-2</v>
      </c>
      <c r="Q139" s="41">
        <v>19.206881516574601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83.857837455884138</v>
      </c>
      <c r="G140" s="13">
        <f t="shared" si="28"/>
        <v>7.1704021182416833</v>
      </c>
      <c r="H140" s="13">
        <f t="shared" si="29"/>
        <v>76.687435337642455</v>
      </c>
      <c r="I140" s="16">
        <f t="shared" si="36"/>
        <v>76.74529782617941</v>
      </c>
      <c r="J140" s="13">
        <f t="shared" si="30"/>
        <v>53.62372682948601</v>
      </c>
      <c r="K140" s="13">
        <f t="shared" si="31"/>
        <v>23.1215709966934</v>
      </c>
      <c r="L140" s="13">
        <f t="shared" si="32"/>
        <v>0</v>
      </c>
      <c r="M140" s="13">
        <f t="shared" si="37"/>
        <v>9.5972941216772405E-3</v>
      </c>
      <c r="N140" s="13">
        <f t="shared" si="33"/>
        <v>5.9503223554398894E-3</v>
      </c>
      <c r="O140" s="13">
        <f t="shared" si="34"/>
        <v>7.1763524405971229</v>
      </c>
      <c r="Q140" s="41">
        <v>15.747038055612791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65.156659857561039</v>
      </c>
      <c r="G141" s="13">
        <f t="shared" si="28"/>
        <v>4.4708664616866418</v>
      </c>
      <c r="H141" s="13">
        <f t="shared" si="29"/>
        <v>60.685793395874398</v>
      </c>
      <c r="I141" s="16">
        <f t="shared" si="36"/>
        <v>83.807364392567791</v>
      </c>
      <c r="J141" s="13">
        <f t="shared" si="30"/>
        <v>46.815283209135337</v>
      </c>
      <c r="K141" s="13">
        <f t="shared" si="31"/>
        <v>36.992081183432454</v>
      </c>
      <c r="L141" s="13">
        <f t="shared" si="32"/>
        <v>0</v>
      </c>
      <c r="M141" s="13">
        <f t="shared" si="37"/>
        <v>3.6469717662373511E-3</v>
      </c>
      <c r="N141" s="13">
        <f t="shared" si="33"/>
        <v>2.2611224950671578E-3</v>
      </c>
      <c r="O141" s="13">
        <f t="shared" si="34"/>
        <v>4.4731275841817091</v>
      </c>
      <c r="Q141" s="41">
        <v>11.62886372637451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36.667390309117003</v>
      </c>
      <c r="G142" s="13">
        <f t="shared" si="28"/>
        <v>0.35840891344494114</v>
      </c>
      <c r="H142" s="13">
        <f t="shared" si="29"/>
        <v>36.308981395672063</v>
      </c>
      <c r="I142" s="16">
        <f t="shared" si="36"/>
        <v>73.301062579104524</v>
      </c>
      <c r="J142" s="13">
        <f t="shared" si="30"/>
        <v>42.143944091053761</v>
      </c>
      <c r="K142" s="13">
        <f t="shared" si="31"/>
        <v>31.157118488050763</v>
      </c>
      <c r="L142" s="13">
        <f t="shared" si="32"/>
        <v>0</v>
      </c>
      <c r="M142" s="13">
        <f t="shared" si="37"/>
        <v>1.3858492711701933E-3</v>
      </c>
      <c r="N142" s="13">
        <f t="shared" si="33"/>
        <v>8.5922654812551984E-4</v>
      </c>
      <c r="O142" s="13">
        <f t="shared" si="34"/>
        <v>0.35926813999306667</v>
      </c>
      <c r="Q142" s="41">
        <v>10.268245593548389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98.186866456109186</v>
      </c>
      <c r="G143" s="13">
        <f t="shared" si="28"/>
        <v>9.2388132921662205</v>
      </c>
      <c r="H143" s="13">
        <f t="shared" si="29"/>
        <v>88.948053163942973</v>
      </c>
      <c r="I143" s="16">
        <f t="shared" si="36"/>
        <v>120.10517165199374</v>
      </c>
      <c r="J143" s="13">
        <f t="shared" si="30"/>
        <v>53.06068139598743</v>
      </c>
      <c r="K143" s="13">
        <f t="shared" si="31"/>
        <v>67.044490256006313</v>
      </c>
      <c r="L143" s="13">
        <f t="shared" si="32"/>
        <v>28.761187593801729</v>
      </c>
      <c r="M143" s="13">
        <f t="shared" si="37"/>
        <v>28.761714216524773</v>
      </c>
      <c r="N143" s="13">
        <f t="shared" si="33"/>
        <v>17.832262814245357</v>
      </c>
      <c r="O143" s="13">
        <f t="shared" si="34"/>
        <v>27.071076106411578</v>
      </c>
      <c r="Q143" s="41">
        <v>12.31806497999815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103.7918021872769</v>
      </c>
      <c r="G144" s="13">
        <f t="shared" si="28"/>
        <v>10.047891960043447</v>
      </c>
      <c r="H144" s="13">
        <f t="shared" si="29"/>
        <v>93.743910227233457</v>
      </c>
      <c r="I144" s="16">
        <f t="shared" si="36"/>
        <v>132.02721288943803</v>
      </c>
      <c r="J144" s="13">
        <f t="shared" si="30"/>
        <v>57.107096800735562</v>
      </c>
      <c r="K144" s="13">
        <f t="shared" si="31"/>
        <v>74.920116088702471</v>
      </c>
      <c r="L144" s="13">
        <f t="shared" si="32"/>
        <v>36.317373674083896</v>
      </c>
      <c r="M144" s="13">
        <f t="shared" si="37"/>
        <v>47.246825076363308</v>
      </c>
      <c r="N144" s="13">
        <f t="shared" si="33"/>
        <v>29.293031547345251</v>
      </c>
      <c r="O144" s="13">
        <f t="shared" si="34"/>
        <v>39.340923507388695</v>
      </c>
      <c r="Q144" s="41">
        <v>13.31940074580231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36.359890498080951</v>
      </c>
      <c r="G145" s="13">
        <f t="shared" si="28"/>
        <v>0.31402097584521504</v>
      </c>
      <c r="H145" s="13">
        <f t="shared" si="29"/>
        <v>36.045869522235733</v>
      </c>
      <c r="I145" s="16">
        <f t="shared" si="36"/>
        <v>74.648611936854309</v>
      </c>
      <c r="J145" s="13">
        <f t="shared" si="30"/>
        <v>47.77443748593052</v>
      </c>
      <c r="K145" s="13">
        <f t="shared" si="31"/>
        <v>26.874174450923789</v>
      </c>
      <c r="L145" s="13">
        <f t="shared" si="32"/>
        <v>0</v>
      </c>
      <c r="M145" s="13">
        <f t="shared" si="37"/>
        <v>17.953793529018057</v>
      </c>
      <c r="N145" s="13">
        <f t="shared" si="33"/>
        <v>11.131351987991195</v>
      </c>
      <c r="O145" s="13">
        <f t="shared" si="34"/>
        <v>11.445372963836411</v>
      </c>
      <c r="Q145" s="41">
        <v>13.04928188209052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1.154214335545114</v>
      </c>
      <c r="G146" s="13">
        <f t="shared" si="28"/>
        <v>0</v>
      </c>
      <c r="H146" s="13">
        <f t="shared" si="29"/>
        <v>1.154214335545114</v>
      </c>
      <c r="I146" s="16">
        <f t="shared" si="36"/>
        <v>28.028388786468902</v>
      </c>
      <c r="J146" s="13">
        <f t="shared" si="30"/>
        <v>26.916409364935507</v>
      </c>
      <c r="K146" s="13">
        <f t="shared" si="31"/>
        <v>1.1119794215333947</v>
      </c>
      <c r="L146" s="13">
        <f t="shared" si="32"/>
        <v>0</v>
      </c>
      <c r="M146" s="13">
        <f t="shared" si="37"/>
        <v>6.822441541026862</v>
      </c>
      <c r="N146" s="13">
        <f t="shared" si="33"/>
        <v>4.2299137554366544</v>
      </c>
      <c r="O146" s="13">
        <f t="shared" si="34"/>
        <v>4.2299137554366544</v>
      </c>
      <c r="Q146" s="41">
        <v>19.33260208680262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11.329205400062589</v>
      </c>
      <c r="G147" s="13">
        <f t="shared" si="28"/>
        <v>0</v>
      </c>
      <c r="H147" s="13">
        <f t="shared" si="29"/>
        <v>11.329205400062589</v>
      </c>
      <c r="I147" s="16">
        <f t="shared" si="36"/>
        <v>12.441184821595984</v>
      </c>
      <c r="J147" s="13">
        <f t="shared" si="30"/>
        <v>12.345280997609596</v>
      </c>
      <c r="K147" s="13">
        <f t="shared" si="31"/>
        <v>9.5903823986388304E-2</v>
      </c>
      <c r="L147" s="13">
        <f t="shared" si="32"/>
        <v>0</v>
      </c>
      <c r="M147" s="13">
        <f t="shared" si="37"/>
        <v>2.5925277855902076</v>
      </c>
      <c r="N147" s="13">
        <f t="shared" si="33"/>
        <v>1.6073672270659287</v>
      </c>
      <c r="O147" s="13">
        <f t="shared" si="34"/>
        <v>1.6073672270659287</v>
      </c>
      <c r="Q147" s="41">
        <v>19.779070363503671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13.3093977033498</v>
      </c>
      <c r="G148" s="13">
        <f t="shared" si="28"/>
        <v>0</v>
      </c>
      <c r="H148" s="13">
        <f t="shared" si="29"/>
        <v>13.3093977033498</v>
      </c>
      <c r="I148" s="16">
        <f t="shared" si="36"/>
        <v>13.405301527336189</v>
      </c>
      <c r="J148" s="13">
        <f t="shared" si="30"/>
        <v>13.261984404822659</v>
      </c>
      <c r="K148" s="13">
        <f t="shared" si="31"/>
        <v>0.14331712251352968</v>
      </c>
      <c r="L148" s="13">
        <f t="shared" si="32"/>
        <v>0</v>
      </c>
      <c r="M148" s="13">
        <f t="shared" si="37"/>
        <v>0.98516055852427886</v>
      </c>
      <c r="N148" s="13">
        <f t="shared" si="33"/>
        <v>0.61079954628505284</v>
      </c>
      <c r="O148" s="13">
        <f t="shared" si="34"/>
        <v>0.61079954628505284</v>
      </c>
      <c r="Q148" s="41">
        <v>18.49153200000001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5.1432432429999997</v>
      </c>
      <c r="G149" s="18">
        <f t="shared" si="28"/>
        <v>0</v>
      </c>
      <c r="H149" s="18">
        <f t="shared" si="29"/>
        <v>5.1432432429999997</v>
      </c>
      <c r="I149" s="17">
        <f t="shared" si="36"/>
        <v>5.2865603655135294</v>
      </c>
      <c r="J149" s="18">
        <f t="shared" si="30"/>
        <v>5.2796527406365357</v>
      </c>
      <c r="K149" s="18">
        <f t="shared" si="31"/>
        <v>6.907624876993701E-3</v>
      </c>
      <c r="L149" s="18">
        <f t="shared" si="32"/>
        <v>0</v>
      </c>
      <c r="M149" s="18">
        <f t="shared" si="37"/>
        <v>0.37436101223922602</v>
      </c>
      <c r="N149" s="18">
        <f t="shared" si="33"/>
        <v>0.23210382758832013</v>
      </c>
      <c r="O149" s="18">
        <f t="shared" si="34"/>
        <v>0.23210382758832013</v>
      </c>
      <c r="P149" s="3"/>
      <c r="Q149" s="42">
        <v>20.2932494716907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15.358638077420929</v>
      </c>
      <c r="G150" s="13">
        <f t="shared" si="28"/>
        <v>0</v>
      </c>
      <c r="H150" s="13">
        <f t="shared" si="29"/>
        <v>15.358638077420929</v>
      </c>
      <c r="I150" s="16">
        <f t="shared" si="36"/>
        <v>15.365545702297922</v>
      </c>
      <c r="J150" s="13">
        <f t="shared" si="30"/>
        <v>15.14252758679287</v>
      </c>
      <c r="K150" s="13">
        <f t="shared" si="31"/>
        <v>0.22301811550505235</v>
      </c>
      <c r="L150" s="13">
        <f t="shared" si="32"/>
        <v>0</v>
      </c>
      <c r="M150" s="13">
        <f t="shared" si="37"/>
        <v>0.14225718465090589</v>
      </c>
      <c r="N150" s="13">
        <f t="shared" si="33"/>
        <v>8.819945448356166E-2</v>
      </c>
      <c r="O150" s="13">
        <f t="shared" si="34"/>
        <v>8.819945448356166E-2</v>
      </c>
      <c r="Q150" s="41">
        <v>18.218765228051399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53.859901489282677</v>
      </c>
      <c r="G151" s="13">
        <f t="shared" si="28"/>
        <v>2.8401669050240437</v>
      </c>
      <c r="H151" s="13">
        <f t="shared" si="29"/>
        <v>51.019734584258636</v>
      </c>
      <c r="I151" s="16">
        <f t="shared" si="36"/>
        <v>51.242752699763685</v>
      </c>
      <c r="J151" s="13">
        <f t="shared" si="30"/>
        <v>45.346651501115709</v>
      </c>
      <c r="K151" s="13">
        <f t="shared" si="31"/>
        <v>5.8961011986479761</v>
      </c>
      <c r="L151" s="13">
        <f t="shared" si="32"/>
        <v>0</v>
      </c>
      <c r="M151" s="13">
        <f t="shared" si="37"/>
        <v>5.4057730167344234E-2</v>
      </c>
      <c r="N151" s="13">
        <f t="shared" si="33"/>
        <v>3.3515792703753426E-2</v>
      </c>
      <c r="O151" s="13">
        <f t="shared" si="34"/>
        <v>2.8736826977277969</v>
      </c>
      <c r="Q151" s="41">
        <v>19.457017265462081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31.96764108539347</v>
      </c>
      <c r="G152" s="13">
        <f t="shared" si="28"/>
        <v>0</v>
      </c>
      <c r="H152" s="13">
        <f t="shared" si="29"/>
        <v>31.96764108539347</v>
      </c>
      <c r="I152" s="16">
        <f t="shared" si="36"/>
        <v>37.86374228404145</v>
      </c>
      <c r="J152" s="13">
        <f t="shared" si="30"/>
        <v>33.593113793443763</v>
      </c>
      <c r="K152" s="13">
        <f t="shared" si="31"/>
        <v>4.2706284905976872</v>
      </c>
      <c r="L152" s="13">
        <f t="shared" si="32"/>
        <v>0</v>
      </c>
      <c r="M152" s="13">
        <f t="shared" si="37"/>
        <v>2.0541937463590808E-2</v>
      </c>
      <c r="N152" s="13">
        <f t="shared" si="33"/>
        <v>1.27360012274263E-2</v>
      </c>
      <c r="O152" s="13">
        <f t="shared" si="34"/>
        <v>1.27360012274263E-2</v>
      </c>
      <c r="Q152" s="41">
        <v>15.3316207913709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37.214884296098028</v>
      </c>
      <c r="G153" s="13">
        <f t="shared" si="28"/>
        <v>0.43744027560564724</v>
      </c>
      <c r="H153" s="13">
        <f t="shared" si="29"/>
        <v>36.777444020492382</v>
      </c>
      <c r="I153" s="16">
        <f t="shared" si="36"/>
        <v>41.048072511090069</v>
      </c>
      <c r="J153" s="13">
        <f t="shared" si="30"/>
        <v>32.97893780162822</v>
      </c>
      <c r="K153" s="13">
        <f t="shared" si="31"/>
        <v>8.0691347094618493</v>
      </c>
      <c r="L153" s="13">
        <f t="shared" si="32"/>
        <v>0</v>
      </c>
      <c r="M153" s="13">
        <f t="shared" si="37"/>
        <v>7.8059362361645075E-3</v>
      </c>
      <c r="N153" s="13">
        <f t="shared" si="33"/>
        <v>4.8396804664219946E-3</v>
      </c>
      <c r="O153" s="13">
        <f t="shared" si="34"/>
        <v>0.44227995607206921</v>
      </c>
      <c r="Q153" s="41">
        <v>11.349914593548389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13.640781013098589</v>
      </c>
      <c r="G154" s="13">
        <f t="shared" si="28"/>
        <v>0</v>
      </c>
      <c r="H154" s="13">
        <f t="shared" si="29"/>
        <v>13.640781013098589</v>
      </c>
      <c r="I154" s="16">
        <f t="shared" si="36"/>
        <v>21.709915722560439</v>
      </c>
      <c r="J154" s="13">
        <f t="shared" si="30"/>
        <v>20.182991502903299</v>
      </c>
      <c r="K154" s="13">
        <f t="shared" si="31"/>
        <v>1.5269242196571398</v>
      </c>
      <c r="L154" s="13">
        <f t="shared" si="32"/>
        <v>0</v>
      </c>
      <c r="M154" s="13">
        <f t="shared" si="37"/>
        <v>2.9662557697425129E-3</v>
      </c>
      <c r="N154" s="13">
        <f t="shared" si="33"/>
        <v>1.839078577240358E-3</v>
      </c>
      <c r="O154" s="13">
        <f t="shared" si="34"/>
        <v>1.839078577240358E-3</v>
      </c>
      <c r="Q154" s="41">
        <v>11.1874946030408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43.040463085856153</v>
      </c>
      <c r="G155" s="13">
        <f t="shared" si="28"/>
        <v>1.2783690128651117</v>
      </c>
      <c r="H155" s="13">
        <f t="shared" si="29"/>
        <v>41.76209407299104</v>
      </c>
      <c r="I155" s="16">
        <f t="shared" si="36"/>
        <v>43.28901829264818</v>
      </c>
      <c r="J155" s="13">
        <f t="shared" si="30"/>
        <v>37.719391896116662</v>
      </c>
      <c r="K155" s="13">
        <f t="shared" si="31"/>
        <v>5.5696263965315183</v>
      </c>
      <c r="L155" s="13">
        <f t="shared" si="32"/>
        <v>0</v>
      </c>
      <c r="M155" s="13">
        <f t="shared" si="37"/>
        <v>1.1271771925021549E-3</v>
      </c>
      <c r="N155" s="13">
        <f t="shared" si="33"/>
        <v>6.9884985935133605E-4</v>
      </c>
      <c r="O155" s="13">
        <f t="shared" si="34"/>
        <v>1.2790678627244632</v>
      </c>
      <c r="Q155" s="41">
        <v>16.10706393198101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28.399224792920801</v>
      </c>
      <c r="G156" s="13">
        <f t="shared" si="28"/>
        <v>0</v>
      </c>
      <c r="H156" s="13">
        <f t="shared" si="29"/>
        <v>28.399224792920801</v>
      </c>
      <c r="I156" s="16">
        <f t="shared" si="36"/>
        <v>33.968851189452323</v>
      </c>
      <c r="J156" s="13">
        <f t="shared" si="30"/>
        <v>31.091253291347126</v>
      </c>
      <c r="K156" s="13">
        <f t="shared" si="31"/>
        <v>2.8775978981051971</v>
      </c>
      <c r="L156" s="13">
        <f t="shared" si="32"/>
        <v>0</v>
      </c>
      <c r="M156" s="13">
        <f t="shared" si="37"/>
        <v>4.2832733315081883E-4</v>
      </c>
      <c r="N156" s="13">
        <f t="shared" si="33"/>
        <v>2.6556294655350767E-4</v>
      </c>
      <c r="O156" s="13">
        <f t="shared" si="34"/>
        <v>2.6556294655350767E-4</v>
      </c>
      <c r="Q156" s="41">
        <v>16.165588393490559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71.134271983985229</v>
      </c>
      <c r="G157" s="13">
        <f t="shared" si="28"/>
        <v>5.3337413791348807</v>
      </c>
      <c r="H157" s="13">
        <f t="shared" si="29"/>
        <v>65.800530604850351</v>
      </c>
      <c r="I157" s="16">
        <f t="shared" si="36"/>
        <v>68.678128502955545</v>
      </c>
      <c r="J157" s="13">
        <f t="shared" si="30"/>
        <v>51.494581367901198</v>
      </c>
      <c r="K157" s="13">
        <f t="shared" si="31"/>
        <v>17.183547135054347</v>
      </c>
      <c r="L157" s="13">
        <f t="shared" si="32"/>
        <v>0</v>
      </c>
      <c r="M157" s="13">
        <f t="shared" si="37"/>
        <v>1.6276438659731116E-4</v>
      </c>
      <c r="N157" s="13">
        <f t="shared" si="33"/>
        <v>1.0091391969033292E-4</v>
      </c>
      <c r="O157" s="13">
        <f t="shared" si="34"/>
        <v>5.3338422930545706</v>
      </c>
      <c r="Q157" s="41">
        <v>16.282888655109069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49.446103255361351</v>
      </c>
      <c r="G158" s="13">
        <f t="shared" si="28"/>
        <v>2.2030302514274966</v>
      </c>
      <c r="H158" s="13">
        <f t="shared" si="29"/>
        <v>47.243073003933851</v>
      </c>
      <c r="I158" s="16">
        <f t="shared" si="36"/>
        <v>64.426620138988199</v>
      </c>
      <c r="J158" s="13">
        <f t="shared" si="30"/>
        <v>50.164898518666085</v>
      </c>
      <c r="K158" s="13">
        <f t="shared" si="31"/>
        <v>14.261721620322113</v>
      </c>
      <c r="L158" s="13">
        <f t="shared" si="32"/>
        <v>0</v>
      </c>
      <c r="M158" s="13">
        <f t="shared" si="37"/>
        <v>6.1850466906978235E-5</v>
      </c>
      <c r="N158" s="13">
        <f t="shared" si="33"/>
        <v>3.8347289482326508E-5</v>
      </c>
      <c r="O158" s="13">
        <f t="shared" si="34"/>
        <v>2.2030685987169791</v>
      </c>
      <c r="Q158" s="41">
        <v>16.66582185621019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0.53513513499999998</v>
      </c>
      <c r="G159" s="13">
        <f t="shared" si="28"/>
        <v>0</v>
      </c>
      <c r="H159" s="13">
        <f t="shared" si="29"/>
        <v>0.53513513499999998</v>
      </c>
      <c r="I159" s="16">
        <f t="shared" si="36"/>
        <v>14.796856755322114</v>
      </c>
      <c r="J159" s="13">
        <f t="shared" si="30"/>
        <v>14.693285173594022</v>
      </c>
      <c r="K159" s="13">
        <f t="shared" si="31"/>
        <v>0.103571581728092</v>
      </c>
      <c r="L159" s="13">
        <f t="shared" si="32"/>
        <v>0</v>
      </c>
      <c r="M159" s="13">
        <f t="shared" si="37"/>
        <v>2.3503177424651727E-5</v>
      </c>
      <c r="N159" s="13">
        <f t="shared" si="33"/>
        <v>1.457197000328407E-5</v>
      </c>
      <c r="O159" s="13">
        <f t="shared" si="34"/>
        <v>1.457197000328407E-5</v>
      </c>
      <c r="Q159" s="41">
        <v>22.92254800000001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0.53513513499999998</v>
      </c>
      <c r="G160" s="13">
        <f t="shared" si="28"/>
        <v>0</v>
      </c>
      <c r="H160" s="13">
        <f t="shared" si="29"/>
        <v>0.53513513499999998</v>
      </c>
      <c r="I160" s="16">
        <f t="shared" si="36"/>
        <v>0.63870671672809198</v>
      </c>
      <c r="J160" s="13">
        <f t="shared" si="30"/>
        <v>0.63870005027910104</v>
      </c>
      <c r="K160" s="13">
        <f t="shared" si="31"/>
        <v>6.6664489909440405E-6</v>
      </c>
      <c r="L160" s="13">
        <f t="shared" si="32"/>
        <v>0</v>
      </c>
      <c r="M160" s="13">
        <f t="shared" si="37"/>
        <v>8.931207421367657E-6</v>
      </c>
      <c r="N160" s="13">
        <f t="shared" si="33"/>
        <v>5.5373486012479476E-6</v>
      </c>
      <c r="O160" s="13">
        <f t="shared" si="34"/>
        <v>5.5373486012479476E-6</v>
      </c>
      <c r="Q160" s="41">
        <v>24.586691349521779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2.207584690473388</v>
      </c>
      <c r="G161" s="18">
        <f t="shared" si="28"/>
        <v>0</v>
      </c>
      <c r="H161" s="18">
        <f t="shared" si="29"/>
        <v>2.207584690473388</v>
      </c>
      <c r="I161" s="17">
        <f t="shared" si="36"/>
        <v>2.2075913569223791</v>
      </c>
      <c r="J161" s="18">
        <f t="shared" si="30"/>
        <v>2.2072866627501009</v>
      </c>
      <c r="K161" s="18">
        <f t="shared" si="31"/>
        <v>3.0469417227818596E-4</v>
      </c>
      <c r="L161" s="18">
        <f t="shared" si="32"/>
        <v>0</v>
      </c>
      <c r="M161" s="18">
        <f t="shared" si="37"/>
        <v>3.3938588201197094E-6</v>
      </c>
      <c r="N161" s="18">
        <f t="shared" si="33"/>
        <v>2.1041924684742198E-6</v>
      </c>
      <c r="O161" s="18">
        <f t="shared" si="34"/>
        <v>2.1041924684742198E-6</v>
      </c>
      <c r="P161" s="3"/>
      <c r="Q161" s="42">
        <v>23.858910292617001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2.2878457567211949</v>
      </c>
      <c r="G162" s="13">
        <f t="shared" si="28"/>
        <v>0</v>
      </c>
      <c r="H162" s="13">
        <f t="shared" si="29"/>
        <v>2.2878457567211949</v>
      </c>
      <c r="I162" s="16">
        <f t="shared" si="36"/>
        <v>2.2881504508934731</v>
      </c>
      <c r="J162" s="13">
        <f t="shared" si="30"/>
        <v>2.2877872794663991</v>
      </c>
      <c r="K162" s="13">
        <f t="shared" si="31"/>
        <v>3.6317142707398276E-4</v>
      </c>
      <c r="L162" s="13">
        <f t="shared" si="32"/>
        <v>0</v>
      </c>
      <c r="M162" s="13">
        <f t="shared" si="37"/>
        <v>1.2896663516454896E-6</v>
      </c>
      <c r="N162" s="13">
        <f t="shared" si="33"/>
        <v>7.9959313802020357E-7</v>
      </c>
      <c r="O162" s="13">
        <f t="shared" si="34"/>
        <v>7.9959313802020357E-7</v>
      </c>
      <c r="Q162" s="41">
        <v>23.37370774067724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18.251680027743429</v>
      </c>
      <c r="G163" s="13">
        <f t="shared" si="28"/>
        <v>0</v>
      </c>
      <c r="H163" s="13">
        <f t="shared" si="29"/>
        <v>18.251680027743429</v>
      </c>
      <c r="I163" s="16">
        <f t="shared" si="36"/>
        <v>18.252043199170505</v>
      </c>
      <c r="J163" s="13">
        <f t="shared" si="30"/>
        <v>17.979637960983347</v>
      </c>
      <c r="K163" s="13">
        <f t="shared" si="31"/>
        <v>0.27240523818715801</v>
      </c>
      <c r="L163" s="13">
        <f t="shared" si="32"/>
        <v>0</v>
      </c>
      <c r="M163" s="13">
        <f t="shared" si="37"/>
        <v>4.9007321362528608E-7</v>
      </c>
      <c r="N163" s="13">
        <f t="shared" si="33"/>
        <v>3.0384539244767737E-7</v>
      </c>
      <c r="O163" s="13">
        <f t="shared" si="34"/>
        <v>3.0384539244767737E-7</v>
      </c>
      <c r="Q163" s="41">
        <v>20.448856790098471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79.987891532173649</v>
      </c>
      <c r="G164" s="13">
        <f t="shared" si="28"/>
        <v>6.6117711467389544</v>
      </c>
      <c r="H164" s="13">
        <f t="shared" si="29"/>
        <v>73.376120385434689</v>
      </c>
      <c r="I164" s="16">
        <f t="shared" si="36"/>
        <v>73.64852562362185</v>
      </c>
      <c r="J164" s="13">
        <f t="shared" si="30"/>
        <v>54.293405192246112</v>
      </c>
      <c r="K164" s="13">
        <f t="shared" si="31"/>
        <v>19.355120431375738</v>
      </c>
      <c r="L164" s="13">
        <f t="shared" si="32"/>
        <v>0</v>
      </c>
      <c r="M164" s="13">
        <f t="shared" si="37"/>
        <v>1.862278211776087E-7</v>
      </c>
      <c r="N164" s="13">
        <f t="shared" si="33"/>
        <v>1.154612491301174E-7</v>
      </c>
      <c r="O164" s="13">
        <f t="shared" si="34"/>
        <v>6.6117712622002038</v>
      </c>
      <c r="Q164" s="41">
        <v>16.737975771486521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30.485620262756711</v>
      </c>
      <c r="G165" s="13">
        <f t="shared" si="28"/>
        <v>0</v>
      </c>
      <c r="H165" s="13">
        <f t="shared" si="29"/>
        <v>30.485620262756711</v>
      </c>
      <c r="I165" s="16">
        <f t="shared" si="36"/>
        <v>49.84074069413245</v>
      </c>
      <c r="J165" s="13">
        <f t="shared" si="30"/>
        <v>40.163391631750081</v>
      </c>
      <c r="K165" s="13">
        <f t="shared" si="31"/>
        <v>9.677349062382369</v>
      </c>
      <c r="L165" s="13">
        <f t="shared" si="32"/>
        <v>0</v>
      </c>
      <c r="M165" s="13">
        <f t="shared" si="37"/>
        <v>7.0766572047491308E-8</v>
      </c>
      <c r="N165" s="13">
        <f t="shared" si="33"/>
        <v>4.3875274669444611E-8</v>
      </c>
      <c r="O165" s="13">
        <f t="shared" si="34"/>
        <v>4.3875274669444611E-8</v>
      </c>
      <c r="Q165" s="41">
        <v>14.311740355316591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19.734624672114428</v>
      </c>
      <c r="G166" s="13">
        <f t="shared" si="28"/>
        <v>0</v>
      </c>
      <c r="H166" s="13">
        <f t="shared" si="29"/>
        <v>19.734624672114428</v>
      </c>
      <c r="I166" s="16">
        <f t="shared" si="36"/>
        <v>29.411973734496797</v>
      </c>
      <c r="J166" s="13">
        <f t="shared" si="30"/>
        <v>25.966197453621056</v>
      </c>
      <c r="K166" s="13">
        <f t="shared" si="31"/>
        <v>3.4457762808757408</v>
      </c>
      <c r="L166" s="13">
        <f t="shared" si="32"/>
        <v>0</v>
      </c>
      <c r="M166" s="13">
        <f t="shared" si="37"/>
        <v>2.6891297378046697E-8</v>
      </c>
      <c r="N166" s="13">
        <f t="shared" si="33"/>
        <v>1.6672604374388952E-8</v>
      </c>
      <c r="O166" s="13">
        <f t="shared" si="34"/>
        <v>1.6672604374388952E-8</v>
      </c>
      <c r="Q166" s="41">
        <v>11.32257259354839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28.711518483010281</v>
      </c>
      <c r="G167" s="13">
        <f t="shared" si="28"/>
        <v>0</v>
      </c>
      <c r="H167" s="13">
        <f t="shared" si="29"/>
        <v>28.711518483010281</v>
      </c>
      <c r="I167" s="16">
        <f t="shared" si="36"/>
        <v>32.157294763886021</v>
      </c>
      <c r="J167" s="13">
        <f t="shared" si="30"/>
        <v>28.55983144578715</v>
      </c>
      <c r="K167" s="13">
        <f t="shared" si="31"/>
        <v>3.5974633180988711</v>
      </c>
      <c r="L167" s="13">
        <f t="shared" si="32"/>
        <v>0</v>
      </c>
      <c r="M167" s="13">
        <f t="shared" si="37"/>
        <v>1.0218693003657745E-8</v>
      </c>
      <c r="N167" s="13">
        <f t="shared" si="33"/>
        <v>6.3355896622678019E-9</v>
      </c>
      <c r="O167" s="13">
        <f t="shared" si="34"/>
        <v>6.3355896622678019E-9</v>
      </c>
      <c r="Q167" s="41">
        <v>13.041327206660799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36.31324663796665</v>
      </c>
      <c r="G168" s="13">
        <f t="shared" si="28"/>
        <v>0.30728788308269234</v>
      </c>
      <c r="H168" s="13">
        <f t="shared" si="29"/>
        <v>36.005958754883956</v>
      </c>
      <c r="I168" s="16">
        <f t="shared" si="36"/>
        <v>39.603422072982823</v>
      </c>
      <c r="J168" s="13">
        <f t="shared" si="30"/>
        <v>34.187888065838266</v>
      </c>
      <c r="K168" s="13">
        <f t="shared" si="31"/>
        <v>5.4155340071445579</v>
      </c>
      <c r="L168" s="13">
        <f t="shared" si="32"/>
        <v>0</v>
      </c>
      <c r="M168" s="13">
        <f t="shared" si="37"/>
        <v>3.883103341389943E-9</v>
      </c>
      <c r="N168" s="13">
        <f t="shared" si="33"/>
        <v>2.4075240716617646E-9</v>
      </c>
      <c r="O168" s="13">
        <f t="shared" si="34"/>
        <v>0.30728788549021641</v>
      </c>
      <c r="Q168" s="41">
        <v>14.291008297816109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21.442238827308131</v>
      </c>
      <c r="G169" s="13">
        <f t="shared" si="28"/>
        <v>0</v>
      </c>
      <c r="H169" s="13">
        <f t="shared" si="29"/>
        <v>21.442238827308131</v>
      </c>
      <c r="I169" s="16">
        <f t="shared" si="36"/>
        <v>26.857772834452689</v>
      </c>
      <c r="J169" s="13">
        <f t="shared" si="30"/>
        <v>25.08527631308613</v>
      </c>
      <c r="K169" s="13">
        <f t="shared" si="31"/>
        <v>1.7724965213665591</v>
      </c>
      <c r="L169" s="13">
        <f t="shared" si="32"/>
        <v>0</v>
      </c>
      <c r="M169" s="13">
        <f t="shared" si="37"/>
        <v>1.4755792697281784E-9</v>
      </c>
      <c r="N169" s="13">
        <f t="shared" si="33"/>
        <v>9.1485914723147056E-10</v>
      </c>
      <c r="O169" s="13">
        <f t="shared" si="34"/>
        <v>9.1485914723147056E-10</v>
      </c>
      <c r="Q169" s="41">
        <v>14.81025589668984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8.8774520010187548</v>
      </c>
      <c r="G170" s="13">
        <f t="shared" si="28"/>
        <v>0</v>
      </c>
      <c r="H170" s="13">
        <f t="shared" si="29"/>
        <v>8.8774520010187548</v>
      </c>
      <c r="I170" s="16">
        <f t="shared" si="36"/>
        <v>10.649948522385314</v>
      </c>
      <c r="J170" s="13">
        <f t="shared" si="30"/>
        <v>10.57752878952526</v>
      </c>
      <c r="K170" s="13">
        <f t="shared" si="31"/>
        <v>7.2419732860053543E-2</v>
      </c>
      <c r="L170" s="13">
        <f t="shared" si="32"/>
        <v>0</v>
      </c>
      <c r="M170" s="13">
        <f t="shared" si="37"/>
        <v>5.607201224967078E-10</v>
      </c>
      <c r="N170" s="13">
        <f t="shared" si="33"/>
        <v>3.4764647594795885E-10</v>
      </c>
      <c r="O170" s="13">
        <f t="shared" si="34"/>
        <v>3.4764647594795885E-10</v>
      </c>
      <c r="Q170" s="41">
        <v>18.478753756494001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0.92639738480707123</v>
      </c>
      <c r="G171" s="13">
        <f t="shared" si="28"/>
        <v>0</v>
      </c>
      <c r="H171" s="13">
        <f t="shared" si="29"/>
        <v>0.92639738480707123</v>
      </c>
      <c r="I171" s="16">
        <f t="shared" si="36"/>
        <v>0.99881711766712478</v>
      </c>
      <c r="J171" s="13">
        <f t="shared" si="30"/>
        <v>0.99877248848624323</v>
      </c>
      <c r="K171" s="13">
        <f t="shared" si="31"/>
        <v>4.4629180881550212E-5</v>
      </c>
      <c r="L171" s="13">
        <f t="shared" si="32"/>
        <v>0</v>
      </c>
      <c r="M171" s="13">
        <f t="shared" si="37"/>
        <v>2.1307364654874895E-10</v>
      </c>
      <c r="N171" s="13">
        <f t="shared" si="33"/>
        <v>1.3210566086022436E-10</v>
      </c>
      <c r="O171" s="13">
        <f t="shared" si="34"/>
        <v>1.3210566086022436E-10</v>
      </c>
      <c r="Q171" s="41">
        <v>20.60980367932752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0.53513513499999998</v>
      </c>
      <c r="G172" s="13">
        <f t="shared" si="28"/>
        <v>0</v>
      </c>
      <c r="H172" s="13">
        <f t="shared" si="29"/>
        <v>0.53513513499999998</v>
      </c>
      <c r="I172" s="16">
        <f t="shared" si="36"/>
        <v>0.53517976418088153</v>
      </c>
      <c r="J172" s="13">
        <f t="shared" si="30"/>
        <v>0.53517374953642238</v>
      </c>
      <c r="K172" s="13">
        <f t="shared" si="31"/>
        <v>6.0146444591513415E-6</v>
      </c>
      <c r="L172" s="13">
        <f t="shared" si="32"/>
        <v>0</v>
      </c>
      <c r="M172" s="13">
        <f t="shared" si="37"/>
        <v>8.0967985688524591E-11</v>
      </c>
      <c r="N172" s="13">
        <f t="shared" si="33"/>
        <v>5.0200151126885249E-11</v>
      </c>
      <c r="O172" s="13">
        <f t="shared" si="34"/>
        <v>5.0200151126885249E-11</v>
      </c>
      <c r="Q172" s="41">
        <v>21.544984861856431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3.9125410936441698</v>
      </c>
      <c r="G173" s="18">
        <f t="shared" si="28"/>
        <v>0</v>
      </c>
      <c r="H173" s="18">
        <f t="shared" si="29"/>
        <v>3.9125410936441698</v>
      </c>
      <c r="I173" s="17">
        <f t="shared" si="36"/>
        <v>3.9125471082886287</v>
      </c>
      <c r="J173" s="18">
        <f t="shared" si="30"/>
        <v>3.9092729490214548</v>
      </c>
      <c r="K173" s="18">
        <f t="shared" si="31"/>
        <v>3.2741592671738928E-3</v>
      </c>
      <c r="L173" s="18">
        <f t="shared" si="32"/>
        <v>0</v>
      </c>
      <c r="M173" s="18">
        <f t="shared" si="37"/>
        <v>3.0767834561639342E-11</v>
      </c>
      <c r="N173" s="18">
        <f t="shared" si="33"/>
        <v>1.9076057428216393E-11</v>
      </c>
      <c r="O173" s="18">
        <f t="shared" si="34"/>
        <v>1.9076057428216393E-11</v>
      </c>
      <c r="P173" s="3"/>
      <c r="Q173" s="42">
        <v>19.194358000000008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23.436960626715809</v>
      </c>
      <c r="G174" s="13">
        <f t="shared" si="28"/>
        <v>0</v>
      </c>
      <c r="H174" s="13">
        <f t="shared" si="29"/>
        <v>23.436960626715809</v>
      </c>
      <c r="I174" s="16">
        <f t="shared" si="36"/>
        <v>23.440234785982984</v>
      </c>
      <c r="J174" s="13">
        <f t="shared" si="30"/>
        <v>22.891178807664335</v>
      </c>
      <c r="K174" s="13">
        <f t="shared" si="31"/>
        <v>0.54905597831864839</v>
      </c>
      <c r="L174" s="13">
        <f t="shared" si="32"/>
        <v>0</v>
      </c>
      <c r="M174" s="13">
        <f t="shared" si="37"/>
        <v>1.1691777133422949E-11</v>
      </c>
      <c r="N174" s="13">
        <f t="shared" si="33"/>
        <v>7.2489018227222283E-12</v>
      </c>
      <c r="O174" s="13">
        <f t="shared" si="34"/>
        <v>7.2489018227222283E-12</v>
      </c>
      <c r="Q174" s="41">
        <v>20.707178032568201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53.980971860830621</v>
      </c>
      <c r="G175" s="13">
        <f t="shared" si="28"/>
        <v>2.8576435469749413</v>
      </c>
      <c r="H175" s="13">
        <f t="shared" si="29"/>
        <v>51.12332831385568</v>
      </c>
      <c r="I175" s="16">
        <f t="shared" si="36"/>
        <v>51.672384292174328</v>
      </c>
      <c r="J175" s="13">
        <f t="shared" si="30"/>
        <v>44.634666705569323</v>
      </c>
      <c r="K175" s="13">
        <f t="shared" si="31"/>
        <v>7.0377175866050052</v>
      </c>
      <c r="L175" s="13">
        <f t="shared" si="32"/>
        <v>0</v>
      </c>
      <c r="M175" s="13">
        <f t="shared" si="37"/>
        <v>4.4428753107007205E-12</v>
      </c>
      <c r="N175" s="13">
        <f t="shared" si="33"/>
        <v>2.7545826926344467E-12</v>
      </c>
      <c r="O175" s="13">
        <f t="shared" si="34"/>
        <v>2.857643546977696</v>
      </c>
      <c r="Q175" s="41">
        <v>18.121600027475829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4.2712155810677777</v>
      </c>
      <c r="G176" s="13">
        <f t="shared" si="28"/>
        <v>0</v>
      </c>
      <c r="H176" s="13">
        <f t="shared" si="29"/>
        <v>4.2712155810677777</v>
      </c>
      <c r="I176" s="16">
        <f t="shared" si="36"/>
        <v>11.308933167672784</v>
      </c>
      <c r="J176" s="13">
        <f t="shared" si="30"/>
        <v>11.184679320937468</v>
      </c>
      <c r="K176" s="13">
        <f t="shared" si="31"/>
        <v>0.12425384673531603</v>
      </c>
      <c r="L176" s="13">
        <f t="shared" si="32"/>
        <v>0</v>
      </c>
      <c r="M176" s="13">
        <f t="shared" si="37"/>
        <v>1.6882926180662738E-12</v>
      </c>
      <c r="N176" s="13">
        <f t="shared" si="33"/>
        <v>1.0467414232010898E-12</v>
      </c>
      <c r="O176" s="13">
        <f t="shared" si="34"/>
        <v>1.0467414232010898E-12</v>
      </c>
      <c r="Q176" s="41">
        <v>15.88019405477745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64.932166108829122</v>
      </c>
      <c r="G177" s="13">
        <f t="shared" si="28"/>
        <v>4.4384605409263438</v>
      </c>
      <c r="H177" s="13">
        <f t="shared" si="29"/>
        <v>60.493705567902779</v>
      </c>
      <c r="I177" s="16">
        <f t="shared" si="36"/>
        <v>60.617959414638094</v>
      </c>
      <c r="J177" s="13">
        <f t="shared" si="30"/>
        <v>42.068008286243057</v>
      </c>
      <c r="K177" s="13">
        <f t="shared" si="31"/>
        <v>18.549951128395037</v>
      </c>
      <c r="L177" s="13">
        <f t="shared" si="32"/>
        <v>0</v>
      </c>
      <c r="M177" s="13">
        <f t="shared" si="37"/>
        <v>6.4155119486518397E-13</v>
      </c>
      <c r="N177" s="13">
        <f t="shared" si="33"/>
        <v>3.9776174081641407E-13</v>
      </c>
      <c r="O177" s="13">
        <f t="shared" si="34"/>
        <v>4.4384605409267417</v>
      </c>
      <c r="Q177" s="41">
        <v>12.13884359354839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64.74993958919957</v>
      </c>
      <c r="G178" s="13">
        <f t="shared" si="28"/>
        <v>4.4121559414045457</v>
      </c>
      <c r="H178" s="13">
        <f t="shared" si="29"/>
        <v>60.337783647795021</v>
      </c>
      <c r="I178" s="16">
        <f t="shared" si="36"/>
        <v>78.887734776190058</v>
      </c>
      <c r="J178" s="13">
        <f t="shared" si="30"/>
        <v>45.531057123180041</v>
      </c>
      <c r="K178" s="13">
        <f t="shared" si="31"/>
        <v>33.356677653010017</v>
      </c>
      <c r="L178" s="13">
        <f t="shared" si="32"/>
        <v>0</v>
      </c>
      <c r="M178" s="13">
        <f t="shared" si="37"/>
        <v>2.437894540487699E-13</v>
      </c>
      <c r="N178" s="13">
        <f t="shared" si="33"/>
        <v>1.5114946151023734E-13</v>
      </c>
      <c r="O178" s="13">
        <f t="shared" si="34"/>
        <v>4.4121559414046967</v>
      </c>
      <c r="Q178" s="41">
        <v>11.447531245044191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75.711377125024484</v>
      </c>
      <c r="G179" s="13">
        <f t="shared" si="28"/>
        <v>5.9944515652755017</v>
      </c>
      <c r="H179" s="13">
        <f t="shared" si="29"/>
        <v>69.716925559748987</v>
      </c>
      <c r="I179" s="16">
        <f t="shared" si="36"/>
        <v>103.073603212759</v>
      </c>
      <c r="J179" s="13">
        <f t="shared" si="30"/>
        <v>55.847744442490402</v>
      </c>
      <c r="K179" s="13">
        <f t="shared" si="31"/>
        <v>47.225858770268594</v>
      </c>
      <c r="L179" s="13">
        <f t="shared" si="32"/>
        <v>9.7464107945963718</v>
      </c>
      <c r="M179" s="13">
        <f t="shared" si="37"/>
        <v>9.7464107945964642</v>
      </c>
      <c r="N179" s="13">
        <f t="shared" si="33"/>
        <v>6.0427746926498074</v>
      </c>
      <c r="O179" s="13">
        <f t="shared" si="34"/>
        <v>12.037226257925308</v>
      </c>
      <c r="Q179" s="41">
        <v>14.014469628807721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62.863920720266456</v>
      </c>
      <c r="G180" s="13">
        <f t="shared" si="28"/>
        <v>4.1399070330749934</v>
      </c>
      <c r="H180" s="13">
        <f t="shared" si="29"/>
        <v>58.724013687191466</v>
      </c>
      <c r="I180" s="16">
        <f t="shared" si="36"/>
        <v>96.203461662863688</v>
      </c>
      <c r="J180" s="13">
        <f t="shared" si="30"/>
        <v>52.961784695545568</v>
      </c>
      <c r="K180" s="13">
        <f t="shared" si="31"/>
        <v>43.241676967318121</v>
      </c>
      <c r="L180" s="13">
        <f t="shared" si="32"/>
        <v>5.9238296156144843</v>
      </c>
      <c r="M180" s="13">
        <f t="shared" si="37"/>
        <v>9.6274657175611402</v>
      </c>
      <c r="N180" s="13">
        <f t="shared" si="33"/>
        <v>5.9690287448879067</v>
      </c>
      <c r="O180" s="13">
        <f t="shared" si="34"/>
        <v>10.1089357779629</v>
      </c>
      <c r="Q180" s="41">
        <v>13.34282486250047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1.182293668145922</v>
      </c>
      <c r="G181" s="13">
        <f t="shared" si="28"/>
        <v>0</v>
      </c>
      <c r="H181" s="13">
        <f t="shared" si="29"/>
        <v>1.182293668145922</v>
      </c>
      <c r="I181" s="16">
        <f t="shared" si="36"/>
        <v>38.500141019849558</v>
      </c>
      <c r="J181" s="13">
        <f t="shared" si="30"/>
        <v>35.542703793080115</v>
      </c>
      <c r="K181" s="13">
        <f t="shared" si="31"/>
        <v>2.9574372267694429</v>
      </c>
      <c r="L181" s="13">
        <f t="shared" si="32"/>
        <v>0</v>
      </c>
      <c r="M181" s="13">
        <f t="shared" si="37"/>
        <v>3.6584369726732335</v>
      </c>
      <c r="N181" s="13">
        <f t="shared" si="33"/>
        <v>2.2682309230574047</v>
      </c>
      <c r="O181" s="13">
        <f t="shared" si="34"/>
        <v>2.2682309230574047</v>
      </c>
      <c r="Q181" s="41">
        <v>18.728008499451342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26.242464698880021</v>
      </c>
      <c r="G182" s="13">
        <f t="shared" si="28"/>
        <v>0</v>
      </c>
      <c r="H182" s="13">
        <f t="shared" si="29"/>
        <v>26.242464698880021</v>
      </c>
      <c r="I182" s="16">
        <f t="shared" si="36"/>
        <v>29.199901925649463</v>
      </c>
      <c r="J182" s="13">
        <f t="shared" si="30"/>
        <v>27.680702502112283</v>
      </c>
      <c r="K182" s="13">
        <f t="shared" si="31"/>
        <v>1.5191994235371808</v>
      </c>
      <c r="L182" s="13">
        <f t="shared" si="32"/>
        <v>0</v>
      </c>
      <c r="M182" s="13">
        <f t="shared" si="37"/>
        <v>1.3902060496158288</v>
      </c>
      <c r="N182" s="13">
        <f t="shared" si="33"/>
        <v>0.86192775076181383</v>
      </c>
      <c r="O182" s="13">
        <f t="shared" si="34"/>
        <v>0.86192775076181383</v>
      </c>
      <c r="Q182" s="41">
        <v>17.85709138998984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2.550121935715826</v>
      </c>
      <c r="G183" s="13">
        <f t="shared" si="28"/>
        <v>0</v>
      </c>
      <c r="H183" s="13">
        <f t="shared" si="29"/>
        <v>2.550121935715826</v>
      </c>
      <c r="I183" s="16">
        <f t="shared" si="36"/>
        <v>4.0693213592530064</v>
      </c>
      <c r="J183" s="13">
        <f t="shared" si="30"/>
        <v>4.0663164639606091</v>
      </c>
      <c r="K183" s="13">
        <f t="shared" si="31"/>
        <v>3.004895292397336E-3</v>
      </c>
      <c r="L183" s="13">
        <f t="shared" si="32"/>
        <v>0</v>
      </c>
      <c r="M183" s="13">
        <f t="shared" si="37"/>
        <v>0.528278298854015</v>
      </c>
      <c r="N183" s="13">
        <f t="shared" si="33"/>
        <v>0.32753254528948927</v>
      </c>
      <c r="O183" s="13">
        <f t="shared" si="34"/>
        <v>0.32753254528948927</v>
      </c>
      <c r="Q183" s="41">
        <v>20.633307659854431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0.53513513499999998</v>
      </c>
      <c r="G184" s="13">
        <f t="shared" si="28"/>
        <v>0</v>
      </c>
      <c r="H184" s="13">
        <f t="shared" si="29"/>
        <v>0.53513513499999998</v>
      </c>
      <c r="I184" s="16">
        <f t="shared" si="36"/>
        <v>0.53814003029239732</v>
      </c>
      <c r="J184" s="13">
        <f t="shared" si="30"/>
        <v>0.53813633030121799</v>
      </c>
      <c r="K184" s="13">
        <f t="shared" si="31"/>
        <v>3.6999911793289542E-6</v>
      </c>
      <c r="L184" s="13">
        <f t="shared" si="32"/>
        <v>0</v>
      </c>
      <c r="M184" s="13">
        <f t="shared" si="37"/>
        <v>0.20074575356452573</v>
      </c>
      <c r="N184" s="13">
        <f t="shared" si="33"/>
        <v>0.12446236721000595</v>
      </c>
      <c r="O184" s="13">
        <f t="shared" si="34"/>
        <v>0.12446236721000595</v>
      </c>
      <c r="Q184" s="41">
        <v>25.123455744090499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2.498337539468817</v>
      </c>
      <c r="G185" s="18">
        <f t="shared" si="28"/>
        <v>0</v>
      </c>
      <c r="H185" s="18">
        <f t="shared" si="29"/>
        <v>2.498337539468817</v>
      </c>
      <c r="I185" s="17">
        <f t="shared" si="36"/>
        <v>2.4983412394599962</v>
      </c>
      <c r="J185" s="18">
        <f t="shared" si="30"/>
        <v>2.4978211948948763</v>
      </c>
      <c r="K185" s="18">
        <f t="shared" si="31"/>
        <v>5.2004456511989261E-4</v>
      </c>
      <c r="L185" s="18">
        <f t="shared" si="32"/>
        <v>0</v>
      </c>
      <c r="M185" s="18">
        <f t="shared" si="37"/>
        <v>7.6283386354519783E-2</v>
      </c>
      <c r="N185" s="18">
        <f t="shared" si="33"/>
        <v>4.7295699539802262E-2</v>
      </c>
      <c r="O185" s="18">
        <f t="shared" si="34"/>
        <v>4.7295699539802262E-2</v>
      </c>
      <c r="P185" s="3"/>
      <c r="Q185" s="42">
        <v>22.69507500000001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10.079670716547829</v>
      </c>
      <c r="G186" s="13">
        <f t="shared" si="28"/>
        <v>0</v>
      </c>
      <c r="H186" s="13">
        <f t="shared" si="29"/>
        <v>10.079670716547829</v>
      </c>
      <c r="I186" s="16">
        <f t="shared" si="36"/>
        <v>10.080190761112949</v>
      </c>
      <c r="J186" s="13">
        <f t="shared" si="30"/>
        <v>10.037205085931898</v>
      </c>
      <c r="K186" s="13">
        <f t="shared" si="31"/>
        <v>4.2985675181050453E-2</v>
      </c>
      <c r="L186" s="13">
        <f t="shared" si="32"/>
        <v>0</v>
      </c>
      <c r="M186" s="13">
        <f t="shared" si="37"/>
        <v>2.8987686814717521E-2</v>
      </c>
      <c r="N186" s="13">
        <f t="shared" si="33"/>
        <v>1.7972365825124861E-2</v>
      </c>
      <c r="O186" s="13">
        <f t="shared" si="34"/>
        <v>1.7972365825124861E-2</v>
      </c>
      <c r="Q186" s="41">
        <v>21.024352049962609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53.711568575448553</v>
      </c>
      <c r="G187" s="13">
        <f t="shared" si="28"/>
        <v>2.8187548849611019</v>
      </c>
      <c r="H187" s="13">
        <f t="shared" si="29"/>
        <v>50.892813690487451</v>
      </c>
      <c r="I187" s="16">
        <f t="shared" si="36"/>
        <v>50.935799365668501</v>
      </c>
      <c r="J187" s="13">
        <f t="shared" si="30"/>
        <v>45.26788693851163</v>
      </c>
      <c r="K187" s="13">
        <f t="shared" si="31"/>
        <v>5.667912427156871</v>
      </c>
      <c r="L187" s="13">
        <f t="shared" si="32"/>
        <v>0</v>
      </c>
      <c r="M187" s="13">
        <f t="shared" si="37"/>
        <v>1.101532098959266E-2</v>
      </c>
      <c r="N187" s="13">
        <f t="shared" si="33"/>
        <v>6.8294990135474489E-3</v>
      </c>
      <c r="O187" s="13">
        <f t="shared" si="34"/>
        <v>2.8255843839746495</v>
      </c>
      <c r="Q187" s="41">
        <v>19.654519842866652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47.693518110419262</v>
      </c>
      <c r="G188" s="13">
        <f t="shared" si="28"/>
        <v>1.9500426486390983</v>
      </c>
      <c r="H188" s="13">
        <f t="shared" si="29"/>
        <v>45.743475461780164</v>
      </c>
      <c r="I188" s="16">
        <f t="shared" si="36"/>
        <v>51.411387888937035</v>
      </c>
      <c r="J188" s="13">
        <f t="shared" si="30"/>
        <v>42.064096098387424</v>
      </c>
      <c r="K188" s="13">
        <f t="shared" si="31"/>
        <v>9.3472917905496118</v>
      </c>
      <c r="L188" s="13">
        <f t="shared" si="32"/>
        <v>0</v>
      </c>
      <c r="M188" s="13">
        <f t="shared" si="37"/>
        <v>4.185821976045211E-3</v>
      </c>
      <c r="N188" s="13">
        <f t="shared" si="33"/>
        <v>2.5952096251480308E-3</v>
      </c>
      <c r="O188" s="13">
        <f t="shared" si="34"/>
        <v>1.9526378582642463</v>
      </c>
      <c r="Q188" s="41">
        <v>15.400010198104789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38.57629928647092</v>
      </c>
      <c r="G189" s="13">
        <f t="shared" si="28"/>
        <v>0.6339620342252601</v>
      </c>
      <c r="H189" s="13">
        <f t="shared" si="29"/>
        <v>37.942337252245657</v>
      </c>
      <c r="I189" s="16">
        <f t="shared" si="36"/>
        <v>47.289629042795269</v>
      </c>
      <c r="J189" s="13">
        <f t="shared" si="30"/>
        <v>38.653617260776031</v>
      </c>
      <c r="K189" s="13">
        <f t="shared" si="31"/>
        <v>8.6360117820192386</v>
      </c>
      <c r="L189" s="13">
        <f t="shared" si="32"/>
        <v>0</v>
      </c>
      <c r="M189" s="13">
        <f t="shared" si="37"/>
        <v>1.5906123508971802E-3</v>
      </c>
      <c r="N189" s="13">
        <f t="shared" si="33"/>
        <v>9.8617965755625164E-4</v>
      </c>
      <c r="O189" s="13">
        <f t="shared" si="34"/>
        <v>0.6349482138828163</v>
      </c>
      <c r="Q189" s="41">
        <v>14.155033587917901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77.96099472815267</v>
      </c>
      <c r="G190" s="13">
        <f t="shared" si="28"/>
        <v>6.3191863527684013</v>
      </c>
      <c r="H190" s="13">
        <f t="shared" si="29"/>
        <v>71.641808375384272</v>
      </c>
      <c r="I190" s="16">
        <f t="shared" si="36"/>
        <v>80.277820157403511</v>
      </c>
      <c r="J190" s="13">
        <f t="shared" si="30"/>
        <v>48.047324803788463</v>
      </c>
      <c r="K190" s="13">
        <f t="shared" si="31"/>
        <v>32.230495353615048</v>
      </c>
      <c r="L190" s="13">
        <f t="shared" si="32"/>
        <v>0</v>
      </c>
      <c r="M190" s="13">
        <f t="shared" si="37"/>
        <v>6.0443269334092852E-4</v>
      </c>
      <c r="N190" s="13">
        <f t="shared" si="33"/>
        <v>3.7474826987137568E-4</v>
      </c>
      <c r="O190" s="13">
        <f t="shared" si="34"/>
        <v>6.3195611010382731</v>
      </c>
      <c r="Q190" s="41">
        <v>12.52257659354839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64.908258125327251</v>
      </c>
      <c r="G191" s="13">
        <f t="shared" si="28"/>
        <v>4.4350093970825775</v>
      </c>
      <c r="H191" s="13">
        <f t="shared" si="29"/>
        <v>60.47324872824467</v>
      </c>
      <c r="I191" s="16">
        <f t="shared" si="36"/>
        <v>92.703744081859725</v>
      </c>
      <c r="J191" s="13">
        <f t="shared" si="30"/>
        <v>54.219219162399661</v>
      </c>
      <c r="K191" s="13">
        <f t="shared" si="31"/>
        <v>38.484524919460064</v>
      </c>
      <c r="L191" s="13">
        <f t="shared" si="32"/>
        <v>1.3596302936280236</v>
      </c>
      <c r="M191" s="13">
        <f t="shared" si="37"/>
        <v>1.3598599780514933</v>
      </c>
      <c r="N191" s="13">
        <f t="shared" si="33"/>
        <v>0.84311318639192578</v>
      </c>
      <c r="O191" s="13">
        <f t="shared" si="34"/>
        <v>5.2781225834745031</v>
      </c>
      <c r="Q191" s="41">
        <v>14.10074719562401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69.884316191879449</v>
      </c>
      <c r="G192" s="13">
        <f t="shared" si="28"/>
        <v>5.1533088789799377</v>
      </c>
      <c r="H192" s="13">
        <f t="shared" si="29"/>
        <v>64.731007312899507</v>
      </c>
      <c r="I192" s="16">
        <f t="shared" si="36"/>
        <v>101.85590193873155</v>
      </c>
      <c r="J192" s="13">
        <f t="shared" si="30"/>
        <v>57.504908143335655</v>
      </c>
      <c r="K192" s="13">
        <f t="shared" si="31"/>
        <v>44.350993795395894</v>
      </c>
      <c r="L192" s="13">
        <f t="shared" si="32"/>
        <v>6.9881519378031278</v>
      </c>
      <c r="M192" s="13">
        <f t="shared" si="37"/>
        <v>7.5048987294626945</v>
      </c>
      <c r="N192" s="13">
        <f t="shared" si="33"/>
        <v>4.6530372122668702</v>
      </c>
      <c r="O192" s="13">
        <f t="shared" si="34"/>
        <v>9.8063460912468088</v>
      </c>
      <c r="Q192" s="41">
        <v>14.698160919939349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6.4022320647004332</v>
      </c>
      <c r="G193" s="13">
        <f t="shared" si="28"/>
        <v>0</v>
      </c>
      <c r="H193" s="13">
        <f t="shared" si="29"/>
        <v>6.4022320647004332</v>
      </c>
      <c r="I193" s="16">
        <f t="shared" si="36"/>
        <v>43.765073922293197</v>
      </c>
      <c r="J193" s="13">
        <f t="shared" si="30"/>
        <v>38.590241373169015</v>
      </c>
      <c r="K193" s="13">
        <f t="shared" si="31"/>
        <v>5.1748325491241829</v>
      </c>
      <c r="L193" s="13">
        <f t="shared" si="32"/>
        <v>0</v>
      </c>
      <c r="M193" s="13">
        <f t="shared" si="37"/>
        <v>2.8518615171958244</v>
      </c>
      <c r="N193" s="13">
        <f t="shared" si="33"/>
        <v>1.7681541406614112</v>
      </c>
      <c r="O193" s="13">
        <f t="shared" si="34"/>
        <v>1.7681541406614112</v>
      </c>
      <c r="Q193" s="41">
        <v>16.99332488027698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55.69988456543183</v>
      </c>
      <c r="G194" s="13">
        <f t="shared" si="28"/>
        <v>3.1057704957822994</v>
      </c>
      <c r="H194" s="13">
        <f t="shared" si="29"/>
        <v>52.594114069649528</v>
      </c>
      <c r="I194" s="16">
        <f t="shared" si="36"/>
        <v>57.768946618773711</v>
      </c>
      <c r="J194" s="13">
        <f t="shared" si="30"/>
        <v>45.87144219100545</v>
      </c>
      <c r="K194" s="13">
        <f t="shared" si="31"/>
        <v>11.897504427768261</v>
      </c>
      <c r="L194" s="13">
        <f t="shared" si="32"/>
        <v>0</v>
      </c>
      <c r="M194" s="13">
        <f t="shared" si="37"/>
        <v>1.0837073765344132</v>
      </c>
      <c r="N194" s="13">
        <f t="shared" si="33"/>
        <v>0.67189857345133619</v>
      </c>
      <c r="O194" s="13">
        <f t="shared" si="34"/>
        <v>3.7776690692336357</v>
      </c>
      <c r="Q194" s="41">
        <v>15.84348371095477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6.4455813927329677</v>
      </c>
      <c r="G195" s="13">
        <f t="shared" si="28"/>
        <v>0</v>
      </c>
      <c r="H195" s="13">
        <f t="shared" si="29"/>
        <v>6.4455813927329677</v>
      </c>
      <c r="I195" s="16">
        <f t="shared" si="36"/>
        <v>18.34308582050123</v>
      </c>
      <c r="J195" s="13">
        <f t="shared" si="30"/>
        <v>18.025929262197639</v>
      </c>
      <c r="K195" s="13">
        <f t="shared" si="31"/>
        <v>0.31715655830359069</v>
      </c>
      <c r="L195" s="13">
        <f t="shared" si="32"/>
        <v>0</v>
      </c>
      <c r="M195" s="13">
        <f t="shared" si="37"/>
        <v>0.41180880308307699</v>
      </c>
      <c r="N195" s="13">
        <f t="shared" si="33"/>
        <v>0.25532145791150773</v>
      </c>
      <c r="O195" s="13">
        <f t="shared" si="34"/>
        <v>0.25532145791150773</v>
      </c>
      <c r="Q195" s="41">
        <v>19.454968359885111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7.345955614229533</v>
      </c>
      <c r="G196" s="13">
        <f t="shared" si="28"/>
        <v>0</v>
      </c>
      <c r="H196" s="13">
        <f t="shared" si="29"/>
        <v>7.345955614229533</v>
      </c>
      <c r="I196" s="16">
        <f t="shared" si="36"/>
        <v>7.6631121725331237</v>
      </c>
      <c r="J196" s="13">
        <f t="shared" si="30"/>
        <v>7.6459983384299131</v>
      </c>
      <c r="K196" s="13">
        <f t="shared" si="31"/>
        <v>1.7113834103210657E-2</v>
      </c>
      <c r="L196" s="13">
        <f t="shared" si="32"/>
        <v>0</v>
      </c>
      <c r="M196" s="13">
        <f t="shared" si="37"/>
        <v>0.15648734517156926</v>
      </c>
      <c r="N196" s="13">
        <f t="shared" si="33"/>
        <v>9.7022154006372943E-2</v>
      </c>
      <c r="O196" s="13">
        <f t="shared" si="34"/>
        <v>9.7022154006372943E-2</v>
      </c>
      <c r="Q196" s="41">
        <v>21.742589000000009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4.2319261516707014</v>
      </c>
      <c r="G197" s="18">
        <f t="shared" si="28"/>
        <v>0</v>
      </c>
      <c r="H197" s="18">
        <f t="shared" si="29"/>
        <v>4.2319261516707014</v>
      </c>
      <c r="I197" s="17">
        <f t="shared" si="36"/>
        <v>4.2490399857739121</v>
      </c>
      <c r="J197" s="18">
        <f t="shared" si="30"/>
        <v>4.2467806990082817</v>
      </c>
      <c r="K197" s="18">
        <f t="shared" si="31"/>
        <v>2.2592867656303639E-3</v>
      </c>
      <c r="L197" s="18">
        <f t="shared" si="32"/>
        <v>0</v>
      </c>
      <c r="M197" s="18">
        <f t="shared" si="37"/>
        <v>5.9465191165196316E-2</v>
      </c>
      <c r="N197" s="18">
        <f t="shared" si="33"/>
        <v>3.6868418522421717E-2</v>
      </c>
      <c r="O197" s="18">
        <f t="shared" si="34"/>
        <v>3.6868418522421717E-2</v>
      </c>
      <c r="P197" s="3"/>
      <c r="Q197" s="42">
        <v>23.575699924080649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144.49827516458299</v>
      </c>
      <c r="G198" s="13">
        <f t="shared" ref="G198:G261" si="39">IF((F198-$J$2)&gt;0,$I$2*(F198-$J$2),0)</f>
        <v>15.923916326802336</v>
      </c>
      <c r="H198" s="13">
        <f t="shared" ref="H198:H261" si="40">F198-G198</f>
        <v>128.57435883778066</v>
      </c>
      <c r="I198" s="16">
        <f t="shared" si="36"/>
        <v>128.57661812454629</v>
      </c>
      <c r="J198" s="13">
        <f t="shared" ref="J198:J261" si="41">I198/SQRT(1+(I198/($K$2*(300+(25*Q198)+0.05*(Q198)^3)))^2)</f>
        <v>83.951756721381088</v>
      </c>
      <c r="K198" s="13">
        <f t="shared" ref="K198:K261" si="42">I198-J198</f>
        <v>44.624861403165198</v>
      </c>
      <c r="L198" s="13">
        <f t="shared" ref="L198:L261" si="43">IF(K198&gt;$N$2,(K198-$N$2)/$L$2,0)</f>
        <v>7.2509113234858971</v>
      </c>
      <c r="M198" s="13">
        <f t="shared" si="37"/>
        <v>7.2735080961286718</v>
      </c>
      <c r="N198" s="13">
        <f t="shared" ref="N198:N261" si="44">$M$2*M198</f>
        <v>4.5095750195997768</v>
      </c>
      <c r="O198" s="13">
        <f t="shared" ref="O198:O261" si="45">N198+G198</f>
        <v>20.433491346402114</v>
      </c>
      <c r="Q198" s="41">
        <v>21.286717103551801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42.87566961428206</v>
      </c>
      <c r="G199" s="13">
        <f t="shared" si="39"/>
        <v>1.2545808930987048</v>
      </c>
      <c r="H199" s="13">
        <f t="shared" si="40"/>
        <v>41.621088721183355</v>
      </c>
      <c r="I199" s="16">
        <f t="shared" ref="I199:I262" si="47">H199+K198-L198</f>
        <v>78.995038800862659</v>
      </c>
      <c r="J199" s="13">
        <f t="shared" si="41"/>
        <v>60.952305663148117</v>
      </c>
      <c r="K199" s="13">
        <f t="shared" si="42"/>
        <v>18.042733137714542</v>
      </c>
      <c r="L199" s="13">
        <f t="shared" si="43"/>
        <v>0</v>
      </c>
      <c r="M199" s="13">
        <f t="shared" ref="M199:M262" si="48">L199+M198-N198</f>
        <v>2.763933076528895</v>
      </c>
      <c r="N199" s="13">
        <f t="shared" si="44"/>
        <v>1.7136385074479148</v>
      </c>
      <c r="O199" s="13">
        <f t="shared" si="45"/>
        <v>2.9682194005466194</v>
      </c>
      <c r="Q199" s="41">
        <v>19.23027774628304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195.62967669064841</v>
      </c>
      <c r="G200" s="13">
        <f t="shared" si="39"/>
        <v>23.304790652150889</v>
      </c>
      <c r="H200" s="13">
        <f t="shared" si="40"/>
        <v>172.32488603849751</v>
      </c>
      <c r="I200" s="16">
        <f t="shared" si="47"/>
        <v>190.36761917621206</v>
      </c>
      <c r="J200" s="13">
        <f t="shared" si="41"/>
        <v>68.107041688670236</v>
      </c>
      <c r="K200" s="13">
        <f t="shared" si="42"/>
        <v>122.26057748754182</v>
      </c>
      <c r="L200" s="13">
        <f t="shared" si="43"/>
        <v>81.73767969865095</v>
      </c>
      <c r="M200" s="13">
        <f t="shared" si="48"/>
        <v>82.78797426773194</v>
      </c>
      <c r="N200" s="13">
        <f t="shared" si="44"/>
        <v>51.328544045993802</v>
      </c>
      <c r="O200" s="13">
        <f t="shared" si="45"/>
        <v>74.633334698144694</v>
      </c>
      <c r="Q200" s="41">
        <v>15.355604279177641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57.97696390855257</v>
      </c>
      <c r="G201" s="13">
        <f t="shared" si="39"/>
        <v>3.4344694157963289</v>
      </c>
      <c r="H201" s="13">
        <f t="shared" si="40"/>
        <v>54.542494492756241</v>
      </c>
      <c r="I201" s="16">
        <f t="shared" si="47"/>
        <v>95.065392281647107</v>
      </c>
      <c r="J201" s="13">
        <f t="shared" si="41"/>
        <v>52.855427718057427</v>
      </c>
      <c r="K201" s="13">
        <f t="shared" si="42"/>
        <v>42.209964563589679</v>
      </c>
      <c r="L201" s="13">
        <f t="shared" si="43"/>
        <v>4.9339640392760931</v>
      </c>
      <c r="M201" s="13">
        <f t="shared" si="48"/>
        <v>36.39339426101423</v>
      </c>
      <c r="N201" s="13">
        <f t="shared" si="44"/>
        <v>22.563904441828821</v>
      </c>
      <c r="O201" s="13">
        <f t="shared" si="45"/>
        <v>25.99837385762515</v>
      </c>
      <c r="Q201" s="41">
        <v>13.377050124115611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9.4869245660940162</v>
      </c>
      <c r="G202" s="13">
        <f t="shared" si="39"/>
        <v>0</v>
      </c>
      <c r="H202" s="13">
        <f t="shared" si="40"/>
        <v>9.4869245660940162</v>
      </c>
      <c r="I202" s="16">
        <f t="shared" si="47"/>
        <v>46.762925090407606</v>
      </c>
      <c r="J202" s="13">
        <f t="shared" si="41"/>
        <v>34.479216097595405</v>
      </c>
      <c r="K202" s="13">
        <f t="shared" si="42"/>
        <v>12.283708992812201</v>
      </c>
      <c r="L202" s="13">
        <f t="shared" si="43"/>
        <v>0</v>
      </c>
      <c r="M202" s="13">
        <f t="shared" si="48"/>
        <v>13.829489819185408</v>
      </c>
      <c r="N202" s="13">
        <f t="shared" si="44"/>
        <v>8.5742836878949529</v>
      </c>
      <c r="O202" s="13">
        <f t="shared" si="45"/>
        <v>8.5742836878949529</v>
      </c>
      <c r="Q202" s="41">
        <v>10.131164593548389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67.70571865473751</v>
      </c>
      <c r="G203" s="13">
        <f t="shared" si="39"/>
        <v>4.8388259165099692</v>
      </c>
      <c r="H203" s="13">
        <f t="shared" si="40"/>
        <v>62.866892738227541</v>
      </c>
      <c r="I203" s="16">
        <f t="shared" si="47"/>
        <v>75.150601731039743</v>
      </c>
      <c r="J203" s="13">
        <f t="shared" si="41"/>
        <v>47.06286629066981</v>
      </c>
      <c r="K203" s="13">
        <f t="shared" si="42"/>
        <v>28.087735440369933</v>
      </c>
      <c r="L203" s="13">
        <f t="shared" si="43"/>
        <v>0</v>
      </c>
      <c r="M203" s="13">
        <f t="shared" si="48"/>
        <v>5.2552061312904552</v>
      </c>
      <c r="N203" s="13">
        <f t="shared" si="44"/>
        <v>3.2582278014000821</v>
      </c>
      <c r="O203" s="13">
        <f t="shared" si="45"/>
        <v>8.0970537179100504</v>
      </c>
      <c r="Q203" s="41">
        <v>12.61763185011481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77.913896851533863</v>
      </c>
      <c r="G204" s="13">
        <f t="shared" si="39"/>
        <v>6.3123877222216329</v>
      </c>
      <c r="H204" s="13">
        <f t="shared" si="40"/>
        <v>71.601509129312234</v>
      </c>
      <c r="I204" s="16">
        <f t="shared" si="47"/>
        <v>99.68924456968216</v>
      </c>
      <c r="J204" s="13">
        <f t="shared" si="41"/>
        <v>56.784306350738696</v>
      </c>
      <c r="K204" s="13">
        <f t="shared" si="42"/>
        <v>42.904938218943464</v>
      </c>
      <c r="L204" s="13">
        <f t="shared" si="43"/>
        <v>5.600749177664178</v>
      </c>
      <c r="M204" s="13">
        <f t="shared" si="48"/>
        <v>7.5977275075545521</v>
      </c>
      <c r="N204" s="13">
        <f t="shared" si="44"/>
        <v>4.7105910546838219</v>
      </c>
      <c r="O204" s="13">
        <f t="shared" si="45"/>
        <v>11.022978776905454</v>
      </c>
      <c r="Q204" s="41">
        <v>14.577271775048519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14.28296183421037</v>
      </c>
      <c r="G205" s="13">
        <f t="shared" si="39"/>
        <v>0</v>
      </c>
      <c r="H205" s="13">
        <f t="shared" si="40"/>
        <v>14.28296183421037</v>
      </c>
      <c r="I205" s="16">
        <f t="shared" si="47"/>
        <v>51.587150875489655</v>
      </c>
      <c r="J205" s="13">
        <f t="shared" si="41"/>
        <v>42.197593373305615</v>
      </c>
      <c r="K205" s="13">
        <f t="shared" si="42"/>
        <v>9.3895575021840401</v>
      </c>
      <c r="L205" s="13">
        <f t="shared" si="43"/>
        <v>0</v>
      </c>
      <c r="M205" s="13">
        <f t="shared" si="48"/>
        <v>2.8871364528707302</v>
      </c>
      <c r="N205" s="13">
        <f t="shared" si="44"/>
        <v>1.7900246007798526</v>
      </c>
      <c r="O205" s="13">
        <f t="shared" si="45"/>
        <v>1.7900246007798526</v>
      </c>
      <c r="Q205" s="41">
        <v>15.43831005616487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6.1805316880414036</v>
      </c>
      <c r="G206" s="13">
        <f t="shared" si="39"/>
        <v>0</v>
      </c>
      <c r="H206" s="13">
        <f t="shared" si="40"/>
        <v>6.1805316880414036</v>
      </c>
      <c r="I206" s="16">
        <f t="shared" si="47"/>
        <v>15.570089190225444</v>
      </c>
      <c r="J206" s="13">
        <f t="shared" si="41"/>
        <v>15.276490065288653</v>
      </c>
      <c r="K206" s="13">
        <f t="shared" si="42"/>
        <v>0.29359912493679019</v>
      </c>
      <c r="L206" s="13">
        <f t="shared" si="43"/>
        <v>0</v>
      </c>
      <c r="M206" s="13">
        <f t="shared" si="48"/>
        <v>1.0971118520908776</v>
      </c>
      <c r="N206" s="13">
        <f t="shared" si="44"/>
        <v>0.68020934829634405</v>
      </c>
      <c r="O206" s="13">
        <f t="shared" si="45"/>
        <v>0.68020934829634405</v>
      </c>
      <c r="Q206" s="41">
        <v>16.503024926498359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1.15445511163798</v>
      </c>
      <c r="G207" s="13">
        <f t="shared" si="39"/>
        <v>0</v>
      </c>
      <c r="H207" s="13">
        <f t="shared" si="40"/>
        <v>1.15445511163798</v>
      </c>
      <c r="I207" s="16">
        <f t="shared" si="47"/>
        <v>1.4480542365747702</v>
      </c>
      <c r="J207" s="13">
        <f t="shared" si="41"/>
        <v>1.4479393109433565</v>
      </c>
      <c r="K207" s="13">
        <f t="shared" si="42"/>
        <v>1.1492563141368706E-4</v>
      </c>
      <c r="L207" s="13">
        <f t="shared" si="43"/>
        <v>0</v>
      </c>
      <c r="M207" s="13">
        <f t="shared" si="48"/>
        <v>0.41690250379453353</v>
      </c>
      <c r="N207" s="13">
        <f t="shared" si="44"/>
        <v>0.25847955235261078</v>
      </c>
      <c r="O207" s="13">
        <f t="shared" si="45"/>
        <v>0.25847955235261078</v>
      </c>
      <c r="Q207" s="41">
        <v>21.79920871864222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0.53513513499999998</v>
      </c>
      <c r="G208" s="13">
        <f t="shared" si="39"/>
        <v>0</v>
      </c>
      <c r="H208" s="13">
        <f t="shared" si="40"/>
        <v>0.53513513499999998</v>
      </c>
      <c r="I208" s="16">
        <f t="shared" si="47"/>
        <v>0.53525006063141367</v>
      </c>
      <c r="J208" s="13">
        <f t="shared" si="41"/>
        <v>0.5352437348969743</v>
      </c>
      <c r="K208" s="13">
        <f t="shared" si="42"/>
        <v>6.3257344393718995E-6</v>
      </c>
      <c r="L208" s="13">
        <f t="shared" si="43"/>
        <v>0</v>
      </c>
      <c r="M208" s="13">
        <f t="shared" si="48"/>
        <v>0.15842295144192275</v>
      </c>
      <c r="N208" s="13">
        <f t="shared" si="44"/>
        <v>9.8222229893992111E-2</v>
      </c>
      <c r="O208" s="13">
        <f t="shared" si="45"/>
        <v>9.8222229893992111E-2</v>
      </c>
      <c r="Q208" s="41">
        <v>21.191205000000011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0.53513513499999998</v>
      </c>
      <c r="G209" s="18">
        <f t="shared" si="39"/>
        <v>0</v>
      </c>
      <c r="H209" s="18">
        <f t="shared" si="40"/>
        <v>0.53513513499999998</v>
      </c>
      <c r="I209" s="17">
        <f t="shared" si="47"/>
        <v>0.53514146073443936</v>
      </c>
      <c r="J209" s="18">
        <f t="shared" si="41"/>
        <v>0.53513607286311993</v>
      </c>
      <c r="K209" s="18">
        <f t="shared" si="42"/>
        <v>5.3878713194288608E-6</v>
      </c>
      <c r="L209" s="18">
        <f t="shared" si="43"/>
        <v>0</v>
      </c>
      <c r="M209" s="18">
        <f t="shared" si="48"/>
        <v>6.0200721547930644E-2</v>
      </c>
      <c r="N209" s="18">
        <f t="shared" si="44"/>
        <v>3.7324447359716996E-2</v>
      </c>
      <c r="O209" s="18">
        <f t="shared" si="45"/>
        <v>3.7324447359716996E-2</v>
      </c>
      <c r="P209" s="3"/>
      <c r="Q209" s="42">
        <v>22.322699043881901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2.4818353626410228</v>
      </c>
      <c r="G210" s="13">
        <f t="shared" si="39"/>
        <v>0</v>
      </c>
      <c r="H210" s="13">
        <f t="shared" si="40"/>
        <v>2.4818353626410228</v>
      </c>
      <c r="I210" s="16">
        <f t="shared" si="47"/>
        <v>2.4818407505123421</v>
      </c>
      <c r="J210" s="13">
        <f t="shared" si="41"/>
        <v>2.4812729223151844</v>
      </c>
      <c r="K210" s="13">
        <f t="shared" si="42"/>
        <v>5.6782819715772703E-4</v>
      </c>
      <c r="L210" s="13">
        <f t="shared" si="43"/>
        <v>0</v>
      </c>
      <c r="M210" s="13">
        <f t="shared" si="48"/>
        <v>2.2876274188213648E-2</v>
      </c>
      <c r="N210" s="13">
        <f t="shared" si="44"/>
        <v>1.4183289996692461E-2</v>
      </c>
      <c r="O210" s="13">
        <f t="shared" si="45"/>
        <v>1.4183289996692461E-2</v>
      </c>
      <c r="Q210" s="41">
        <v>21.930750844832591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9.6931583460762312</v>
      </c>
      <c r="G211" s="13">
        <f t="shared" si="39"/>
        <v>0</v>
      </c>
      <c r="H211" s="13">
        <f t="shared" si="40"/>
        <v>9.6931583460762312</v>
      </c>
      <c r="I211" s="16">
        <f t="shared" si="47"/>
        <v>9.6937261742733885</v>
      </c>
      <c r="J211" s="13">
        <f t="shared" si="41"/>
        <v>9.6393193627149198</v>
      </c>
      <c r="K211" s="13">
        <f t="shared" si="42"/>
        <v>5.4406811558468604E-2</v>
      </c>
      <c r="L211" s="13">
        <f t="shared" si="43"/>
        <v>0</v>
      </c>
      <c r="M211" s="13">
        <f t="shared" si="48"/>
        <v>8.6929841915211869E-3</v>
      </c>
      <c r="N211" s="13">
        <f t="shared" si="44"/>
        <v>5.3896501987431358E-3</v>
      </c>
      <c r="O211" s="13">
        <f t="shared" si="45"/>
        <v>5.3896501987431358E-3</v>
      </c>
      <c r="Q211" s="41">
        <v>18.51801623502773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28.87043925953169</v>
      </c>
      <c r="G212" s="13">
        <f t="shared" si="39"/>
        <v>0</v>
      </c>
      <c r="H212" s="13">
        <f t="shared" si="40"/>
        <v>28.87043925953169</v>
      </c>
      <c r="I212" s="16">
        <f t="shared" si="47"/>
        <v>28.924846071090158</v>
      </c>
      <c r="J212" s="13">
        <f t="shared" si="41"/>
        <v>27.233635365640069</v>
      </c>
      <c r="K212" s="13">
        <f t="shared" si="42"/>
        <v>1.6912107054500893</v>
      </c>
      <c r="L212" s="13">
        <f t="shared" si="43"/>
        <v>0</v>
      </c>
      <c r="M212" s="13">
        <f t="shared" si="48"/>
        <v>3.3033339927780511E-3</v>
      </c>
      <c r="N212" s="13">
        <f t="shared" si="44"/>
        <v>2.0480670755223915E-3</v>
      </c>
      <c r="O212" s="13">
        <f t="shared" si="45"/>
        <v>2.0480670755223915E-3</v>
      </c>
      <c r="Q212" s="41">
        <v>16.821877577322521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135.90396250668871</v>
      </c>
      <c r="G213" s="13">
        <f t="shared" si="39"/>
        <v>14.68331779542171</v>
      </c>
      <c r="H213" s="13">
        <f t="shared" si="40"/>
        <v>121.220644711267</v>
      </c>
      <c r="I213" s="16">
        <f t="shared" si="47"/>
        <v>122.91185541671709</v>
      </c>
      <c r="J213" s="13">
        <f t="shared" si="41"/>
        <v>58.820807066043507</v>
      </c>
      <c r="K213" s="13">
        <f t="shared" si="42"/>
        <v>64.091048350673589</v>
      </c>
      <c r="L213" s="13">
        <f t="shared" si="43"/>
        <v>25.927538930434842</v>
      </c>
      <c r="M213" s="13">
        <f t="shared" si="48"/>
        <v>25.928794197352097</v>
      </c>
      <c r="N213" s="13">
        <f t="shared" si="44"/>
        <v>16.075852402358301</v>
      </c>
      <c r="O213" s="13">
        <f t="shared" si="45"/>
        <v>30.759170197780008</v>
      </c>
      <c r="Q213" s="41">
        <v>14.132269538642181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36.087534832724728</v>
      </c>
      <c r="G214" s="13">
        <f t="shared" si="39"/>
        <v>0.27470613451886866</v>
      </c>
      <c r="H214" s="13">
        <f t="shared" si="40"/>
        <v>35.812828698205863</v>
      </c>
      <c r="I214" s="16">
        <f t="shared" si="47"/>
        <v>73.976338118444602</v>
      </c>
      <c r="J214" s="13">
        <f t="shared" si="41"/>
        <v>43.252936530669189</v>
      </c>
      <c r="K214" s="13">
        <f t="shared" si="42"/>
        <v>30.723401587775413</v>
      </c>
      <c r="L214" s="13">
        <f t="shared" si="43"/>
        <v>0</v>
      </c>
      <c r="M214" s="13">
        <f t="shared" si="48"/>
        <v>9.8529417949937965</v>
      </c>
      <c r="N214" s="13">
        <f t="shared" si="44"/>
        <v>6.1088239128961535</v>
      </c>
      <c r="O214" s="13">
        <f t="shared" si="45"/>
        <v>6.3835300474150225</v>
      </c>
      <c r="Q214" s="41">
        <v>10.783166972947599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53.974913713041417</v>
      </c>
      <c r="G215" s="13">
        <f t="shared" si="39"/>
        <v>2.8567690466455553</v>
      </c>
      <c r="H215" s="13">
        <f t="shared" si="40"/>
        <v>51.118144666395864</v>
      </c>
      <c r="I215" s="16">
        <f t="shared" si="47"/>
        <v>81.841546254171277</v>
      </c>
      <c r="J215" s="13">
        <f t="shared" si="41"/>
        <v>44.449369354337179</v>
      </c>
      <c r="K215" s="13">
        <f t="shared" si="42"/>
        <v>37.392176899834098</v>
      </c>
      <c r="L215" s="13">
        <f t="shared" si="43"/>
        <v>0.31158851560771966</v>
      </c>
      <c r="M215" s="13">
        <f t="shared" si="48"/>
        <v>4.0557063977053636</v>
      </c>
      <c r="N215" s="13">
        <f t="shared" si="44"/>
        <v>2.5145379665773255</v>
      </c>
      <c r="O215" s="13">
        <f t="shared" si="45"/>
        <v>5.3713070132228804</v>
      </c>
      <c r="Q215" s="41">
        <v>10.677026593548391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32.070581500729872</v>
      </c>
      <c r="G216" s="13">
        <f t="shared" si="39"/>
        <v>0</v>
      </c>
      <c r="H216" s="13">
        <f t="shared" si="40"/>
        <v>32.070581500729872</v>
      </c>
      <c r="I216" s="16">
        <f t="shared" si="47"/>
        <v>69.151169884956246</v>
      </c>
      <c r="J216" s="13">
        <f t="shared" si="41"/>
        <v>51.389882209953285</v>
      </c>
      <c r="K216" s="13">
        <f t="shared" si="42"/>
        <v>17.761287675002961</v>
      </c>
      <c r="L216" s="13">
        <f t="shared" si="43"/>
        <v>0</v>
      </c>
      <c r="M216" s="13">
        <f t="shared" si="48"/>
        <v>1.541168431128038</v>
      </c>
      <c r="N216" s="13">
        <f t="shared" si="44"/>
        <v>0.95552442729938358</v>
      </c>
      <c r="O216" s="13">
        <f t="shared" si="45"/>
        <v>0.95552442729938358</v>
      </c>
      <c r="Q216" s="41">
        <v>16.094193238474009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9.8227402335219605</v>
      </c>
      <c r="G217" s="13">
        <f t="shared" si="39"/>
        <v>0</v>
      </c>
      <c r="H217" s="13">
        <f t="shared" si="40"/>
        <v>9.8227402335219605</v>
      </c>
      <c r="I217" s="16">
        <f t="shared" si="47"/>
        <v>27.584027908524924</v>
      </c>
      <c r="J217" s="13">
        <f t="shared" si="41"/>
        <v>26.13947844977319</v>
      </c>
      <c r="K217" s="13">
        <f t="shared" si="42"/>
        <v>1.4445494587517338</v>
      </c>
      <c r="L217" s="13">
        <f t="shared" si="43"/>
        <v>0</v>
      </c>
      <c r="M217" s="13">
        <f t="shared" si="48"/>
        <v>0.58564400382865445</v>
      </c>
      <c r="N217" s="13">
        <f t="shared" si="44"/>
        <v>0.36309928237376576</v>
      </c>
      <c r="O217" s="13">
        <f t="shared" si="45"/>
        <v>0.36309928237376576</v>
      </c>
      <c r="Q217" s="41">
        <v>16.999702175304439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5.3186677349804743</v>
      </c>
      <c r="G218" s="13">
        <f t="shared" si="39"/>
        <v>0</v>
      </c>
      <c r="H218" s="13">
        <f t="shared" si="40"/>
        <v>5.3186677349804743</v>
      </c>
      <c r="I218" s="16">
        <f t="shared" si="47"/>
        <v>6.7632171937322081</v>
      </c>
      <c r="J218" s="13">
        <f t="shared" si="41"/>
        <v>6.7419538130554715</v>
      </c>
      <c r="K218" s="13">
        <f t="shared" si="42"/>
        <v>2.126338067673661E-2</v>
      </c>
      <c r="L218" s="13">
        <f t="shared" si="43"/>
        <v>0</v>
      </c>
      <c r="M218" s="13">
        <f t="shared" si="48"/>
        <v>0.22254472145488868</v>
      </c>
      <c r="N218" s="13">
        <f t="shared" si="44"/>
        <v>0.13797772730203098</v>
      </c>
      <c r="O218" s="13">
        <f t="shared" si="45"/>
        <v>0.13797772730203098</v>
      </c>
      <c r="Q218" s="41">
        <v>17.55063696034011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5.0267006622267507</v>
      </c>
      <c r="G219" s="13">
        <f t="shared" si="39"/>
        <v>0</v>
      </c>
      <c r="H219" s="13">
        <f t="shared" si="40"/>
        <v>5.0267006622267507</v>
      </c>
      <c r="I219" s="16">
        <f t="shared" si="47"/>
        <v>5.0479640429034873</v>
      </c>
      <c r="J219" s="13">
        <f t="shared" si="41"/>
        <v>5.042860880473949</v>
      </c>
      <c r="K219" s="13">
        <f t="shared" si="42"/>
        <v>5.1031624295383438E-3</v>
      </c>
      <c r="L219" s="13">
        <f t="shared" si="43"/>
        <v>0</v>
      </c>
      <c r="M219" s="13">
        <f t="shared" si="48"/>
        <v>8.4566994152857705E-2</v>
      </c>
      <c r="N219" s="13">
        <f t="shared" si="44"/>
        <v>5.2431536374771777E-2</v>
      </c>
      <c r="O219" s="13">
        <f t="shared" si="45"/>
        <v>5.2431536374771777E-2</v>
      </c>
      <c r="Q219" s="41">
        <v>21.45653385075941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10.298062360921531</v>
      </c>
      <c r="G220" s="13">
        <f t="shared" si="39"/>
        <v>0</v>
      </c>
      <c r="H220" s="13">
        <f t="shared" si="40"/>
        <v>10.298062360921531</v>
      </c>
      <c r="I220" s="16">
        <f t="shared" si="47"/>
        <v>10.303165523351069</v>
      </c>
      <c r="J220" s="13">
        <f t="shared" si="41"/>
        <v>10.269380567799891</v>
      </c>
      <c r="K220" s="13">
        <f t="shared" si="42"/>
        <v>3.3784955551178442E-2</v>
      </c>
      <c r="L220" s="13">
        <f t="shared" si="43"/>
        <v>0</v>
      </c>
      <c r="M220" s="13">
        <f t="shared" si="48"/>
        <v>3.2135457778085928E-2</v>
      </c>
      <c r="N220" s="13">
        <f t="shared" si="44"/>
        <v>1.9923983822413276E-2</v>
      </c>
      <c r="O220" s="13">
        <f t="shared" si="45"/>
        <v>1.9923983822413276E-2</v>
      </c>
      <c r="Q220" s="41">
        <v>23.206723908840299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0.53513513499999998</v>
      </c>
      <c r="G221" s="18">
        <f t="shared" si="39"/>
        <v>0</v>
      </c>
      <c r="H221" s="18">
        <f t="shared" si="40"/>
        <v>0.53513513499999998</v>
      </c>
      <c r="I221" s="17">
        <f t="shared" si="47"/>
        <v>0.56892009055117843</v>
      </c>
      <c r="J221" s="18">
        <f t="shared" si="41"/>
        <v>0.5689137400468407</v>
      </c>
      <c r="K221" s="18">
        <f t="shared" si="42"/>
        <v>6.350504337726548E-6</v>
      </c>
      <c r="L221" s="18">
        <f t="shared" si="43"/>
        <v>0</v>
      </c>
      <c r="M221" s="18">
        <f t="shared" si="48"/>
        <v>1.2211473955672653E-2</v>
      </c>
      <c r="N221" s="18">
        <f t="shared" si="44"/>
        <v>7.5711138525170448E-3</v>
      </c>
      <c r="O221" s="18">
        <f t="shared" si="45"/>
        <v>7.5711138525170448E-3</v>
      </c>
      <c r="P221" s="3"/>
      <c r="Q221" s="42">
        <v>22.459136000000012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2.5493238435482128</v>
      </c>
      <c r="G222" s="13">
        <f t="shared" si="39"/>
        <v>0</v>
      </c>
      <c r="H222" s="13">
        <f t="shared" si="40"/>
        <v>2.5493238435482128</v>
      </c>
      <c r="I222" s="16">
        <f t="shared" si="47"/>
        <v>2.5493301940525503</v>
      </c>
      <c r="J222" s="13">
        <f t="shared" si="41"/>
        <v>2.5486180293404628</v>
      </c>
      <c r="K222" s="13">
        <f t="shared" si="42"/>
        <v>7.1216471208757071E-4</v>
      </c>
      <c r="L222" s="13">
        <f t="shared" si="43"/>
        <v>0</v>
      </c>
      <c r="M222" s="13">
        <f t="shared" si="48"/>
        <v>4.6403601031556078E-3</v>
      </c>
      <c r="N222" s="13">
        <f t="shared" si="44"/>
        <v>2.8770232639564767E-3</v>
      </c>
      <c r="O222" s="13">
        <f t="shared" si="45"/>
        <v>2.8770232639564767E-3</v>
      </c>
      <c r="Q222" s="41">
        <v>20.89775801333203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23.687036018905271</v>
      </c>
      <c r="G223" s="13">
        <f t="shared" si="39"/>
        <v>0</v>
      </c>
      <c r="H223" s="13">
        <f t="shared" si="40"/>
        <v>23.687036018905271</v>
      </c>
      <c r="I223" s="16">
        <f t="shared" si="47"/>
        <v>23.687748183617359</v>
      </c>
      <c r="J223" s="13">
        <f t="shared" si="41"/>
        <v>22.722961251799379</v>
      </c>
      <c r="K223" s="13">
        <f t="shared" si="42"/>
        <v>0.96478693181797937</v>
      </c>
      <c r="L223" s="13">
        <f t="shared" si="43"/>
        <v>0</v>
      </c>
      <c r="M223" s="13">
        <f t="shared" si="48"/>
        <v>1.7633368391991311E-3</v>
      </c>
      <c r="N223" s="13">
        <f t="shared" si="44"/>
        <v>1.0932688403034612E-3</v>
      </c>
      <c r="O223" s="13">
        <f t="shared" si="45"/>
        <v>1.0932688403034612E-3</v>
      </c>
      <c r="Q223" s="41">
        <v>16.752940910947689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107.4458992449146</v>
      </c>
      <c r="G224" s="13">
        <f t="shared" si="39"/>
        <v>10.575364909152832</v>
      </c>
      <c r="H224" s="13">
        <f t="shared" si="40"/>
        <v>96.870534335761761</v>
      </c>
      <c r="I224" s="16">
        <f t="shared" si="47"/>
        <v>97.835321267579744</v>
      </c>
      <c r="J224" s="13">
        <f t="shared" si="41"/>
        <v>60.4322697831414</v>
      </c>
      <c r="K224" s="13">
        <f t="shared" si="42"/>
        <v>37.403051484438343</v>
      </c>
      <c r="L224" s="13">
        <f t="shared" si="43"/>
        <v>0.32202202102824301</v>
      </c>
      <c r="M224" s="13">
        <f t="shared" si="48"/>
        <v>0.32269208902713864</v>
      </c>
      <c r="N224" s="13">
        <f t="shared" si="44"/>
        <v>0.20006909519682595</v>
      </c>
      <c r="O224" s="13">
        <f t="shared" si="45"/>
        <v>10.775434004349657</v>
      </c>
      <c r="Q224" s="41">
        <v>16.10216181940147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49.479527652376007</v>
      </c>
      <c r="G225" s="13">
        <f t="shared" si="39"/>
        <v>2.207855100080236</v>
      </c>
      <c r="H225" s="13">
        <f t="shared" si="40"/>
        <v>47.271672552295769</v>
      </c>
      <c r="I225" s="16">
        <f t="shared" si="47"/>
        <v>84.352702015705873</v>
      </c>
      <c r="J225" s="13">
        <f t="shared" si="41"/>
        <v>47.800097816162967</v>
      </c>
      <c r="K225" s="13">
        <f t="shared" si="42"/>
        <v>36.552604199542905</v>
      </c>
      <c r="L225" s="13">
        <f t="shared" si="43"/>
        <v>0</v>
      </c>
      <c r="M225" s="13">
        <f t="shared" si="48"/>
        <v>0.12262299383031269</v>
      </c>
      <c r="N225" s="13">
        <f t="shared" si="44"/>
        <v>7.6026256174793874E-2</v>
      </c>
      <c r="O225" s="13">
        <f t="shared" si="45"/>
        <v>2.28388135625503</v>
      </c>
      <c r="Q225" s="41">
        <v>12.033927593548389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49.735110859978427</v>
      </c>
      <c r="G226" s="13">
        <f t="shared" si="39"/>
        <v>2.24474881859138</v>
      </c>
      <c r="H226" s="13">
        <f t="shared" si="40"/>
        <v>47.490362041387044</v>
      </c>
      <c r="I226" s="16">
        <f t="shared" si="47"/>
        <v>84.042966240929957</v>
      </c>
      <c r="J226" s="13">
        <f t="shared" si="41"/>
        <v>50.270987327956014</v>
      </c>
      <c r="K226" s="13">
        <f t="shared" si="42"/>
        <v>33.771978912973942</v>
      </c>
      <c r="L226" s="13">
        <f t="shared" si="43"/>
        <v>0</v>
      </c>
      <c r="M226" s="13">
        <f t="shared" si="48"/>
        <v>4.6596737655518819E-2</v>
      </c>
      <c r="N226" s="13">
        <f t="shared" si="44"/>
        <v>2.8889977346421666E-2</v>
      </c>
      <c r="O226" s="13">
        <f t="shared" si="45"/>
        <v>2.2736387959378015</v>
      </c>
      <c r="Q226" s="41">
        <v>13.178929580524359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39.980679160399688</v>
      </c>
      <c r="G227" s="13">
        <f t="shared" si="39"/>
        <v>0.83668582127484836</v>
      </c>
      <c r="H227" s="13">
        <f t="shared" si="40"/>
        <v>39.14399333912484</v>
      </c>
      <c r="I227" s="16">
        <f t="shared" si="47"/>
        <v>72.915972252098783</v>
      </c>
      <c r="J227" s="13">
        <f t="shared" si="41"/>
        <v>44.976954745434739</v>
      </c>
      <c r="K227" s="13">
        <f t="shared" si="42"/>
        <v>27.939017506664044</v>
      </c>
      <c r="L227" s="13">
        <f t="shared" si="43"/>
        <v>0</v>
      </c>
      <c r="M227" s="13">
        <f t="shared" si="48"/>
        <v>1.7706760309097153E-2</v>
      </c>
      <c r="N227" s="13">
        <f t="shared" si="44"/>
        <v>1.0978191391640234E-2</v>
      </c>
      <c r="O227" s="13">
        <f t="shared" si="45"/>
        <v>0.84766401266648861</v>
      </c>
      <c r="Q227" s="41">
        <v>11.81103273657032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56.017436794358687</v>
      </c>
      <c r="G228" s="13">
        <f t="shared" si="39"/>
        <v>3.151609511015407</v>
      </c>
      <c r="H228" s="13">
        <f t="shared" si="40"/>
        <v>52.865827283343279</v>
      </c>
      <c r="I228" s="16">
        <f t="shared" si="47"/>
        <v>80.804844790007323</v>
      </c>
      <c r="J228" s="13">
        <f t="shared" si="41"/>
        <v>53.301607106833693</v>
      </c>
      <c r="K228" s="13">
        <f t="shared" si="42"/>
        <v>27.50323768317363</v>
      </c>
      <c r="L228" s="13">
        <f t="shared" si="43"/>
        <v>0</v>
      </c>
      <c r="M228" s="13">
        <f t="shared" si="48"/>
        <v>6.7285689174569185E-3</v>
      </c>
      <c r="N228" s="13">
        <f t="shared" si="44"/>
        <v>4.1717127288232892E-3</v>
      </c>
      <c r="O228" s="13">
        <f t="shared" si="45"/>
        <v>3.1557812237442304</v>
      </c>
      <c r="Q228" s="41">
        <v>14.95351402626005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47.966059422743612</v>
      </c>
      <c r="G229" s="13">
        <f t="shared" si="39"/>
        <v>1.9893842883104877</v>
      </c>
      <c r="H229" s="13">
        <f t="shared" si="40"/>
        <v>45.976675134433123</v>
      </c>
      <c r="I229" s="16">
        <f t="shared" si="47"/>
        <v>73.47991281760676</v>
      </c>
      <c r="J229" s="13">
        <f t="shared" si="41"/>
        <v>53.078603892301459</v>
      </c>
      <c r="K229" s="13">
        <f t="shared" si="42"/>
        <v>20.401308925305301</v>
      </c>
      <c r="L229" s="13">
        <f t="shared" si="43"/>
        <v>0</v>
      </c>
      <c r="M229" s="13">
        <f t="shared" si="48"/>
        <v>2.5568561886336293E-3</v>
      </c>
      <c r="N229" s="13">
        <f t="shared" si="44"/>
        <v>1.5852508369528502E-3</v>
      </c>
      <c r="O229" s="13">
        <f t="shared" si="45"/>
        <v>1.9909695391474407</v>
      </c>
      <c r="Q229" s="41">
        <v>16.08568583416832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1.5706558019327439</v>
      </c>
      <c r="G230" s="13">
        <f t="shared" si="39"/>
        <v>0</v>
      </c>
      <c r="H230" s="13">
        <f t="shared" si="40"/>
        <v>1.5706558019327439</v>
      </c>
      <c r="I230" s="16">
        <f t="shared" si="47"/>
        <v>21.971964727238046</v>
      </c>
      <c r="J230" s="13">
        <f t="shared" si="41"/>
        <v>21.475381800677152</v>
      </c>
      <c r="K230" s="13">
        <f t="shared" si="42"/>
        <v>0.49658292656089387</v>
      </c>
      <c r="L230" s="13">
        <f t="shared" si="43"/>
        <v>0</v>
      </c>
      <c r="M230" s="13">
        <f t="shared" si="48"/>
        <v>9.7160535168077907E-4</v>
      </c>
      <c r="N230" s="13">
        <f t="shared" si="44"/>
        <v>6.0239531804208305E-4</v>
      </c>
      <c r="O230" s="13">
        <f t="shared" si="45"/>
        <v>6.0239531804208305E-4</v>
      </c>
      <c r="Q230" s="41">
        <v>20.05520889490526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2.3889967780010379</v>
      </c>
      <c r="G231" s="13">
        <f t="shared" si="39"/>
        <v>0</v>
      </c>
      <c r="H231" s="13">
        <f t="shared" si="40"/>
        <v>2.3889967780010379</v>
      </c>
      <c r="I231" s="16">
        <f t="shared" si="47"/>
        <v>2.8855797045619318</v>
      </c>
      <c r="J231" s="13">
        <f t="shared" si="41"/>
        <v>2.8847680760875076</v>
      </c>
      <c r="K231" s="13">
        <f t="shared" si="42"/>
        <v>8.1162847442417529E-4</v>
      </c>
      <c r="L231" s="13">
        <f t="shared" si="43"/>
        <v>0</v>
      </c>
      <c r="M231" s="13">
        <f t="shared" si="48"/>
        <v>3.6921003363869602E-4</v>
      </c>
      <c r="N231" s="13">
        <f t="shared" si="44"/>
        <v>2.2891022085599154E-4</v>
      </c>
      <c r="O231" s="13">
        <f t="shared" si="45"/>
        <v>2.2891022085599154E-4</v>
      </c>
      <c r="Q231" s="41">
        <v>22.603222019919261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5.8929117723240516</v>
      </c>
      <c r="G232" s="13">
        <f t="shared" si="39"/>
        <v>0</v>
      </c>
      <c r="H232" s="13">
        <f t="shared" si="40"/>
        <v>5.8929117723240516</v>
      </c>
      <c r="I232" s="16">
        <f t="shared" si="47"/>
        <v>5.8937234007984758</v>
      </c>
      <c r="J232" s="13">
        <f t="shared" si="41"/>
        <v>5.8874350900308015</v>
      </c>
      <c r="K232" s="13">
        <f t="shared" si="42"/>
        <v>6.2883107676743322E-3</v>
      </c>
      <c r="L232" s="13">
        <f t="shared" si="43"/>
        <v>0</v>
      </c>
      <c r="M232" s="13">
        <f t="shared" si="48"/>
        <v>1.4029981278270448E-4</v>
      </c>
      <c r="N232" s="13">
        <f t="shared" si="44"/>
        <v>8.6985883925276772E-5</v>
      </c>
      <c r="O232" s="13">
        <f t="shared" si="45"/>
        <v>8.6985883925276772E-5</v>
      </c>
      <c r="Q232" s="41">
        <v>23.270474718607339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9.9338959297670577</v>
      </c>
      <c r="G233" s="18">
        <f t="shared" si="39"/>
        <v>0</v>
      </c>
      <c r="H233" s="18">
        <f t="shared" si="40"/>
        <v>9.9338959297670577</v>
      </c>
      <c r="I233" s="17">
        <f t="shared" si="47"/>
        <v>9.940184240534732</v>
      </c>
      <c r="J233" s="18">
        <f t="shared" si="41"/>
        <v>9.9093163224662852</v>
      </c>
      <c r="K233" s="18">
        <f t="shared" si="42"/>
        <v>3.0867918068446798E-2</v>
      </c>
      <c r="L233" s="18">
        <f t="shared" si="43"/>
        <v>0</v>
      </c>
      <c r="M233" s="18">
        <f t="shared" si="48"/>
        <v>5.331392885742771E-5</v>
      </c>
      <c r="N233" s="18">
        <f t="shared" si="44"/>
        <v>3.3054635891605179E-5</v>
      </c>
      <c r="O233" s="18">
        <f t="shared" si="45"/>
        <v>3.3054635891605179E-5</v>
      </c>
      <c r="P233" s="3"/>
      <c r="Q233" s="42">
        <v>23.08555500000001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53.177183962898553</v>
      </c>
      <c r="G234" s="13">
        <f t="shared" si="39"/>
        <v>2.7416158754891837</v>
      </c>
      <c r="H234" s="13">
        <f t="shared" si="40"/>
        <v>50.435568087409372</v>
      </c>
      <c r="I234" s="16">
        <f t="shared" si="47"/>
        <v>50.466436005477817</v>
      </c>
      <c r="J234" s="13">
        <f t="shared" si="41"/>
        <v>46.534849120705573</v>
      </c>
      <c r="K234" s="13">
        <f t="shared" si="42"/>
        <v>3.9315868847722442</v>
      </c>
      <c r="L234" s="13">
        <f t="shared" si="43"/>
        <v>0</v>
      </c>
      <c r="M234" s="13">
        <f t="shared" si="48"/>
        <v>2.0259292965822531E-5</v>
      </c>
      <c r="N234" s="13">
        <f t="shared" si="44"/>
        <v>1.2560761638809969E-5</v>
      </c>
      <c r="O234" s="13">
        <f t="shared" si="45"/>
        <v>2.7416284362508225</v>
      </c>
      <c r="Q234" s="41">
        <v>22.44130597484768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23.84807407142825</v>
      </c>
      <c r="G235" s="13">
        <f t="shared" si="39"/>
        <v>0</v>
      </c>
      <c r="H235" s="13">
        <f t="shared" si="40"/>
        <v>23.84807407142825</v>
      </c>
      <c r="I235" s="16">
        <f t="shared" si="47"/>
        <v>27.779660956200495</v>
      </c>
      <c r="J235" s="13">
        <f t="shared" si="41"/>
        <v>26.827564877437158</v>
      </c>
      <c r="K235" s="13">
        <f t="shared" si="42"/>
        <v>0.95209607876333635</v>
      </c>
      <c r="L235" s="13">
        <f t="shared" si="43"/>
        <v>0</v>
      </c>
      <c r="M235" s="13">
        <f t="shared" si="48"/>
        <v>7.6985313270125622E-6</v>
      </c>
      <c r="N235" s="13">
        <f t="shared" si="44"/>
        <v>4.7730894227477887E-6</v>
      </c>
      <c r="O235" s="13">
        <f t="shared" si="45"/>
        <v>4.7730894227477887E-6</v>
      </c>
      <c r="Q235" s="41">
        <v>20.299369777312329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97.012088330096717</v>
      </c>
      <c r="G236" s="13">
        <f t="shared" si="39"/>
        <v>9.0692327712050211</v>
      </c>
      <c r="H236" s="13">
        <f t="shared" si="40"/>
        <v>87.942855558891694</v>
      </c>
      <c r="I236" s="16">
        <f t="shared" si="47"/>
        <v>88.894951637655026</v>
      </c>
      <c r="J236" s="13">
        <f t="shared" si="41"/>
        <v>53.829676890024935</v>
      </c>
      <c r="K236" s="13">
        <f t="shared" si="42"/>
        <v>35.065274747630092</v>
      </c>
      <c r="L236" s="13">
        <f t="shared" si="43"/>
        <v>0</v>
      </c>
      <c r="M236" s="13">
        <f t="shared" si="48"/>
        <v>2.9254419042647735E-6</v>
      </c>
      <c r="N236" s="13">
        <f t="shared" si="44"/>
        <v>1.8137739806441596E-6</v>
      </c>
      <c r="O236" s="13">
        <f t="shared" si="45"/>
        <v>9.0692345849790019</v>
      </c>
      <c r="Q236" s="41">
        <v>14.27202706424049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83.791086412221773</v>
      </c>
      <c r="G237" s="13">
        <f t="shared" si="39"/>
        <v>7.1607665313097151</v>
      </c>
      <c r="H237" s="13">
        <f t="shared" si="40"/>
        <v>76.630319880912054</v>
      </c>
      <c r="I237" s="16">
        <f t="shared" si="47"/>
        <v>111.69559462854215</v>
      </c>
      <c r="J237" s="13">
        <f t="shared" si="41"/>
        <v>54.038215833224974</v>
      </c>
      <c r="K237" s="13">
        <f t="shared" si="42"/>
        <v>57.657378795317179</v>
      </c>
      <c r="L237" s="13">
        <f t="shared" si="43"/>
        <v>19.754822581024847</v>
      </c>
      <c r="M237" s="13">
        <f t="shared" si="48"/>
        <v>19.754823692692771</v>
      </c>
      <c r="N237" s="13">
        <f t="shared" si="44"/>
        <v>12.247990689469518</v>
      </c>
      <c r="O237" s="13">
        <f t="shared" si="45"/>
        <v>19.408757220779233</v>
      </c>
      <c r="Q237" s="41">
        <v>12.94798870869789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27.105062267395869</v>
      </c>
      <c r="G238" s="13">
        <f t="shared" si="39"/>
        <v>0</v>
      </c>
      <c r="H238" s="13">
        <f t="shared" si="40"/>
        <v>27.105062267395869</v>
      </c>
      <c r="I238" s="16">
        <f t="shared" si="47"/>
        <v>65.007618481688212</v>
      </c>
      <c r="J238" s="13">
        <f t="shared" si="41"/>
        <v>42.270627994198684</v>
      </c>
      <c r="K238" s="13">
        <f t="shared" si="42"/>
        <v>22.736990487489528</v>
      </c>
      <c r="L238" s="13">
        <f t="shared" si="43"/>
        <v>0</v>
      </c>
      <c r="M238" s="13">
        <f t="shared" si="48"/>
        <v>7.5068330032232531</v>
      </c>
      <c r="N238" s="13">
        <f t="shared" si="44"/>
        <v>4.6542364619984165</v>
      </c>
      <c r="O238" s="13">
        <f t="shared" si="45"/>
        <v>4.6542364619984165</v>
      </c>
      <c r="Q238" s="41">
        <v>11.41676859354839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43.77503197223345</v>
      </c>
      <c r="G239" s="13">
        <f t="shared" si="39"/>
        <v>1.3844048435258103</v>
      </c>
      <c r="H239" s="13">
        <f t="shared" si="40"/>
        <v>42.390627128707642</v>
      </c>
      <c r="I239" s="16">
        <f t="shared" si="47"/>
        <v>65.12761761619717</v>
      </c>
      <c r="J239" s="13">
        <f t="shared" si="41"/>
        <v>44.925771964248014</v>
      </c>
      <c r="K239" s="13">
        <f t="shared" si="42"/>
        <v>20.201845651949156</v>
      </c>
      <c r="L239" s="13">
        <f t="shared" si="43"/>
        <v>0</v>
      </c>
      <c r="M239" s="13">
        <f t="shared" si="48"/>
        <v>2.8525965412248366</v>
      </c>
      <c r="N239" s="13">
        <f t="shared" si="44"/>
        <v>1.7686098555593988</v>
      </c>
      <c r="O239" s="13">
        <f t="shared" si="45"/>
        <v>3.153014699085209</v>
      </c>
      <c r="Q239" s="41">
        <v>13.02056953182751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16.45657679528048</v>
      </c>
      <c r="G240" s="13">
        <f t="shared" si="39"/>
        <v>0</v>
      </c>
      <c r="H240" s="13">
        <f t="shared" si="40"/>
        <v>16.45657679528048</v>
      </c>
      <c r="I240" s="16">
        <f t="shared" si="47"/>
        <v>36.65842244722964</v>
      </c>
      <c r="J240" s="13">
        <f t="shared" si="41"/>
        <v>32.12862323026085</v>
      </c>
      <c r="K240" s="13">
        <f t="shared" si="42"/>
        <v>4.5297992169687902</v>
      </c>
      <c r="L240" s="13">
        <f t="shared" si="43"/>
        <v>0</v>
      </c>
      <c r="M240" s="13">
        <f t="shared" si="48"/>
        <v>1.0839866856654379</v>
      </c>
      <c r="N240" s="13">
        <f t="shared" si="44"/>
        <v>0.67207174511257151</v>
      </c>
      <c r="O240" s="13">
        <f t="shared" si="45"/>
        <v>0.67207174511257151</v>
      </c>
      <c r="Q240" s="41">
        <v>14.07445824690444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13.2833981413127</v>
      </c>
      <c r="G241" s="13">
        <f t="shared" si="39"/>
        <v>0</v>
      </c>
      <c r="H241" s="13">
        <f t="shared" si="40"/>
        <v>13.2833981413127</v>
      </c>
      <c r="I241" s="16">
        <f t="shared" si="47"/>
        <v>17.813197358281492</v>
      </c>
      <c r="J241" s="13">
        <f t="shared" si="41"/>
        <v>17.374418938790772</v>
      </c>
      <c r="K241" s="13">
        <f t="shared" si="42"/>
        <v>0.43877841949072049</v>
      </c>
      <c r="L241" s="13">
        <f t="shared" si="43"/>
        <v>0</v>
      </c>
      <c r="M241" s="13">
        <f t="shared" si="48"/>
        <v>0.41191494055286637</v>
      </c>
      <c r="N241" s="13">
        <f t="shared" si="44"/>
        <v>0.25538726314277715</v>
      </c>
      <c r="O241" s="13">
        <f t="shared" si="45"/>
        <v>0.25538726314277715</v>
      </c>
      <c r="Q241" s="41">
        <v>16.453885241012379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1.127836513349104</v>
      </c>
      <c r="G242" s="13">
        <f t="shared" si="39"/>
        <v>0</v>
      </c>
      <c r="H242" s="13">
        <f t="shared" si="40"/>
        <v>1.127836513349104</v>
      </c>
      <c r="I242" s="16">
        <f t="shared" si="47"/>
        <v>1.5666149328398244</v>
      </c>
      <c r="J242" s="13">
        <f t="shared" si="41"/>
        <v>1.5664066669406709</v>
      </c>
      <c r="K242" s="13">
        <f t="shared" si="42"/>
        <v>2.0826589915357019E-4</v>
      </c>
      <c r="L242" s="13">
        <f t="shared" si="43"/>
        <v>0</v>
      </c>
      <c r="M242" s="13">
        <f t="shared" si="48"/>
        <v>0.15652767741008922</v>
      </c>
      <c r="N242" s="13">
        <f t="shared" si="44"/>
        <v>9.7047159994255311E-2</v>
      </c>
      <c r="O242" s="13">
        <f t="shared" si="45"/>
        <v>9.7047159994255311E-2</v>
      </c>
      <c r="Q242" s="41">
        <v>19.26667912099434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0.53513513499999998</v>
      </c>
      <c r="G243" s="13">
        <f t="shared" si="39"/>
        <v>0</v>
      </c>
      <c r="H243" s="13">
        <f t="shared" si="40"/>
        <v>0.53513513499999998</v>
      </c>
      <c r="I243" s="16">
        <f t="shared" si="47"/>
        <v>0.53534340089915355</v>
      </c>
      <c r="J243" s="13">
        <f t="shared" si="41"/>
        <v>0.5353379956347244</v>
      </c>
      <c r="K243" s="13">
        <f t="shared" si="42"/>
        <v>5.4052644291591179E-6</v>
      </c>
      <c r="L243" s="13">
        <f t="shared" si="43"/>
        <v>0</v>
      </c>
      <c r="M243" s="13">
        <f t="shared" si="48"/>
        <v>5.9480517415833906E-2</v>
      </c>
      <c r="N243" s="13">
        <f t="shared" si="44"/>
        <v>3.6877920797817022E-2</v>
      </c>
      <c r="O243" s="13">
        <f t="shared" si="45"/>
        <v>3.6877920797817022E-2</v>
      </c>
      <c r="Q243" s="41">
        <v>22.30787452629507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0.53513513499999998</v>
      </c>
      <c r="G244" s="13">
        <f t="shared" si="39"/>
        <v>0</v>
      </c>
      <c r="H244" s="13">
        <f t="shared" si="40"/>
        <v>0.53513513499999998</v>
      </c>
      <c r="I244" s="16">
        <f t="shared" si="47"/>
        <v>0.53514054026442914</v>
      </c>
      <c r="J244" s="13">
        <f t="shared" si="41"/>
        <v>0.53513398214348706</v>
      </c>
      <c r="K244" s="13">
        <f t="shared" si="42"/>
        <v>6.5581209420795261E-6</v>
      </c>
      <c r="L244" s="13">
        <f t="shared" si="43"/>
        <v>0</v>
      </c>
      <c r="M244" s="13">
        <f t="shared" si="48"/>
        <v>2.2602596618016883E-2</v>
      </c>
      <c r="N244" s="13">
        <f t="shared" si="44"/>
        <v>1.4013609903170467E-2</v>
      </c>
      <c r="O244" s="13">
        <f t="shared" si="45"/>
        <v>1.4013609903170467E-2</v>
      </c>
      <c r="Q244" s="41">
        <v>20.931924000000009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13.68806076513412</v>
      </c>
      <c r="G245" s="18">
        <f t="shared" si="39"/>
        <v>0</v>
      </c>
      <c r="H245" s="18">
        <f t="shared" si="40"/>
        <v>13.68806076513412</v>
      </c>
      <c r="I245" s="17">
        <f t="shared" si="47"/>
        <v>13.688067323255062</v>
      </c>
      <c r="J245" s="18">
        <f t="shared" si="41"/>
        <v>13.587814976133167</v>
      </c>
      <c r="K245" s="18">
        <f t="shared" si="42"/>
        <v>0.10025234712189501</v>
      </c>
      <c r="L245" s="18">
        <f t="shared" si="43"/>
        <v>0</v>
      </c>
      <c r="M245" s="18">
        <f t="shared" si="48"/>
        <v>8.5889867148464163E-3</v>
      </c>
      <c r="N245" s="18">
        <f t="shared" si="44"/>
        <v>5.3251717632047781E-3</v>
      </c>
      <c r="O245" s="18">
        <f t="shared" si="45"/>
        <v>5.3251717632047781E-3</v>
      </c>
      <c r="P245" s="3"/>
      <c r="Q245" s="42">
        <v>21.49382062745887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0.53513513499999998</v>
      </c>
      <c r="G246" s="13">
        <f t="shared" si="39"/>
        <v>0</v>
      </c>
      <c r="H246" s="13">
        <f t="shared" si="40"/>
        <v>0.53513513499999998</v>
      </c>
      <c r="I246" s="16">
        <f t="shared" si="47"/>
        <v>0.635387482121895</v>
      </c>
      <c r="J246" s="13">
        <f t="shared" si="41"/>
        <v>0.63537738195281324</v>
      </c>
      <c r="K246" s="13">
        <f t="shared" si="42"/>
        <v>1.0100169081761479E-5</v>
      </c>
      <c r="L246" s="13">
        <f t="shared" si="43"/>
        <v>0</v>
      </c>
      <c r="M246" s="13">
        <f t="shared" si="48"/>
        <v>3.2638149516416382E-3</v>
      </c>
      <c r="N246" s="13">
        <f t="shared" si="44"/>
        <v>2.0235652700178156E-3</v>
      </c>
      <c r="O246" s="13">
        <f t="shared" si="45"/>
        <v>2.0235652700178156E-3</v>
      </c>
      <c r="Q246" s="41">
        <v>21.520476887549052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49.477652293591987</v>
      </c>
      <c r="G247" s="13">
        <f t="shared" si="39"/>
        <v>2.2075843899669465</v>
      </c>
      <c r="H247" s="13">
        <f t="shared" si="40"/>
        <v>47.270067903625041</v>
      </c>
      <c r="I247" s="16">
        <f t="shared" si="47"/>
        <v>47.270078003794126</v>
      </c>
      <c r="J247" s="13">
        <f t="shared" si="41"/>
        <v>43.526913503602309</v>
      </c>
      <c r="K247" s="13">
        <f t="shared" si="42"/>
        <v>3.743164500191817</v>
      </c>
      <c r="L247" s="13">
        <f t="shared" si="43"/>
        <v>0</v>
      </c>
      <c r="M247" s="13">
        <f t="shared" si="48"/>
        <v>1.2402496816238226E-3</v>
      </c>
      <c r="N247" s="13">
        <f t="shared" si="44"/>
        <v>7.6895480260676997E-4</v>
      </c>
      <c r="O247" s="13">
        <f t="shared" si="45"/>
        <v>2.2083533447695531</v>
      </c>
      <c r="Q247" s="41">
        <v>21.3842013738589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195.86866103512949</v>
      </c>
      <c r="G248" s="13">
        <f t="shared" si="39"/>
        <v>23.339288306423899</v>
      </c>
      <c r="H248" s="13">
        <f t="shared" si="40"/>
        <v>172.5293727287056</v>
      </c>
      <c r="I248" s="16">
        <f t="shared" si="47"/>
        <v>176.27253722889742</v>
      </c>
      <c r="J248" s="13">
        <f t="shared" si="41"/>
        <v>67.482034600828584</v>
      </c>
      <c r="K248" s="13">
        <f t="shared" si="42"/>
        <v>108.79050262806884</v>
      </c>
      <c r="L248" s="13">
        <f t="shared" si="43"/>
        <v>68.813958547380338</v>
      </c>
      <c r="M248" s="13">
        <f t="shared" si="48"/>
        <v>68.814429842259358</v>
      </c>
      <c r="N248" s="13">
        <f t="shared" si="44"/>
        <v>42.664946502200799</v>
      </c>
      <c r="O248" s="13">
        <f t="shared" si="45"/>
        <v>66.004234808624702</v>
      </c>
      <c r="Q248" s="41">
        <v>15.377641934869731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55.390797595089452</v>
      </c>
      <c r="G249" s="13">
        <f t="shared" si="39"/>
        <v>3.0611534499824327</v>
      </c>
      <c r="H249" s="13">
        <f t="shared" si="40"/>
        <v>52.329644145107018</v>
      </c>
      <c r="I249" s="16">
        <f t="shared" si="47"/>
        <v>92.306188225795523</v>
      </c>
      <c r="J249" s="13">
        <f t="shared" si="41"/>
        <v>51.469806956540509</v>
      </c>
      <c r="K249" s="13">
        <f t="shared" si="42"/>
        <v>40.836381269255014</v>
      </c>
      <c r="L249" s="13">
        <f t="shared" si="43"/>
        <v>3.6160940452915598</v>
      </c>
      <c r="M249" s="13">
        <f t="shared" si="48"/>
        <v>29.76557738535012</v>
      </c>
      <c r="N249" s="13">
        <f t="shared" si="44"/>
        <v>18.454657978917073</v>
      </c>
      <c r="O249" s="13">
        <f t="shared" si="45"/>
        <v>21.515811428899504</v>
      </c>
      <c r="Q249" s="41">
        <v>13.00891104840322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11.580149121183821</v>
      </c>
      <c r="G250" s="13">
        <f t="shared" si="39"/>
        <v>0</v>
      </c>
      <c r="H250" s="13">
        <f t="shared" si="40"/>
        <v>11.580149121183821</v>
      </c>
      <c r="I250" s="16">
        <f t="shared" si="47"/>
        <v>48.800436345147276</v>
      </c>
      <c r="J250" s="13">
        <f t="shared" si="41"/>
        <v>38.570888983873708</v>
      </c>
      <c r="K250" s="13">
        <f t="shared" si="42"/>
        <v>10.229547361273568</v>
      </c>
      <c r="L250" s="13">
        <f t="shared" si="43"/>
        <v>0</v>
      </c>
      <c r="M250" s="13">
        <f t="shared" si="48"/>
        <v>11.310919406433047</v>
      </c>
      <c r="N250" s="13">
        <f t="shared" si="44"/>
        <v>7.0127700319884889</v>
      </c>
      <c r="O250" s="13">
        <f t="shared" si="45"/>
        <v>7.0127700319884889</v>
      </c>
      <c r="Q250" s="41">
        <v>13.232289593548391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13.400764421730329</v>
      </c>
      <c r="G251" s="13">
        <f t="shared" si="39"/>
        <v>0</v>
      </c>
      <c r="H251" s="13">
        <f t="shared" si="40"/>
        <v>13.400764421730329</v>
      </c>
      <c r="I251" s="16">
        <f t="shared" si="47"/>
        <v>23.630311783003897</v>
      </c>
      <c r="J251" s="13">
        <f t="shared" si="41"/>
        <v>22.006905998865637</v>
      </c>
      <c r="K251" s="13">
        <f t="shared" si="42"/>
        <v>1.6234057841382601</v>
      </c>
      <c r="L251" s="13">
        <f t="shared" si="43"/>
        <v>0</v>
      </c>
      <c r="M251" s="13">
        <f t="shared" si="48"/>
        <v>4.2981493744445585</v>
      </c>
      <c r="N251" s="13">
        <f t="shared" si="44"/>
        <v>2.6648526121556264</v>
      </c>
      <c r="O251" s="13">
        <f t="shared" si="45"/>
        <v>2.6648526121556264</v>
      </c>
      <c r="Q251" s="41">
        <v>12.629851376577751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7.8050143840324306</v>
      </c>
      <c r="G252" s="13">
        <f t="shared" si="39"/>
        <v>0</v>
      </c>
      <c r="H252" s="13">
        <f t="shared" si="40"/>
        <v>7.8050143840324306</v>
      </c>
      <c r="I252" s="16">
        <f t="shared" si="47"/>
        <v>9.4284201681706907</v>
      </c>
      <c r="J252" s="13">
        <f t="shared" si="41"/>
        <v>9.3640494666187521</v>
      </c>
      <c r="K252" s="13">
        <f t="shared" si="42"/>
        <v>6.4370701551938581E-2</v>
      </c>
      <c r="L252" s="13">
        <f t="shared" si="43"/>
        <v>0</v>
      </c>
      <c r="M252" s="13">
        <f t="shared" si="48"/>
        <v>1.6332967622889321</v>
      </c>
      <c r="N252" s="13">
        <f t="shared" si="44"/>
        <v>1.012643992619138</v>
      </c>
      <c r="O252" s="13">
        <f t="shared" si="45"/>
        <v>1.012643992619138</v>
      </c>
      <c r="Q252" s="41">
        <v>16.723565394946188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8.7046983253979491</v>
      </c>
      <c r="G253" s="13">
        <f t="shared" si="39"/>
        <v>0</v>
      </c>
      <c r="H253" s="13">
        <f t="shared" si="40"/>
        <v>8.7046983253979491</v>
      </c>
      <c r="I253" s="16">
        <f t="shared" si="47"/>
        <v>8.7690690269498877</v>
      </c>
      <c r="J253" s="13">
        <f t="shared" si="41"/>
        <v>8.7174601114907926</v>
      </c>
      <c r="K253" s="13">
        <f t="shared" si="42"/>
        <v>5.1608915459095073E-2</v>
      </c>
      <c r="L253" s="13">
        <f t="shared" si="43"/>
        <v>0</v>
      </c>
      <c r="M253" s="13">
        <f t="shared" si="48"/>
        <v>0.6206527696697941</v>
      </c>
      <c r="N253" s="13">
        <f t="shared" si="44"/>
        <v>0.38480471719527232</v>
      </c>
      <c r="O253" s="13">
        <f t="shared" si="45"/>
        <v>0.38480471719527232</v>
      </c>
      <c r="Q253" s="41">
        <v>16.75835477280231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17.979426522671648</v>
      </c>
      <c r="G254" s="13">
        <f t="shared" si="39"/>
        <v>0</v>
      </c>
      <c r="H254" s="13">
        <f t="shared" si="40"/>
        <v>17.979426522671648</v>
      </c>
      <c r="I254" s="16">
        <f t="shared" si="47"/>
        <v>18.031035438130743</v>
      </c>
      <c r="J254" s="13">
        <f t="shared" si="41"/>
        <v>17.705447606979245</v>
      </c>
      <c r="K254" s="13">
        <f t="shared" si="42"/>
        <v>0.32558783115149836</v>
      </c>
      <c r="L254" s="13">
        <f t="shared" si="43"/>
        <v>0</v>
      </c>
      <c r="M254" s="13">
        <f t="shared" si="48"/>
        <v>0.23584805247452179</v>
      </c>
      <c r="N254" s="13">
        <f t="shared" si="44"/>
        <v>0.14622579253420351</v>
      </c>
      <c r="O254" s="13">
        <f t="shared" si="45"/>
        <v>0.14622579253420351</v>
      </c>
      <c r="Q254" s="41">
        <v>18.897954675380749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5.0221528211388282</v>
      </c>
      <c r="G255" s="13">
        <f t="shared" si="39"/>
        <v>0</v>
      </c>
      <c r="H255" s="13">
        <f t="shared" si="40"/>
        <v>5.0221528211388282</v>
      </c>
      <c r="I255" s="16">
        <f t="shared" si="47"/>
        <v>5.3477406522903266</v>
      </c>
      <c r="J255" s="13">
        <f t="shared" si="41"/>
        <v>5.3423773616515939</v>
      </c>
      <c r="K255" s="13">
        <f t="shared" si="42"/>
        <v>5.3632906387326429E-3</v>
      </c>
      <c r="L255" s="13">
        <f t="shared" si="43"/>
        <v>0</v>
      </c>
      <c r="M255" s="13">
        <f t="shared" si="48"/>
        <v>8.9622259940318277E-2</v>
      </c>
      <c r="N255" s="13">
        <f t="shared" si="44"/>
        <v>5.5565801162997329E-2</v>
      </c>
      <c r="O255" s="13">
        <f t="shared" si="45"/>
        <v>5.5565801162997329E-2</v>
      </c>
      <c r="Q255" s="41">
        <v>22.32994575830412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0.53513513499999998</v>
      </c>
      <c r="G256" s="13">
        <f t="shared" si="39"/>
        <v>0</v>
      </c>
      <c r="H256" s="13">
        <f t="shared" si="40"/>
        <v>0.53513513499999998</v>
      </c>
      <c r="I256" s="16">
        <f t="shared" si="47"/>
        <v>0.54049842563873263</v>
      </c>
      <c r="J256" s="13">
        <f t="shared" si="41"/>
        <v>0.54049348303617784</v>
      </c>
      <c r="K256" s="13">
        <f t="shared" si="42"/>
        <v>4.9426025547916197E-6</v>
      </c>
      <c r="L256" s="13">
        <f t="shared" si="43"/>
        <v>0</v>
      </c>
      <c r="M256" s="13">
        <f t="shared" si="48"/>
        <v>3.4056458777320948E-2</v>
      </c>
      <c r="N256" s="13">
        <f t="shared" si="44"/>
        <v>2.1115004441938989E-2</v>
      </c>
      <c r="O256" s="13">
        <f t="shared" si="45"/>
        <v>2.1115004441938989E-2</v>
      </c>
      <c r="Q256" s="41">
        <v>23.147323000000011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0.53513513499999998</v>
      </c>
      <c r="G257" s="18">
        <f t="shared" si="39"/>
        <v>0</v>
      </c>
      <c r="H257" s="18">
        <f t="shared" si="40"/>
        <v>0.53513513499999998</v>
      </c>
      <c r="I257" s="17">
        <f t="shared" si="47"/>
        <v>0.53514007760255478</v>
      </c>
      <c r="J257" s="18">
        <f t="shared" si="41"/>
        <v>0.53513626711407336</v>
      </c>
      <c r="K257" s="18">
        <f t="shared" si="42"/>
        <v>3.8104884814149642E-6</v>
      </c>
      <c r="L257" s="18">
        <f t="shared" si="43"/>
        <v>0</v>
      </c>
      <c r="M257" s="18">
        <f t="shared" si="48"/>
        <v>1.294145433538196E-2</v>
      </c>
      <c r="N257" s="18">
        <f t="shared" si="44"/>
        <v>8.0237016879368146E-3</v>
      </c>
      <c r="O257" s="18">
        <f t="shared" si="45"/>
        <v>8.0237016879368146E-3</v>
      </c>
      <c r="P257" s="3"/>
      <c r="Q257" s="42">
        <v>24.791647635889049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8.783960375137994</v>
      </c>
      <c r="G258" s="13">
        <f t="shared" si="39"/>
        <v>0</v>
      </c>
      <c r="H258" s="13">
        <f t="shared" si="40"/>
        <v>8.783960375137994</v>
      </c>
      <c r="I258" s="16">
        <f t="shared" si="47"/>
        <v>8.7839641856264752</v>
      </c>
      <c r="J258" s="13">
        <f t="shared" si="41"/>
        <v>8.7614185547351973</v>
      </c>
      <c r="K258" s="13">
        <f t="shared" si="42"/>
        <v>2.2545630891277924E-2</v>
      </c>
      <c r="L258" s="13">
        <f t="shared" si="43"/>
        <v>0</v>
      </c>
      <c r="M258" s="13">
        <f t="shared" si="48"/>
        <v>4.9177526474451453E-3</v>
      </c>
      <c r="N258" s="13">
        <f t="shared" si="44"/>
        <v>3.0490066414159901E-3</v>
      </c>
      <c r="O258" s="13">
        <f t="shared" si="45"/>
        <v>3.0490066414159901E-3</v>
      </c>
      <c r="Q258" s="41">
        <v>22.687811673531868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0.53513513499999998</v>
      </c>
      <c r="G259" s="13">
        <f t="shared" si="39"/>
        <v>0</v>
      </c>
      <c r="H259" s="13">
        <f t="shared" si="40"/>
        <v>0.53513513499999998</v>
      </c>
      <c r="I259" s="16">
        <f t="shared" si="47"/>
        <v>0.55768076589127791</v>
      </c>
      <c r="J259" s="13">
        <f t="shared" si="41"/>
        <v>0.55767455501948993</v>
      </c>
      <c r="K259" s="13">
        <f t="shared" si="42"/>
        <v>6.2108717879816311E-6</v>
      </c>
      <c r="L259" s="13">
        <f t="shared" si="43"/>
        <v>0</v>
      </c>
      <c r="M259" s="13">
        <f t="shared" si="48"/>
        <v>1.8687460060291552E-3</v>
      </c>
      <c r="N259" s="13">
        <f t="shared" si="44"/>
        <v>1.1586225237380761E-3</v>
      </c>
      <c r="O259" s="13">
        <f t="shared" si="45"/>
        <v>1.1586225237380761E-3</v>
      </c>
      <c r="Q259" s="41">
        <v>22.19238590661681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108.2650457597835</v>
      </c>
      <c r="G260" s="13">
        <f t="shared" si="39"/>
        <v>10.693609613969155</v>
      </c>
      <c r="H260" s="13">
        <f t="shared" si="40"/>
        <v>97.571436145814346</v>
      </c>
      <c r="I260" s="16">
        <f t="shared" si="47"/>
        <v>97.571442356686134</v>
      </c>
      <c r="J260" s="13">
        <f t="shared" si="41"/>
        <v>54.794208004678794</v>
      </c>
      <c r="K260" s="13">
        <f t="shared" si="42"/>
        <v>42.777234352007341</v>
      </c>
      <c r="L260" s="13">
        <f t="shared" si="43"/>
        <v>5.4782250504088088</v>
      </c>
      <c r="M260" s="13">
        <f t="shared" si="48"/>
        <v>5.4789351738911005</v>
      </c>
      <c r="N260" s="13">
        <f t="shared" si="44"/>
        <v>3.3969398078124824</v>
      </c>
      <c r="O260" s="13">
        <f t="shared" si="45"/>
        <v>14.090549421781638</v>
      </c>
      <c r="Q260" s="41">
        <v>13.965667186129579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22.748737995215389</v>
      </c>
      <c r="G261" s="13">
        <f t="shared" si="39"/>
        <v>0</v>
      </c>
      <c r="H261" s="13">
        <f t="shared" si="40"/>
        <v>22.748737995215389</v>
      </c>
      <c r="I261" s="16">
        <f t="shared" si="47"/>
        <v>60.047747296813924</v>
      </c>
      <c r="J261" s="13">
        <f t="shared" si="41"/>
        <v>41.519049680747948</v>
      </c>
      <c r="K261" s="13">
        <f t="shared" si="42"/>
        <v>18.528697616065976</v>
      </c>
      <c r="L261" s="13">
        <f t="shared" si="43"/>
        <v>0</v>
      </c>
      <c r="M261" s="13">
        <f t="shared" si="48"/>
        <v>2.0819953660786181</v>
      </c>
      <c r="N261" s="13">
        <f t="shared" si="44"/>
        <v>1.2908371269687433</v>
      </c>
      <c r="O261" s="13">
        <f t="shared" si="45"/>
        <v>1.2908371269687433</v>
      </c>
      <c r="Q261" s="41">
        <v>11.895346306466619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54.073791124002177</v>
      </c>
      <c r="G262" s="13">
        <f t="shared" ref="G262:G325" si="50">IF((F262-$J$2)&gt;0,$I$2*(F262-$J$2),0)</f>
        <v>2.8710421102060208</v>
      </c>
      <c r="H262" s="13">
        <f t="shared" ref="H262:H325" si="51">F262-G262</f>
        <v>51.202749013796158</v>
      </c>
      <c r="I262" s="16">
        <f t="shared" si="47"/>
        <v>69.731446629862134</v>
      </c>
      <c r="J262" s="13">
        <f t="shared" ref="J262:J325" si="52">I262/SQRT(1+(I262/($K$2*(300+(25*Q262)+0.05*(Q262)^3)))^2)</f>
        <v>45.666067945443316</v>
      </c>
      <c r="K262" s="13">
        <f t="shared" ref="K262:K325" si="53">I262-J262</f>
        <v>24.065378684418818</v>
      </c>
      <c r="L262" s="13">
        <f t="shared" ref="L262:L325" si="54">IF(K262&gt;$N$2,(K262-$N$2)/$L$2,0)</f>
        <v>0</v>
      </c>
      <c r="M262" s="13">
        <f t="shared" si="48"/>
        <v>0.79115823910987482</v>
      </c>
      <c r="N262" s="13">
        <f t="shared" ref="N262:N325" si="55">$M$2*M262</f>
        <v>0.49051810824812236</v>
      </c>
      <c r="O262" s="13">
        <f t="shared" ref="O262:O325" si="56">N262+G262</f>
        <v>3.3615602184541431</v>
      </c>
      <c r="Q262" s="41">
        <v>12.632292593548391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0.72540033859021202</v>
      </c>
      <c r="G263" s="13">
        <f t="shared" si="50"/>
        <v>0</v>
      </c>
      <c r="H263" s="13">
        <f t="shared" si="51"/>
        <v>0.72540033859021202</v>
      </c>
      <c r="I263" s="16">
        <f t="shared" ref="I263:I326" si="58">H263+K262-L262</f>
        <v>24.79077902300903</v>
      </c>
      <c r="J263" s="13">
        <f t="shared" si="52"/>
        <v>23.276597459486361</v>
      </c>
      <c r="K263" s="13">
        <f t="shared" si="53"/>
        <v>1.5141815635226692</v>
      </c>
      <c r="L263" s="13">
        <f t="shared" si="54"/>
        <v>0</v>
      </c>
      <c r="M263" s="13">
        <f t="shared" ref="M263:M326" si="59">L263+M262-N262</f>
        <v>0.30064013086175245</v>
      </c>
      <c r="N263" s="13">
        <f t="shared" si="55"/>
        <v>0.18639688113428651</v>
      </c>
      <c r="O263" s="13">
        <f t="shared" si="56"/>
        <v>0.18639688113428651</v>
      </c>
      <c r="Q263" s="41">
        <v>14.27151825747719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55.924055283083653</v>
      </c>
      <c r="G264" s="13">
        <f t="shared" si="50"/>
        <v>3.1381297866491424</v>
      </c>
      <c r="H264" s="13">
        <f t="shared" si="51"/>
        <v>52.785925496434508</v>
      </c>
      <c r="I264" s="16">
        <f t="shared" si="58"/>
        <v>54.300107059957178</v>
      </c>
      <c r="J264" s="13">
        <f t="shared" si="52"/>
        <v>43.079724334127704</v>
      </c>
      <c r="K264" s="13">
        <f t="shared" si="53"/>
        <v>11.220382725829474</v>
      </c>
      <c r="L264" s="13">
        <f t="shared" si="54"/>
        <v>0</v>
      </c>
      <c r="M264" s="13">
        <f t="shared" si="59"/>
        <v>0.11424324972746594</v>
      </c>
      <c r="N264" s="13">
        <f t="shared" si="55"/>
        <v>7.0830814831028877E-2</v>
      </c>
      <c r="O264" s="13">
        <f t="shared" si="56"/>
        <v>3.2089606014801713</v>
      </c>
      <c r="Q264" s="41">
        <v>14.92288875771726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107.759592916253</v>
      </c>
      <c r="G265" s="13">
        <f t="shared" si="50"/>
        <v>10.620646937333216</v>
      </c>
      <c r="H265" s="13">
        <f t="shared" si="51"/>
        <v>97.138945978919779</v>
      </c>
      <c r="I265" s="16">
        <f t="shared" si="58"/>
        <v>108.35932870474926</v>
      </c>
      <c r="J265" s="13">
        <f t="shared" si="52"/>
        <v>57.332357116504618</v>
      </c>
      <c r="K265" s="13">
        <f t="shared" si="53"/>
        <v>51.026971588244642</v>
      </c>
      <c r="L265" s="13">
        <f t="shared" si="54"/>
        <v>13.393348368183462</v>
      </c>
      <c r="M265" s="13">
        <f t="shared" si="59"/>
        <v>13.436760803079899</v>
      </c>
      <c r="N265" s="13">
        <f t="shared" si="55"/>
        <v>8.3307916979095378</v>
      </c>
      <c r="O265" s="13">
        <f t="shared" si="56"/>
        <v>18.951438635242752</v>
      </c>
      <c r="Q265" s="41">
        <v>14.25557041298422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80.036836855208307</v>
      </c>
      <c r="G266" s="13">
        <f t="shared" si="50"/>
        <v>6.6188364582178165</v>
      </c>
      <c r="H266" s="13">
        <f t="shared" si="51"/>
        <v>73.418000396990493</v>
      </c>
      <c r="I266" s="16">
        <f t="shared" si="58"/>
        <v>111.05162361705166</v>
      </c>
      <c r="J266" s="13">
        <f t="shared" si="52"/>
        <v>62.997843578348864</v>
      </c>
      <c r="K266" s="13">
        <f t="shared" si="53"/>
        <v>48.053780038702797</v>
      </c>
      <c r="L266" s="13">
        <f t="shared" si="54"/>
        <v>10.540751117131782</v>
      </c>
      <c r="M266" s="13">
        <f t="shared" si="59"/>
        <v>15.646720222302145</v>
      </c>
      <c r="N266" s="13">
        <f t="shared" si="55"/>
        <v>9.7009665378273304</v>
      </c>
      <c r="O266" s="13">
        <f t="shared" si="56"/>
        <v>16.319802996045148</v>
      </c>
      <c r="Q266" s="41">
        <v>16.037628595803611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0.97823599468876044</v>
      </c>
      <c r="G267" s="13">
        <f t="shared" si="50"/>
        <v>0</v>
      </c>
      <c r="H267" s="13">
        <f t="shared" si="51"/>
        <v>0.97823599468876044</v>
      </c>
      <c r="I267" s="16">
        <f t="shared" si="58"/>
        <v>38.491264916259773</v>
      </c>
      <c r="J267" s="13">
        <f t="shared" si="52"/>
        <v>36.572782505348073</v>
      </c>
      <c r="K267" s="13">
        <f t="shared" si="53"/>
        <v>1.9184824109117002</v>
      </c>
      <c r="L267" s="13">
        <f t="shared" si="54"/>
        <v>0</v>
      </c>
      <c r="M267" s="13">
        <f t="shared" si="59"/>
        <v>5.9457536844748144</v>
      </c>
      <c r="N267" s="13">
        <f t="shared" si="55"/>
        <v>3.6863672843743851</v>
      </c>
      <c r="O267" s="13">
        <f t="shared" si="56"/>
        <v>3.6863672843743851</v>
      </c>
      <c r="Q267" s="41">
        <v>22.08933740677562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2.392053053225577</v>
      </c>
      <c r="G268" s="13">
        <f t="shared" si="50"/>
        <v>0</v>
      </c>
      <c r="H268" s="13">
        <f t="shared" si="51"/>
        <v>2.392053053225577</v>
      </c>
      <c r="I268" s="16">
        <f t="shared" si="58"/>
        <v>4.3105354641372777</v>
      </c>
      <c r="J268" s="13">
        <f t="shared" si="52"/>
        <v>4.3077032090721374</v>
      </c>
      <c r="K268" s="13">
        <f t="shared" si="53"/>
        <v>2.8322550651402878E-3</v>
      </c>
      <c r="L268" s="13">
        <f t="shared" si="54"/>
        <v>0</v>
      </c>
      <c r="M268" s="13">
        <f t="shared" si="59"/>
        <v>2.2593864001004293</v>
      </c>
      <c r="N268" s="13">
        <f t="shared" si="55"/>
        <v>1.4008195680622662</v>
      </c>
      <c r="O268" s="13">
        <f t="shared" si="56"/>
        <v>1.4008195680622662</v>
      </c>
      <c r="Q268" s="41">
        <v>22.274566000000011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5.2611529137911548</v>
      </c>
      <c r="G269" s="18">
        <f t="shared" si="50"/>
        <v>0</v>
      </c>
      <c r="H269" s="18">
        <f t="shared" si="51"/>
        <v>5.2611529137911548</v>
      </c>
      <c r="I269" s="17">
        <f t="shared" si="58"/>
        <v>5.2639851688562951</v>
      </c>
      <c r="J269" s="18">
        <f t="shared" si="52"/>
        <v>5.2600518034134129</v>
      </c>
      <c r="K269" s="18">
        <f t="shared" si="53"/>
        <v>3.9333654428821418E-3</v>
      </c>
      <c r="L269" s="18">
        <f t="shared" si="54"/>
        <v>0</v>
      </c>
      <c r="M269" s="18">
        <f t="shared" si="59"/>
        <v>0.8585668320381632</v>
      </c>
      <c r="N269" s="18">
        <f t="shared" si="55"/>
        <v>0.53231143586366114</v>
      </c>
      <c r="O269" s="18">
        <f t="shared" si="56"/>
        <v>0.53231143586366114</v>
      </c>
      <c r="P269" s="3"/>
      <c r="Q269" s="42">
        <v>24.202509817273711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2.1128240730810699</v>
      </c>
      <c r="G270" s="13">
        <f t="shared" si="50"/>
        <v>0</v>
      </c>
      <c r="H270" s="13">
        <f t="shared" si="51"/>
        <v>2.1128240730810699</v>
      </c>
      <c r="I270" s="16">
        <f t="shared" si="58"/>
        <v>2.116757438523952</v>
      </c>
      <c r="J270" s="13">
        <f t="shared" si="52"/>
        <v>2.1164373300285013</v>
      </c>
      <c r="K270" s="13">
        <f t="shared" si="53"/>
        <v>3.2010849545072162E-4</v>
      </c>
      <c r="L270" s="13">
        <f t="shared" si="54"/>
        <v>0</v>
      </c>
      <c r="M270" s="13">
        <f t="shared" si="59"/>
        <v>0.32625539617450205</v>
      </c>
      <c r="N270" s="13">
        <f t="shared" si="55"/>
        <v>0.20227834562819128</v>
      </c>
      <c r="O270" s="13">
        <f t="shared" si="56"/>
        <v>0.20227834562819128</v>
      </c>
      <c r="Q270" s="41">
        <v>22.610720070879282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36.179392897092917</v>
      </c>
      <c r="G271" s="13">
        <f t="shared" si="50"/>
        <v>0.28796594764027822</v>
      </c>
      <c r="H271" s="13">
        <f t="shared" si="51"/>
        <v>35.891426949452637</v>
      </c>
      <c r="I271" s="16">
        <f t="shared" si="58"/>
        <v>35.891747057948088</v>
      </c>
      <c r="J271" s="13">
        <f t="shared" si="52"/>
        <v>33.316184722775759</v>
      </c>
      <c r="K271" s="13">
        <f t="shared" si="53"/>
        <v>2.5755623351723287</v>
      </c>
      <c r="L271" s="13">
        <f t="shared" si="54"/>
        <v>0</v>
      </c>
      <c r="M271" s="13">
        <f t="shared" si="59"/>
        <v>0.12397705054631078</v>
      </c>
      <c r="N271" s="13">
        <f t="shared" si="55"/>
        <v>7.6865771338712682E-2</v>
      </c>
      <c r="O271" s="13">
        <f t="shared" si="56"/>
        <v>0.36483171897899092</v>
      </c>
      <c r="Q271" s="41">
        <v>18.276309478193159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108.3128907039805</v>
      </c>
      <c r="G272" s="13">
        <f t="shared" si="50"/>
        <v>10.700516084546564</v>
      </c>
      <c r="H272" s="13">
        <f t="shared" si="51"/>
        <v>97.612374619433936</v>
      </c>
      <c r="I272" s="16">
        <f t="shared" si="58"/>
        <v>100.18793695460627</v>
      </c>
      <c r="J272" s="13">
        <f t="shared" si="52"/>
        <v>57.523405526592576</v>
      </c>
      <c r="K272" s="13">
        <f t="shared" si="53"/>
        <v>42.664531428013696</v>
      </c>
      <c r="L272" s="13">
        <f t="shared" si="54"/>
        <v>5.3700934195290895</v>
      </c>
      <c r="M272" s="13">
        <f t="shared" si="59"/>
        <v>5.417204698736688</v>
      </c>
      <c r="N272" s="13">
        <f t="shared" si="55"/>
        <v>3.3586669132167466</v>
      </c>
      <c r="O272" s="13">
        <f t="shared" si="56"/>
        <v>14.05918299776331</v>
      </c>
      <c r="Q272" s="41">
        <v>14.81895120729129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83.857373394761055</v>
      </c>
      <c r="G273" s="13">
        <f t="shared" si="50"/>
        <v>7.1703351305056442</v>
      </c>
      <c r="H273" s="13">
        <f t="shared" si="51"/>
        <v>76.687038264255406</v>
      </c>
      <c r="I273" s="16">
        <f t="shared" si="58"/>
        <v>113.98147627274001</v>
      </c>
      <c r="J273" s="13">
        <f t="shared" si="52"/>
        <v>49.354005967297361</v>
      </c>
      <c r="K273" s="13">
        <f t="shared" si="53"/>
        <v>64.627470305442642</v>
      </c>
      <c r="L273" s="13">
        <f t="shared" si="54"/>
        <v>26.442203313163148</v>
      </c>
      <c r="M273" s="13">
        <f t="shared" si="59"/>
        <v>28.50074109868309</v>
      </c>
      <c r="N273" s="13">
        <f t="shared" si="55"/>
        <v>17.670459481183517</v>
      </c>
      <c r="O273" s="13">
        <f t="shared" si="56"/>
        <v>24.840794611689162</v>
      </c>
      <c r="Q273" s="41">
        <v>11.178716539469139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55.478718558659097</v>
      </c>
      <c r="G274" s="13">
        <f t="shared" si="50"/>
        <v>3.0738449382519315</v>
      </c>
      <c r="H274" s="13">
        <f t="shared" si="51"/>
        <v>52.404873620407166</v>
      </c>
      <c r="I274" s="16">
        <f t="shared" si="58"/>
        <v>90.590140612686653</v>
      </c>
      <c r="J274" s="13">
        <f t="shared" si="52"/>
        <v>48.373555934757967</v>
      </c>
      <c r="K274" s="13">
        <f t="shared" si="53"/>
        <v>42.216584677928687</v>
      </c>
      <c r="L274" s="13">
        <f t="shared" si="54"/>
        <v>4.9403156381053073</v>
      </c>
      <c r="M274" s="13">
        <f t="shared" si="59"/>
        <v>15.77059725560488</v>
      </c>
      <c r="N274" s="13">
        <f t="shared" si="55"/>
        <v>9.7777702984750263</v>
      </c>
      <c r="O274" s="13">
        <f t="shared" si="56"/>
        <v>12.851615236726957</v>
      </c>
      <c r="Q274" s="41">
        <v>11.829155593548389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36.477019761599337</v>
      </c>
      <c r="G275" s="13">
        <f t="shared" si="50"/>
        <v>0.33092871449597611</v>
      </c>
      <c r="H275" s="13">
        <f t="shared" si="51"/>
        <v>36.146091047103361</v>
      </c>
      <c r="I275" s="16">
        <f t="shared" si="58"/>
        <v>73.422360086926744</v>
      </c>
      <c r="J275" s="13">
        <f t="shared" si="52"/>
        <v>47.063900086991346</v>
      </c>
      <c r="K275" s="13">
        <f t="shared" si="53"/>
        <v>26.358459999935398</v>
      </c>
      <c r="L275" s="13">
        <f t="shared" si="54"/>
        <v>0</v>
      </c>
      <c r="M275" s="13">
        <f t="shared" si="59"/>
        <v>5.9928269571298536</v>
      </c>
      <c r="N275" s="13">
        <f t="shared" si="55"/>
        <v>3.7155527134205091</v>
      </c>
      <c r="O275" s="13">
        <f t="shared" si="56"/>
        <v>4.0464814279164854</v>
      </c>
      <c r="Q275" s="41">
        <v>12.846520914453681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6.9503334587942858</v>
      </c>
      <c r="G276" s="13">
        <f t="shared" si="50"/>
        <v>0</v>
      </c>
      <c r="H276" s="13">
        <f t="shared" si="51"/>
        <v>6.9503334587942858</v>
      </c>
      <c r="I276" s="16">
        <f t="shared" si="58"/>
        <v>33.308793458729681</v>
      </c>
      <c r="J276" s="13">
        <f t="shared" si="52"/>
        <v>30.215639099845099</v>
      </c>
      <c r="K276" s="13">
        <f t="shared" si="53"/>
        <v>3.0931543588845827</v>
      </c>
      <c r="L276" s="13">
        <f t="shared" si="54"/>
        <v>0</v>
      </c>
      <c r="M276" s="13">
        <f t="shared" si="59"/>
        <v>2.2772742437093445</v>
      </c>
      <c r="N276" s="13">
        <f t="shared" si="55"/>
        <v>1.4119100310997936</v>
      </c>
      <c r="O276" s="13">
        <f t="shared" si="56"/>
        <v>1.4119100310997936</v>
      </c>
      <c r="Q276" s="41">
        <v>15.13066418148045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28.96250630599528</v>
      </c>
      <c r="G277" s="13">
        <f t="shared" si="50"/>
        <v>0</v>
      </c>
      <c r="H277" s="13">
        <f t="shared" si="51"/>
        <v>28.96250630599528</v>
      </c>
      <c r="I277" s="16">
        <f t="shared" si="58"/>
        <v>32.055660664879866</v>
      </c>
      <c r="J277" s="13">
        <f t="shared" si="52"/>
        <v>29.854079855533204</v>
      </c>
      <c r="K277" s="13">
        <f t="shared" si="53"/>
        <v>2.2015808093466624</v>
      </c>
      <c r="L277" s="13">
        <f t="shared" si="54"/>
        <v>0</v>
      </c>
      <c r="M277" s="13">
        <f t="shared" si="59"/>
        <v>0.86536421260955088</v>
      </c>
      <c r="N277" s="13">
        <f t="shared" si="55"/>
        <v>0.53652581181792158</v>
      </c>
      <c r="O277" s="13">
        <f t="shared" si="56"/>
        <v>0.53652581181792158</v>
      </c>
      <c r="Q277" s="41">
        <v>17.021132305372959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39.636697997840393</v>
      </c>
      <c r="G278" s="13">
        <f t="shared" si="50"/>
        <v>0.78703176026024479</v>
      </c>
      <c r="H278" s="13">
        <f t="shared" si="51"/>
        <v>38.849666237580152</v>
      </c>
      <c r="I278" s="16">
        <f t="shared" si="58"/>
        <v>41.051247046926818</v>
      </c>
      <c r="J278" s="13">
        <f t="shared" si="52"/>
        <v>36.859285084916756</v>
      </c>
      <c r="K278" s="13">
        <f t="shared" si="53"/>
        <v>4.1919619620100619</v>
      </c>
      <c r="L278" s="13">
        <f t="shared" si="54"/>
        <v>0</v>
      </c>
      <c r="M278" s="13">
        <f t="shared" si="59"/>
        <v>0.32883840079162929</v>
      </c>
      <c r="N278" s="13">
        <f t="shared" si="55"/>
        <v>0.20387980849081017</v>
      </c>
      <c r="O278" s="13">
        <f t="shared" si="56"/>
        <v>0.99091156875105502</v>
      </c>
      <c r="Q278" s="41">
        <v>17.32191836466108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1.1683083624259241</v>
      </c>
      <c r="G279" s="13">
        <f t="shared" si="50"/>
        <v>0</v>
      </c>
      <c r="H279" s="13">
        <f t="shared" si="51"/>
        <v>1.1683083624259241</v>
      </c>
      <c r="I279" s="16">
        <f t="shared" si="58"/>
        <v>5.3602703244359855</v>
      </c>
      <c r="J279" s="13">
        <f t="shared" si="52"/>
        <v>5.3531210464957413</v>
      </c>
      <c r="K279" s="13">
        <f t="shared" si="53"/>
        <v>7.1492779402442252E-3</v>
      </c>
      <c r="L279" s="13">
        <f t="shared" si="54"/>
        <v>0</v>
      </c>
      <c r="M279" s="13">
        <f t="shared" si="59"/>
        <v>0.12495859230081913</v>
      </c>
      <c r="N279" s="13">
        <f t="shared" si="55"/>
        <v>7.7474327226507864E-2</v>
      </c>
      <c r="O279" s="13">
        <f t="shared" si="56"/>
        <v>7.7474327226507864E-2</v>
      </c>
      <c r="Q279" s="41">
        <v>20.343470118865909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1.1314891596607619</v>
      </c>
      <c r="G280" s="13">
        <f t="shared" si="50"/>
        <v>0</v>
      </c>
      <c r="H280" s="13">
        <f t="shared" si="51"/>
        <v>1.1314891596607619</v>
      </c>
      <c r="I280" s="16">
        <f t="shared" si="58"/>
        <v>1.1386384376010061</v>
      </c>
      <c r="J280" s="13">
        <f t="shared" si="52"/>
        <v>1.1385689982899621</v>
      </c>
      <c r="K280" s="13">
        <f t="shared" si="53"/>
        <v>6.9439311044083851E-5</v>
      </c>
      <c r="L280" s="13">
        <f t="shared" si="54"/>
        <v>0</v>
      </c>
      <c r="M280" s="13">
        <f t="shared" si="59"/>
        <v>4.7484265074311263E-2</v>
      </c>
      <c r="N280" s="13">
        <f t="shared" si="55"/>
        <v>2.9440244346072984E-2</v>
      </c>
      <c r="O280" s="13">
        <f t="shared" si="56"/>
        <v>2.9440244346072984E-2</v>
      </c>
      <c r="Q280" s="41">
        <v>20.263557000000009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19.398151053442518</v>
      </c>
      <c r="G281" s="18">
        <f t="shared" si="50"/>
        <v>0</v>
      </c>
      <c r="H281" s="18">
        <f t="shared" si="51"/>
        <v>19.398151053442518</v>
      </c>
      <c r="I281" s="17">
        <f t="shared" si="58"/>
        <v>19.398220492753563</v>
      </c>
      <c r="J281" s="18">
        <f t="shared" si="52"/>
        <v>19.063123161621025</v>
      </c>
      <c r="K281" s="18">
        <f t="shared" si="53"/>
        <v>0.33509733113253759</v>
      </c>
      <c r="L281" s="18">
        <f t="shared" si="54"/>
        <v>0</v>
      </c>
      <c r="M281" s="18">
        <f t="shared" si="59"/>
        <v>1.804402072823828E-2</v>
      </c>
      <c r="N281" s="18">
        <f t="shared" si="55"/>
        <v>1.1187292851507734E-2</v>
      </c>
      <c r="O281" s="18">
        <f t="shared" si="56"/>
        <v>1.1187292851507734E-2</v>
      </c>
      <c r="P281" s="3"/>
      <c r="Q281" s="42">
        <v>20.25110664908912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5.8961522121619137</v>
      </c>
      <c r="G282" s="13">
        <f t="shared" si="50"/>
        <v>0</v>
      </c>
      <c r="H282" s="13">
        <f t="shared" si="51"/>
        <v>5.8961522121619137</v>
      </c>
      <c r="I282" s="16">
        <f t="shared" si="58"/>
        <v>6.2312495432944512</v>
      </c>
      <c r="J282" s="13">
        <f t="shared" si="52"/>
        <v>6.2195554566946027</v>
      </c>
      <c r="K282" s="13">
        <f t="shared" si="53"/>
        <v>1.1694086599848497E-2</v>
      </c>
      <c r="L282" s="13">
        <f t="shared" si="54"/>
        <v>0</v>
      </c>
      <c r="M282" s="13">
        <f t="shared" si="59"/>
        <v>6.8567278767305458E-3</v>
      </c>
      <c r="N282" s="13">
        <f t="shared" si="55"/>
        <v>4.2511712835729383E-3</v>
      </c>
      <c r="O282" s="13">
        <f t="shared" si="56"/>
        <v>4.2511712835729383E-3</v>
      </c>
      <c r="Q282" s="41">
        <v>20.052619787247981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23.139322022891879</v>
      </c>
      <c r="G283" s="13">
        <f t="shared" si="50"/>
        <v>0</v>
      </c>
      <c r="H283" s="13">
        <f t="shared" si="51"/>
        <v>23.139322022891879</v>
      </c>
      <c r="I283" s="16">
        <f t="shared" si="58"/>
        <v>23.151016109491728</v>
      </c>
      <c r="J283" s="13">
        <f t="shared" si="52"/>
        <v>22.420742022431931</v>
      </c>
      <c r="K283" s="13">
        <f t="shared" si="53"/>
        <v>0.73027408705979724</v>
      </c>
      <c r="L283" s="13">
        <f t="shared" si="54"/>
        <v>0</v>
      </c>
      <c r="M283" s="13">
        <f t="shared" si="59"/>
        <v>2.6055565931576074E-3</v>
      </c>
      <c r="N283" s="13">
        <f t="shared" si="55"/>
        <v>1.6154450877577165E-3</v>
      </c>
      <c r="O283" s="13">
        <f t="shared" si="56"/>
        <v>1.6154450877577165E-3</v>
      </c>
      <c r="Q283" s="41">
        <v>18.341214986716029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10.806945606743311</v>
      </c>
      <c r="G284" s="13">
        <f t="shared" si="50"/>
        <v>0</v>
      </c>
      <c r="H284" s="13">
        <f t="shared" si="51"/>
        <v>10.806945606743311</v>
      </c>
      <c r="I284" s="16">
        <f t="shared" si="58"/>
        <v>11.537219693803108</v>
      </c>
      <c r="J284" s="13">
        <f t="shared" si="52"/>
        <v>11.381141770235219</v>
      </c>
      <c r="K284" s="13">
        <f t="shared" si="53"/>
        <v>0.15607792356788863</v>
      </c>
      <c r="L284" s="13">
        <f t="shared" si="54"/>
        <v>0</v>
      </c>
      <c r="M284" s="13">
        <f t="shared" si="59"/>
        <v>9.9011150539989089E-4</v>
      </c>
      <c r="N284" s="13">
        <f t="shared" si="55"/>
        <v>6.1386913334793237E-4</v>
      </c>
      <c r="O284" s="13">
        <f t="shared" si="56"/>
        <v>6.1386913334793237E-4</v>
      </c>
      <c r="Q284" s="41">
        <v>14.647638906820969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181.19193891486631</v>
      </c>
      <c r="G285" s="13">
        <f t="shared" si="50"/>
        <v>21.220687246319894</v>
      </c>
      <c r="H285" s="13">
        <f t="shared" si="51"/>
        <v>159.97125166854642</v>
      </c>
      <c r="I285" s="16">
        <f t="shared" si="58"/>
        <v>160.12732959211431</v>
      </c>
      <c r="J285" s="13">
        <f t="shared" si="52"/>
        <v>54.602498512853565</v>
      </c>
      <c r="K285" s="13">
        <f t="shared" si="53"/>
        <v>105.52483107926074</v>
      </c>
      <c r="L285" s="13">
        <f t="shared" si="54"/>
        <v>65.680744448072417</v>
      </c>
      <c r="M285" s="13">
        <f t="shared" si="59"/>
        <v>65.681120690444473</v>
      </c>
      <c r="N285" s="13">
        <f t="shared" si="55"/>
        <v>40.722294828075576</v>
      </c>
      <c r="O285" s="13">
        <f t="shared" si="56"/>
        <v>61.942982074395474</v>
      </c>
      <c r="Q285" s="41">
        <v>12.05169316859439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80.037780792548645</v>
      </c>
      <c r="G286" s="13">
        <f t="shared" si="50"/>
        <v>6.6189727166162191</v>
      </c>
      <c r="H286" s="13">
        <f t="shared" si="51"/>
        <v>73.418808075932432</v>
      </c>
      <c r="I286" s="16">
        <f t="shared" si="58"/>
        <v>113.26289470712076</v>
      </c>
      <c r="J286" s="13">
        <f t="shared" si="52"/>
        <v>48.611159262874274</v>
      </c>
      <c r="K286" s="13">
        <f t="shared" si="53"/>
        <v>64.651735444246498</v>
      </c>
      <c r="L286" s="13">
        <f t="shared" si="54"/>
        <v>26.465484244477157</v>
      </c>
      <c r="M286" s="13">
        <f t="shared" si="59"/>
        <v>51.42431010684605</v>
      </c>
      <c r="N286" s="13">
        <f t="shared" si="55"/>
        <v>31.88307226624455</v>
      </c>
      <c r="O286" s="13">
        <f t="shared" si="56"/>
        <v>38.502044982860767</v>
      </c>
      <c r="Q286" s="41">
        <v>10.92334709354839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64.69794167915579</v>
      </c>
      <c r="G287" s="13">
        <f t="shared" si="50"/>
        <v>4.4046499856169214</v>
      </c>
      <c r="H287" s="13">
        <f t="shared" si="51"/>
        <v>60.293291693538869</v>
      </c>
      <c r="I287" s="16">
        <f t="shared" si="58"/>
        <v>98.479542893308206</v>
      </c>
      <c r="J287" s="13">
        <f t="shared" si="52"/>
        <v>54.068336882780827</v>
      </c>
      <c r="K287" s="13">
        <f t="shared" si="53"/>
        <v>44.41120601052738</v>
      </c>
      <c r="L287" s="13">
        <f t="shared" si="54"/>
        <v>7.045921912088934</v>
      </c>
      <c r="M287" s="13">
        <f t="shared" si="59"/>
        <v>26.587159752690436</v>
      </c>
      <c r="N287" s="13">
        <f t="shared" si="55"/>
        <v>16.48403904666807</v>
      </c>
      <c r="O287" s="13">
        <f t="shared" si="56"/>
        <v>20.88868903228499</v>
      </c>
      <c r="Q287" s="41">
        <v>13.6263088514795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37.948991847422967</v>
      </c>
      <c r="G288" s="13">
        <f t="shared" si="50"/>
        <v>0.54340951204162891</v>
      </c>
      <c r="H288" s="13">
        <f t="shared" si="51"/>
        <v>37.405582335381339</v>
      </c>
      <c r="I288" s="16">
        <f t="shared" si="58"/>
        <v>74.770866433819791</v>
      </c>
      <c r="J288" s="13">
        <f t="shared" si="52"/>
        <v>48.820932644488735</v>
      </c>
      <c r="K288" s="13">
        <f t="shared" si="53"/>
        <v>25.949933789331055</v>
      </c>
      <c r="L288" s="13">
        <f t="shared" si="54"/>
        <v>0</v>
      </c>
      <c r="M288" s="13">
        <f t="shared" si="59"/>
        <v>10.103120706022366</v>
      </c>
      <c r="N288" s="13">
        <f t="shared" si="55"/>
        <v>6.2639348377338671</v>
      </c>
      <c r="O288" s="13">
        <f t="shared" si="56"/>
        <v>6.8073443497754962</v>
      </c>
      <c r="Q288" s="41">
        <v>13.57401920619867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54.811124395343612</v>
      </c>
      <c r="G289" s="13">
        <f t="shared" si="50"/>
        <v>2.977476982891742</v>
      </c>
      <c r="H289" s="13">
        <f t="shared" si="51"/>
        <v>51.833647412451867</v>
      </c>
      <c r="I289" s="16">
        <f t="shared" si="58"/>
        <v>77.783581201782923</v>
      </c>
      <c r="J289" s="13">
        <f t="shared" si="52"/>
        <v>49.844352968434229</v>
      </c>
      <c r="K289" s="13">
        <f t="shared" si="53"/>
        <v>27.939228233348693</v>
      </c>
      <c r="L289" s="13">
        <f t="shared" si="54"/>
        <v>0</v>
      </c>
      <c r="M289" s="13">
        <f t="shared" si="59"/>
        <v>3.8391858682884994</v>
      </c>
      <c r="N289" s="13">
        <f t="shared" si="55"/>
        <v>2.3802952383388698</v>
      </c>
      <c r="O289" s="13">
        <f t="shared" si="56"/>
        <v>5.3577722212306114</v>
      </c>
      <c r="Q289" s="41">
        <v>13.67924448359161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0.84865836557791396</v>
      </c>
      <c r="G290" s="13">
        <f t="shared" si="50"/>
        <v>0</v>
      </c>
      <c r="H290" s="13">
        <f t="shared" si="51"/>
        <v>0.84865836557791396</v>
      </c>
      <c r="I290" s="16">
        <f t="shared" si="58"/>
        <v>28.787886598926608</v>
      </c>
      <c r="J290" s="13">
        <f t="shared" si="52"/>
        <v>27.725749365309827</v>
      </c>
      <c r="K290" s="13">
        <f t="shared" si="53"/>
        <v>1.0621372336167809</v>
      </c>
      <c r="L290" s="13">
        <f t="shared" si="54"/>
        <v>0</v>
      </c>
      <c r="M290" s="13">
        <f t="shared" si="59"/>
        <v>1.4588906299496296</v>
      </c>
      <c r="N290" s="13">
        <f t="shared" si="55"/>
        <v>0.9045121905687703</v>
      </c>
      <c r="O290" s="13">
        <f t="shared" si="56"/>
        <v>0.9045121905687703</v>
      </c>
      <c r="Q290" s="41">
        <v>20.25331411784817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0.53513513499999998</v>
      </c>
      <c r="G291" s="13">
        <f t="shared" si="50"/>
        <v>0</v>
      </c>
      <c r="H291" s="13">
        <f t="shared" si="51"/>
        <v>0.53513513499999998</v>
      </c>
      <c r="I291" s="16">
        <f t="shared" si="58"/>
        <v>1.5972723686167809</v>
      </c>
      <c r="J291" s="13">
        <f t="shared" si="52"/>
        <v>1.5971559950581706</v>
      </c>
      <c r="K291" s="13">
        <f t="shared" si="53"/>
        <v>1.163735586102721E-4</v>
      </c>
      <c r="L291" s="13">
        <f t="shared" si="54"/>
        <v>0</v>
      </c>
      <c r="M291" s="13">
        <f t="shared" si="59"/>
        <v>0.55437843938085929</v>
      </c>
      <c r="N291" s="13">
        <f t="shared" si="55"/>
        <v>0.34371463241613276</v>
      </c>
      <c r="O291" s="13">
        <f t="shared" si="56"/>
        <v>0.34371463241613276</v>
      </c>
      <c r="Q291" s="41">
        <v>23.800307697857239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0.53513513499999998</v>
      </c>
      <c r="G292" s="13">
        <f t="shared" si="50"/>
        <v>0</v>
      </c>
      <c r="H292" s="13">
        <f t="shared" si="51"/>
        <v>0.53513513499999998</v>
      </c>
      <c r="I292" s="16">
        <f t="shared" si="58"/>
        <v>0.53525150855861026</v>
      </c>
      <c r="J292" s="13">
        <f t="shared" si="52"/>
        <v>0.53524568070156908</v>
      </c>
      <c r="K292" s="13">
        <f t="shared" si="53"/>
        <v>5.827857041174056E-6</v>
      </c>
      <c r="L292" s="13">
        <f t="shared" si="54"/>
        <v>0</v>
      </c>
      <c r="M292" s="13">
        <f t="shared" si="59"/>
        <v>0.21066380696472653</v>
      </c>
      <c r="N292" s="13">
        <f t="shared" si="55"/>
        <v>0.13061156031813045</v>
      </c>
      <c r="O292" s="13">
        <f t="shared" si="56"/>
        <v>0.13061156031813045</v>
      </c>
      <c r="Q292" s="41">
        <v>21.771045000000012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1.3530171100409889</v>
      </c>
      <c r="G293" s="18">
        <f t="shared" si="50"/>
        <v>0</v>
      </c>
      <c r="H293" s="18">
        <f t="shared" si="51"/>
        <v>1.3530171100409889</v>
      </c>
      <c r="I293" s="17">
        <f t="shared" si="58"/>
        <v>1.3530229378980301</v>
      </c>
      <c r="J293" s="18">
        <f t="shared" si="52"/>
        <v>1.3529533066185635</v>
      </c>
      <c r="K293" s="18">
        <f t="shared" si="53"/>
        <v>6.9631279466575435E-5</v>
      </c>
      <c r="L293" s="18">
        <f t="shared" si="54"/>
        <v>0</v>
      </c>
      <c r="M293" s="18">
        <f t="shared" si="59"/>
        <v>8.0052246646596076E-2</v>
      </c>
      <c r="N293" s="18">
        <f t="shared" si="55"/>
        <v>4.9632392920889563E-2</v>
      </c>
      <c r="O293" s="18">
        <f t="shared" si="56"/>
        <v>4.9632392920889563E-2</v>
      </c>
      <c r="P293" s="3"/>
      <c r="Q293" s="42">
        <v>23.9127436108461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6.1582773658963381</v>
      </c>
      <c r="G294" s="13">
        <f t="shared" si="50"/>
        <v>0</v>
      </c>
      <c r="H294" s="13">
        <f t="shared" si="51"/>
        <v>6.1582773658963381</v>
      </c>
      <c r="I294" s="16">
        <f t="shared" si="58"/>
        <v>6.1583469971758049</v>
      </c>
      <c r="J294" s="13">
        <f t="shared" si="52"/>
        <v>6.1516530757619865</v>
      </c>
      <c r="K294" s="13">
        <f t="shared" si="53"/>
        <v>6.6939214138184155E-3</v>
      </c>
      <c r="L294" s="13">
        <f t="shared" si="54"/>
        <v>0</v>
      </c>
      <c r="M294" s="13">
        <f t="shared" si="59"/>
        <v>3.0419853725706512E-2</v>
      </c>
      <c r="N294" s="13">
        <f t="shared" si="55"/>
        <v>1.8860309309938039E-2</v>
      </c>
      <c r="O294" s="13">
        <f t="shared" si="56"/>
        <v>1.8860309309938039E-2</v>
      </c>
      <c r="Q294" s="41">
        <v>23.763647790131859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10.69739027761363</v>
      </c>
      <c r="G295" s="13">
        <f t="shared" si="50"/>
        <v>0</v>
      </c>
      <c r="H295" s="13">
        <f t="shared" si="51"/>
        <v>10.69739027761363</v>
      </c>
      <c r="I295" s="16">
        <f t="shared" si="58"/>
        <v>10.704084199027449</v>
      </c>
      <c r="J295" s="13">
        <f t="shared" si="52"/>
        <v>10.624545881538447</v>
      </c>
      <c r="K295" s="13">
        <f t="shared" si="53"/>
        <v>7.9538317489001642E-2</v>
      </c>
      <c r="L295" s="13">
        <f t="shared" si="54"/>
        <v>0</v>
      </c>
      <c r="M295" s="13">
        <f t="shared" si="59"/>
        <v>1.1559544415768473E-2</v>
      </c>
      <c r="N295" s="13">
        <f t="shared" si="55"/>
        <v>7.1669175377764537E-3</v>
      </c>
      <c r="O295" s="13">
        <f t="shared" si="56"/>
        <v>7.1669175377764537E-3</v>
      </c>
      <c r="Q295" s="41">
        <v>17.916457071436898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79.87005021751736</v>
      </c>
      <c r="G296" s="13">
        <f t="shared" si="50"/>
        <v>6.5947606227194138</v>
      </c>
      <c r="H296" s="13">
        <f t="shared" si="51"/>
        <v>73.27528959479794</v>
      </c>
      <c r="I296" s="16">
        <f t="shared" si="58"/>
        <v>73.354827912286936</v>
      </c>
      <c r="J296" s="13">
        <f t="shared" si="52"/>
        <v>54.889236572871006</v>
      </c>
      <c r="K296" s="13">
        <f t="shared" si="53"/>
        <v>18.46559133941593</v>
      </c>
      <c r="L296" s="13">
        <f t="shared" si="54"/>
        <v>0</v>
      </c>
      <c r="M296" s="13">
        <f t="shared" si="59"/>
        <v>4.3926268779920195E-3</v>
      </c>
      <c r="N296" s="13">
        <f t="shared" si="55"/>
        <v>2.7234286643550523E-3</v>
      </c>
      <c r="O296" s="13">
        <f t="shared" si="56"/>
        <v>6.5974840513837689</v>
      </c>
      <c r="Q296" s="41">
        <v>17.15364895758287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180.1111307146279</v>
      </c>
      <c r="G297" s="13">
        <f t="shared" si="50"/>
        <v>21.064671388008264</v>
      </c>
      <c r="H297" s="13">
        <f t="shared" si="51"/>
        <v>159.04645932661964</v>
      </c>
      <c r="I297" s="16">
        <f t="shared" si="58"/>
        <v>177.51205066603558</v>
      </c>
      <c r="J297" s="13">
        <f t="shared" si="52"/>
        <v>61.484317051312054</v>
      </c>
      <c r="K297" s="13">
        <f t="shared" si="53"/>
        <v>116.02773361472353</v>
      </c>
      <c r="L297" s="13">
        <f t="shared" si="54"/>
        <v>75.757643430696561</v>
      </c>
      <c r="M297" s="13">
        <f t="shared" si="59"/>
        <v>75.759312628910195</v>
      </c>
      <c r="N297" s="13">
        <f t="shared" si="55"/>
        <v>46.970773829924319</v>
      </c>
      <c r="O297" s="13">
        <f t="shared" si="56"/>
        <v>68.03544521793259</v>
      </c>
      <c r="Q297" s="41">
        <v>13.81586621502106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68.154057907014305</v>
      </c>
      <c r="G298" s="13">
        <f t="shared" si="50"/>
        <v>4.9035441831213165</v>
      </c>
      <c r="H298" s="13">
        <f t="shared" si="51"/>
        <v>63.250513723892986</v>
      </c>
      <c r="I298" s="16">
        <f t="shared" si="58"/>
        <v>103.52060390791996</v>
      </c>
      <c r="J298" s="13">
        <f t="shared" si="52"/>
        <v>51.543961505441409</v>
      </c>
      <c r="K298" s="13">
        <f t="shared" si="53"/>
        <v>51.976642402478554</v>
      </c>
      <c r="L298" s="13">
        <f t="shared" si="54"/>
        <v>14.304500007406007</v>
      </c>
      <c r="M298" s="13">
        <f t="shared" si="59"/>
        <v>43.093038806391881</v>
      </c>
      <c r="N298" s="13">
        <f t="shared" si="55"/>
        <v>26.717684059962966</v>
      </c>
      <c r="O298" s="13">
        <f t="shared" si="56"/>
        <v>31.621228243084282</v>
      </c>
      <c r="Q298" s="41">
        <v>12.389809593548391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6.4287576347348381</v>
      </c>
      <c r="G299" s="13">
        <f t="shared" si="50"/>
        <v>0</v>
      </c>
      <c r="H299" s="13">
        <f t="shared" si="51"/>
        <v>6.4287576347348381</v>
      </c>
      <c r="I299" s="16">
        <f t="shared" si="58"/>
        <v>44.100900029807384</v>
      </c>
      <c r="J299" s="13">
        <f t="shared" si="52"/>
        <v>34.818122315072898</v>
      </c>
      <c r="K299" s="13">
        <f t="shared" si="53"/>
        <v>9.2827777147344861</v>
      </c>
      <c r="L299" s="13">
        <f t="shared" si="54"/>
        <v>0</v>
      </c>
      <c r="M299" s="13">
        <f t="shared" si="59"/>
        <v>16.375354746428915</v>
      </c>
      <c r="N299" s="13">
        <f t="shared" si="55"/>
        <v>10.152719942785927</v>
      </c>
      <c r="O299" s="13">
        <f t="shared" si="56"/>
        <v>10.152719942785927</v>
      </c>
      <c r="Q299" s="41">
        <v>11.704283331405289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49.873689722402553</v>
      </c>
      <c r="G300" s="13">
        <f t="shared" si="50"/>
        <v>2.2647528305522262</v>
      </c>
      <c r="H300" s="13">
        <f t="shared" si="51"/>
        <v>47.608936891850327</v>
      </c>
      <c r="I300" s="16">
        <f t="shared" si="58"/>
        <v>56.891714606584813</v>
      </c>
      <c r="J300" s="13">
        <f t="shared" si="52"/>
        <v>46.081227220132</v>
      </c>
      <c r="K300" s="13">
        <f t="shared" si="53"/>
        <v>10.810487386452813</v>
      </c>
      <c r="L300" s="13">
        <f t="shared" si="54"/>
        <v>0</v>
      </c>
      <c r="M300" s="13">
        <f t="shared" si="59"/>
        <v>6.2226348036429879</v>
      </c>
      <c r="N300" s="13">
        <f t="shared" si="55"/>
        <v>3.8580335782586523</v>
      </c>
      <c r="O300" s="13">
        <f t="shared" si="56"/>
        <v>6.1227864088108781</v>
      </c>
      <c r="Q300" s="41">
        <v>16.41960079612431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42.909507001864668</v>
      </c>
      <c r="G301" s="13">
        <f t="shared" si="50"/>
        <v>1.259465357396403</v>
      </c>
      <c r="H301" s="13">
        <f t="shared" si="51"/>
        <v>41.650041644468267</v>
      </c>
      <c r="I301" s="16">
        <f t="shared" si="58"/>
        <v>52.46052903092108</v>
      </c>
      <c r="J301" s="13">
        <f t="shared" si="52"/>
        <v>43.520938413812004</v>
      </c>
      <c r="K301" s="13">
        <f t="shared" si="53"/>
        <v>8.9395906171090758</v>
      </c>
      <c r="L301" s="13">
        <f t="shared" si="54"/>
        <v>0</v>
      </c>
      <c r="M301" s="13">
        <f t="shared" si="59"/>
        <v>2.3646012253843356</v>
      </c>
      <c r="N301" s="13">
        <f t="shared" si="55"/>
        <v>1.466052759738288</v>
      </c>
      <c r="O301" s="13">
        <f t="shared" si="56"/>
        <v>2.7255181171346909</v>
      </c>
      <c r="Q301" s="41">
        <v>16.30446881101393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19.677198893100261</v>
      </c>
      <c r="G302" s="13">
        <f t="shared" si="50"/>
        <v>0</v>
      </c>
      <c r="H302" s="13">
        <f t="shared" si="51"/>
        <v>19.677198893100261</v>
      </c>
      <c r="I302" s="16">
        <f t="shared" si="58"/>
        <v>28.616789510209337</v>
      </c>
      <c r="J302" s="13">
        <f t="shared" si="52"/>
        <v>26.861875910247157</v>
      </c>
      <c r="K302" s="13">
        <f t="shared" si="53"/>
        <v>1.7549135999621797</v>
      </c>
      <c r="L302" s="13">
        <f t="shared" si="54"/>
        <v>0</v>
      </c>
      <c r="M302" s="13">
        <f t="shared" si="59"/>
        <v>0.89854846564604762</v>
      </c>
      <c r="N302" s="13">
        <f t="shared" si="55"/>
        <v>0.55710004870054952</v>
      </c>
      <c r="O302" s="13">
        <f t="shared" si="56"/>
        <v>0.55710004870054952</v>
      </c>
      <c r="Q302" s="41">
        <v>16.297512575046369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29.633854566110202</v>
      </c>
      <c r="G303" s="13">
        <f t="shared" si="50"/>
        <v>0</v>
      </c>
      <c r="H303" s="13">
        <f t="shared" si="51"/>
        <v>29.633854566110202</v>
      </c>
      <c r="I303" s="16">
        <f t="shared" si="58"/>
        <v>31.388768166072381</v>
      </c>
      <c r="J303" s="13">
        <f t="shared" si="52"/>
        <v>30.327491919964483</v>
      </c>
      <c r="K303" s="13">
        <f t="shared" si="53"/>
        <v>1.0612762461078979</v>
      </c>
      <c r="L303" s="13">
        <f t="shared" si="54"/>
        <v>0</v>
      </c>
      <c r="M303" s="13">
        <f t="shared" si="59"/>
        <v>0.3414484169454981</v>
      </c>
      <c r="N303" s="13">
        <f t="shared" si="55"/>
        <v>0.21169801850620881</v>
      </c>
      <c r="O303" s="13">
        <f t="shared" si="56"/>
        <v>0.21169801850620881</v>
      </c>
      <c r="Q303" s="41">
        <v>22.127555616078659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13.50410214586992</v>
      </c>
      <c r="G304" s="13">
        <f t="shared" si="50"/>
        <v>0</v>
      </c>
      <c r="H304" s="13">
        <f t="shared" si="51"/>
        <v>13.50410214586992</v>
      </c>
      <c r="I304" s="16">
        <f t="shared" si="58"/>
        <v>14.565378391977818</v>
      </c>
      <c r="J304" s="13">
        <f t="shared" si="52"/>
        <v>14.456631789823458</v>
      </c>
      <c r="K304" s="13">
        <f t="shared" si="53"/>
        <v>0.10874660215436016</v>
      </c>
      <c r="L304" s="13">
        <f t="shared" si="54"/>
        <v>0</v>
      </c>
      <c r="M304" s="13">
        <f t="shared" si="59"/>
        <v>0.12975039843928929</v>
      </c>
      <c r="N304" s="13">
        <f t="shared" si="55"/>
        <v>8.0445247032359363E-2</v>
      </c>
      <c r="O304" s="13">
        <f t="shared" si="56"/>
        <v>8.0445247032359363E-2</v>
      </c>
      <c r="Q304" s="41">
        <v>22.23591200000001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1.572165615545243</v>
      </c>
      <c r="G305" s="18">
        <f t="shared" si="50"/>
        <v>0</v>
      </c>
      <c r="H305" s="18">
        <f t="shared" si="51"/>
        <v>1.572165615545243</v>
      </c>
      <c r="I305" s="17">
        <f t="shared" si="58"/>
        <v>1.6809122176996032</v>
      </c>
      <c r="J305" s="18">
        <f t="shared" si="52"/>
        <v>1.680750230885925</v>
      </c>
      <c r="K305" s="18">
        <f t="shared" si="53"/>
        <v>1.6198681367818324E-4</v>
      </c>
      <c r="L305" s="18">
        <f t="shared" si="54"/>
        <v>0</v>
      </c>
      <c r="M305" s="18">
        <f t="shared" si="59"/>
        <v>4.9305151406929926E-2</v>
      </c>
      <c r="N305" s="18">
        <f t="shared" si="55"/>
        <v>3.0569193872296552E-2</v>
      </c>
      <c r="O305" s="18">
        <f t="shared" si="56"/>
        <v>3.0569193872296552E-2</v>
      </c>
      <c r="P305" s="3"/>
      <c r="Q305" s="42">
        <v>22.536791510924019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2.0217423054669879</v>
      </c>
      <c r="G306" s="13">
        <f t="shared" si="50"/>
        <v>0</v>
      </c>
      <c r="H306" s="13">
        <f t="shared" si="51"/>
        <v>2.0217423054669879</v>
      </c>
      <c r="I306" s="16">
        <f t="shared" si="58"/>
        <v>2.021904292280666</v>
      </c>
      <c r="J306" s="13">
        <f t="shared" si="52"/>
        <v>2.0216059518330396</v>
      </c>
      <c r="K306" s="13">
        <f t="shared" si="53"/>
        <v>2.9834044762644396E-4</v>
      </c>
      <c r="L306" s="13">
        <f t="shared" si="54"/>
        <v>0</v>
      </c>
      <c r="M306" s="13">
        <f t="shared" si="59"/>
        <v>1.8735957534633373E-2</v>
      </c>
      <c r="N306" s="13">
        <f t="shared" si="55"/>
        <v>1.1616293671472691E-2</v>
      </c>
      <c r="O306" s="13">
        <f t="shared" si="56"/>
        <v>1.1616293671472691E-2</v>
      </c>
      <c r="Q306" s="41">
        <v>22.134897080773211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13.294033475648311</v>
      </c>
      <c r="G307" s="13">
        <f t="shared" si="50"/>
        <v>0</v>
      </c>
      <c r="H307" s="13">
        <f t="shared" si="51"/>
        <v>13.294033475648311</v>
      </c>
      <c r="I307" s="16">
        <f t="shared" si="58"/>
        <v>13.294331816095937</v>
      </c>
      <c r="J307" s="13">
        <f t="shared" si="52"/>
        <v>13.197821173880207</v>
      </c>
      <c r="K307" s="13">
        <f t="shared" si="53"/>
        <v>9.6510642215729803E-2</v>
      </c>
      <c r="L307" s="13">
        <f t="shared" si="54"/>
        <v>0</v>
      </c>
      <c r="M307" s="13">
        <f t="shared" si="59"/>
        <v>7.1196638631606819E-3</v>
      </c>
      <c r="N307" s="13">
        <f t="shared" si="55"/>
        <v>4.4141915951596226E-3</v>
      </c>
      <c r="O307" s="13">
        <f t="shared" si="56"/>
        <v>4.4141915951596226E-3</v>
      </c>
      <c r="Q307" s="41">
        <v>21.14439363614634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7.3594177072003957</v>
      </c>
      <c r="G308" s="13">
        <f t="shared" si="50"/>
        <v>0</v>
      </c>
      <c r="H308" s="13">
        <f t="shared" si="51"/>
        <v>7.3594177072003957</v>
      </c>
      <c r="I308" s="16">
        <f t="shared" si="58"/>
        <v>7.4559283494161255</v>
      </c>
      <c r="J308" s="13">
        <f t="shared" si="52"/>
        <v>7.4199896157977738</v>
      </c>
      <c r="K308" s="13">
        <f t="shared" si="53"/>
        <v>3.5938733618351648E-2</v>
      </c>
      <c r="L308" s="13">
        <f t="shared" si="54"/>
        <v>0</v>
      </c>
      <c r="M308" s="13">
        <f t="shared" si="59"/>
        <v>2.7054722680010593E-3</v>
      </c>
      <c r="N308" s="13">
        <f t="shared" si="55"/>
        <v>1.6773928061606567E-3</v>
      </c>
      <c r="O308" s="13">
        <f t="shared" si="56"/>
        <v>1.6773928061606567E-3</v>
      </c>
      <c r="Q308" s="41">
        <v>15.88088798063888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22.761991583482029</v>
      </c>
      <c r="G309" s="13">
        <f t="shared" si="50"/>
        <v>0</v>
      </c>
      <c r="H309" s="13">
        <f t="shared" si="51"/>
        <v>22.761991583482029</v>
      </c>
      <c r="I309" s="16">
        <f t="shared" si="58"/>
        <v>22.797930317100381</v>
      </c>
      <c r="J309" s="13">
        <f t="shared" si="52"/>
        <v>21.149805528323594</v>
      </c>
      <c r="K309" s="13">
        <f t="shared" si="53"/>
        <v>1.6481247887767871</v>
      </c>
      <c r="L309" s="13">
        <f t="shared" si="54"/>
        <v>0</v>
      </c>
      <c r="M309" s="13">
        <f t="shared" si="59"/>
        <v>1.0280794618404026E-3</v>
      </c>
      <c r="N309" s="13">
        <f t="shared" si="55"/>
        <v>6.3740926634104961E-4</v>
      </c>
      <c r="O309" s="13">
        <f t="shared" si="56"/>
        <v>6.3740926634104961E-4</v>
      </c>
      <c r="Q309" s="41">
        <v>11.68440329499346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25.806532692591411</v>
      </c>
      <c r="G310" s="13">
        <f t="shared" si="50"/>
        <v>0</v>
      </c>
      <c r="H310" s="13">
        <f t="shared" si="51"/>
        <v>25.806532692591411</v>
      </c>
      <c r="I310" s="16">
        <f t="shared" si="58"/>
        <v>27.454657481368198</v>
      </c>
      <c r="J310" s="13">
        <f t="shared" si="52"/>
        <v>24.766046178793008</v>
      </c>
      <c r="K310" s="13">
        <f t="shared" si="53"/>
        <v>2.6886113025751897</v>
      </c>
      <c r="L310" s="13">
        <f t="shared" si="54"/>
        <v>0</v>
      </c>
      <c r="M310" s="13">
        <f t="shared" si="59"/>
        <v>3.9067019549935301E-4</v>
      </c>
      <c r="N310" s="13">
        <f t="shared" si="55"/>
        <v>2.4221552120959886E-4</v>
      </c>
      <c r="O310" s="13">
        <f t="shared" si="56"/>
        <v>2.4221552120959886E-4</v>
      </c>
      <c r="Q310" s="41">
        <v>11.87298959354839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96.852478090534532</v>
      </c>
      <c r="G311" s="13">
        <f t="shared" si="50"/>
        <v>9.0461928567085099</v>
      </c>
      <c r="H311" s="13">
        <f t="shared" si="51"/>
        <v>87.806285233826017</v>
      </c>
      <c r="I311" s="16">
        <f t="shared" si="58"/>
        <v>90.4948965364012</v>
      </c>
      <c r="J311" s="13">
        <f t="shared" si="52"/>
        <v>52.671336625261361</v>
      </c>
      <c r="K311" s="13">
        <f t="shared" si="53"/>
        <v>37.823559911139839</v>
      </c>
      <c r="L311" s="13">
        <f t="shared" si="54"/>
        <v>0.72547439268508984</v>
      </c>
      <c r="M311" s="13">
        <f t="shared" si="59"/>
        <v>0.72562284735937954</v>
      </c>
      <c r="N311" s="13">
        <f t="shared" si="55"/>
        <v>0.44988616536281534</v>
      </c>
      <c r="O311" s="13">
        <f t="shared" si="56"/>
        <v>9.496079022071326</v>
      </c>
      <c r="Q311" s="41">
        <v>13.644932818091579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170.3187570508438</v>
      </c>
      <c r="G312" s="13">
        <f t="shared" si="50"/>
        <v>19.651131426221788</v>
      </c>
      <c r="H312" s="13">
        <f t="shared" si="51"/>
        <v>150.66762562462202</v>
      </c>
      <c r="I312" s="16">
        <f t="shared" si="58"/>
        <v>187.76571114307677</v>
      </c>
      <c r="J312" s="13">
        <f t="shared" si="52"/>
        <v>59.7626672814513</v>
      </c>
      <c r="K312" s="13">
        <f t="shared" si="53"/>
        <v>128.00304386162549</v>
      </c>
      <c r="L312" s="13">
        <f t="shared" si="54"/>
        <v>87.247228451233681</v>
      </c>
      <c r="M312" s="13">
        <f t="shared" si="59"/>
        <v>87.522965133230244</v>
      </c>
      <c r="N312" s="13">
        <f t="shared" si="55"/>
        <v>54.264238382602748</v>
      </c>
      <c r="O312" s="13">
        <f t="shared" si="56"/>
        <v>73.915369808824536</v>
      </c>
      <c r="Q312" s="41">
        <v>13.25083151064929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83.785031080437108</v>
      </c>
      <c r="G313" s="13">
        <f t="shared" si="50"/>
        <v>7.1598924374736974</v>
      </c>
      <c r="H313" s="13">
        <f t="shared" si="51"/>
        <v>76.625138642963407</v>
      </c>
      <c r="I313" s="16">
        <f t="shared" si="58"/>
        <v>117.38095405335521</v>
      </c>
      <c r="J313" s="13">
        <f t="shared" si="52"/>
        <v>56.954450571671487</v>
      </c>
      <c r="K313" s="13">
        <f t="shared" si="53"/>
        <v>60.426503481683724</v>
      </c>
      <c r="L313" s="13">
        <f t="shared" si="54"/>
        <v>22.411630034068292</v>
      </c>
      <c r="M313" s="13">
        <f t="shared" si="59"/>
        <v>55.670356784695791</v>
      </c>
      <c r="N313" s="13">
        <f t="shared" si="55"/>
        <v>34.515621206511391</v>
      </c>
      <c r="O313" s="13">
        <f t="shared" si="56"/>
        <v>41.675513643985084</v>
      </c>
      <c r="Q313" s="41">
        <v>13.72583794248254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7.9644847999536017</v>
      </c>
      <c r="G314" s="13">
        <f t="shared" si="50"/>
        <v>0</v>
      </c>
      <c r="H314" s="13">
        <f t="shared" si="51"/>
        <v>7.9644847999536017</v>
      </c>
      <c r="I314" s="16">
        <f t="shared" si="58"/>
        <v>45.979358247569024</v>
      </c>
      <c r="J314" s="13">
        <f t="shared" si="52"/>
        <v>43.06344747178143</v>
      </c>
      <c r="K314" s="13">
        <f t="shared" si="53"/>
        <v>2.9159107757875944</v>
      </c>
      <c r="L314" s="13">
        <f t="shared" si="54"/>
        <v>0</v>
      </c>
      <c r="M314" s="13">
        <f t="shared" si="59"/>
        <v>21.1547355781844</v>
      </c>
      <c r="N314" s="13">
        <f t="shared" si="55"/>
        <v>13.115936058474329</v>
      </c>
      <c r="O314" s="13">
        <f t="shared" si="56"/>
        <v>13.115936058474329</v>
      </c>
      <c r="Q314" s="41">
        <v>22.747733572740511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3.4110019094880841</v>
      </c>
      <c r="G315" s="13">
        <f t="shared" si="50"/>
        <v>0</v>
      </c>
      <c r="H315" s="13">
        <f t="shared" si="51"/>
        <v>3.4110019094880841</v>
      </c>
      <c r="I315" s="16">
        <f t="shared" si="58"/>
        <v>6.3269126852756781</v>
      </c>
      <c r="J315" s="13">
        <f t="shared" si="52"/>
        <v>6.3182474370379307</v>
      </c>
      <c r="K315" s="13">
        <f t="shared" si="53"/>
        <v>8.6652482377473916E-3</v>
      </c>
      <c r="L315" s="13">
        <f t="shared" si="54"/>
        <v>0</v>
      </c>
      <c r="M315" s="13">
        <f t="shared" si="59"/>
        <v>8.0387995197100715</v>
      </c>
      <c r="N315" s="13">
        <f t="shared" si="55"/>
        <v>4.9840557022202443</v>
      </c>
      <c r="O315" s="13">
        <f t="shared" si="56"/>
        <v>4.9840557022202443</v>
      </c>
      <c r="Q315" s="41">
        <v>22.501000833206291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0.53513513499999998</v>
      </c>
      <c r="G316" s="13">
        <f t="shared" si="50"/>
        <v>0</v>
      </c>
      <c r="H316" s="13">
        <f t="shared" si="51"/>
        <v>0.53513513499999998</v>
      </c>
      <c r="I316" s="16">
        <f t="shared" si="58"/>
        <v>0.54380038323774738</v>
      </c>
      <c r="J316" s="13">
        <f t="shared" si="52"/>
        <v>0.54379480080442788</v>
      </c>
      <c r="K316" s="13">
        <f t="shared" si="53"/>
        <v>5.5824333194953724E-6</v>
      </c>
      <c r="L316" s="13">
        <f t="shared" si="54"/>
        <v>0</v>
      </c>
      <c r="M316" s="13">
        <f t="shared" si="59"/>
        <v>3.0547438174898272</v>
      </c>
      <c r="N316" s="13">
        <f t="shared" si="55"/>
        <v>1.8939411668436927</v>
      </c>
      <c r="O316" s="13">
        <f t="shared" si="56"/>
        <v>1.8939411668436927</v>
      </c>
      <c r="Q316" s="41">
        <v>22.412595066096682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0.53513513499999998</v>
      </c>
      <c r="G317" s="18">
        <f t="shared" si="50"/>
        <v>0</v>
      </c>
      <c r="H317" s="18">
        <f t="shared" si="51"/>
        <v>0.53513513499999998</v>
      </c>
      <c r="I317" s="17">
        <f t="shared" si="58"/>
        <v>0.53514071743331948</v>
      </c>
      <c r="J317" s="18">
        <f t="shared" si="52"/>
        <v>0.53513525746631208</v>
      </c>
      <c r="K317" s="18">
        <f t="shared" si="53"/>
        <v>5.4599670074040318E-6</v>
      </c>
      <c r="L317" s="18">
        <f t="shared" si="54"/>
        <v>0</v>
      </c>
      <c r="M317" s="18">
        <f t="shared" si="59"/>
        <v>1.1608026506461344</v>
      </c>
      <c r="N317" s="18">
        <f t="shared" si="55"/>
        <v>0.71969764340060338</v>
      </c>
      <c r="O317" s="18">
        <f t="shared" si="56"/>
        <v>0.71969764340060338</v>
      </c>
      <c r="P317" s="3"/>
      <c r="Q317" s="42">
        <v>22.228450000000009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18.219649097960389</v>
      </c>
      <c r="G318" s="13">
        <f t="shared" si="50"/>
        <v>0</v>
      </c>
      <c r="H318" s="13">
        <f t="shared" si="51"/>
        <v>18.219649097960389</v>
      </c>
      <c r="I318" s="16">
        <f t="shared" si="58"/>
        <v>18.219654557927395</v>
      </c>
      <c r="J318" s="13">
        <f t="shared" si="52"/>
        <v>17.981563178438318</v>
      </c>
      <c r="K318" s="13">
        <f t="shared" si="53"/>
        <v>0.23809137948907733</v>
      </c>
      <c r="L318" s="13">
        <f t="shared" si="54"/>
        <v>0</v>
      </c>
      <c r="M318" s="13">
        <f t="shared" si="59"/>
        <v>0.44110500724553103</v>
      </c>
      <c r="N318" s="13">
        <f t="shared" si="55"/>
        <v>0.27348510449222924</v>
      </c>
      <c r="O318" s="13">
        <f t="shared" si="56"/>
        <v>0.27348510449222924</v>
      </c>
      <c r="Q318" s="41">
        <v>21.38241538875404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48.10368570838633</v>
      </c>
      <c r="G319" s="13">
        <f t="shared" si="50"/>
        <v>2.0092507947600633</v>
      </c>
      <c r="H319" s="13">
        <f t="shared" si="51"/>
        <v>46.094434913626266</v>
      </c>
      <c r="I319" s="16">
        <f t="shared" si="58"/>
        <v>46.332526293115343</v>
      </c>
      <c r="J319" s="13">
        <f t="shared" si="52"/>
        <v>41.633749396411382</v>
      </c>
      <c r="K319" s="13">
        <f t="shared" si="53"/>
        <v>4.6987768967039614</v>
      </c>
      <c r="L319" s="13">
        <f t="shared" si="54"/>
        <v>0</v>
      </c>
      <c r="M319" s="13">
        <f t="shared" si="59"/>
        <v>0.1676199027533018</v>
      </c>
      <c r="N319" s="13">
        <f t="shared" si="55"/>
        <v>0.10392433970704712</v>
      </c>
      <c r="O319" s="13">
        <f t="shared" si="56"/>
        <v>2.1131751344671104</v>
      </c>
      <c r="Q319" s="41">
        <v>19.091252039329831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47.515444012244878</v>
      </c>
      <c r="G320" s="13">
        <f t="shared" si="50"/>
        <v>1.9243374557439867</v>
      </c>
      <c r="H320" s="13">
        <f t="shared" si="51"/>
        <v>45.59110655650089</v>
      </c>
      <c r="I320" s="16">
        <f t="shared" si="58"/>
        <v>50.289883453204851</v>
      </c>
      <c r="J320" s="13">
        <f t="shared" si="52"/>
        <v>39.88690297831269</v>
      </c>
      <c r="K320" s="13">
        <f t="shared" si="53"/>
        <v>10.402980474892161</v>
      </c>
      <c r="L320" s="13">
        <f t="shared" si="54"/>
        <v>0</v>
      </c>
      <c r="M320" s="13">
        <f t="shared" si="59"/>
        <v>6.3695563046254677E-2</v>
      </c>
      <c r="N320" s="13">
        <f t="shared" si="55"/>
        <v>3.9491249088677897E-2</v>
      </c>
      <c r="O320" s="13">
        <f t="shared" si="56"/>
        <v>1.9638287048326646</v>
      </c>
      <c r="Q320" s="41">
        <v>13.80482146778378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49.691125051306152</v>
      </c>
      <c r="G321" s="13">
        <f t="shared" si="50"/>
        <v>2.2383994184924334</v>
      </c>
      <c r="H321" s="13">
        <f t="shared" si="51"/>
        <v>47.452725632813717</v>
      </c>
      <c r="I321" s="16">
        <f t="shared" si="58"/>
        <v>57.855706107705878</v>
      </c>
      <c r="J321" s="13">
        <f t="shared" si="52"/>
        <v>43.325875955305186</v>
      </c>
      <c r="K321" s="13">
        <f t="shared" si="53"/>
        <v>14.529830152400692</v>
      </c>
      <c r="L321" s="13">
        <f t="shared" si="54"/>
        <v>0</v>
      </c>
      <c r="M321" s="13">
        <f t="shared" si="59"/>
        <v>2.420431395757678E-2</v>
      </c>
      <c r="N321" s="13">
        <f t="shared" si="55"/>
        <v>1.5006674653697604E-2</v>
      </c>
      <c r="O321" s="13">
        <f t="shared" si="56"/>
        <v>2.2534060931461308</v>
      </c>
      <c r="Q321" s="41">
        <v>13.779050392007941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132.74107649960649</v>
      </c>
      <c r="G322" s="13">
        <f t="shared" si="50"/>
        <v>14.226751704390999</v>
      </c>
      <c r="H322" s="13">
        <f t="shared" si="51"/>
        <v>118.51432479521549</v>
      </c>
      <c r="I322" s="16">
        <f t="shared" si="58"/>
        <v>133.04415494761616</v>
      </c>
      <c r="J322" s="13">
        <f t="shared" si="52"/>
        <v>56.151883304300441</v>
      </c>
      <c r="K322" s="13">
        <f t="shared" si="53"/>
        <v>76.892271643315723</v>
      </c>
      <c r="L322" s="13">
        <f t="shared" si="54"/>
        <v>38.209537505439791</v>
      </c>
      <c r="M322" s="13">
        <f t="shared" si="59"/>
        <v>38.218735144743668</v>
      </c>
      <c r="N322" s="13">
        <f t="shared" si="55"/>
        <v>23.695615789741073</v>
      </c>
      <c r="O322" s="13">
        <f t="shared" si="56"/>
        <v>37.922367494132075</v>
      </c>
      <c r="Q322" s="41">
        <v>12.99366159354839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107.8278091385036</v>
      </c>
      <c r="G323" s="13">
        <f t="shared" si="50"/>
        <v>10.630494024413842</v>
      </c>
      <c r="H323" s="13">
        <f t="shared" si="51"/>
        <v>97.197315114089747</v>
      </c>
      <c r="I323" s="16">
        <f t="shared" si="58"/>
        <v>135.88004925196569</v>
      </c>
      <c r="J323" s="13">
        <f t="shared" si="52"/>
        <v>54.129120104514705</v>
      </c>
      <c r="K323" s="13">
        <f t="shared" si="53"/>
        <v>81.750929147450989</v>
      </c>
      <c r="L323" s="13">
        <f t="shared" si="54"/>
        <v>42.871125166091396</v>
      </c>
      <c r="M323" s="13">
        <f t="shared" si="59"/>
        <v>57.394244521093995</v>
      </c>
      <c r="N323" s="13">
        <f t="shared" si="55"/>
        <v>35.584431603078279</v>
      </c>
      <c r="O323" s="13">
        <f t="shared" si="56"/>
        <v>46.214925627492121</v>
      </c>
      <c r="Q323" s="41">
        <v>12.28529859887346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41.48893459183472</v>
      </c>
      <c r="G324" s="13">
        <f t="shared" si="50"/>
        <v>1.0544041598631504</v>
      </c>
      <c r="H324" s="13">
        <f t="shared" si="51"/>
        <v>40.434530431971567</v>
      </c>
      <c r="I324" s="16">
        <f t="shared" si="58"/>
        <v>79.314334413331153</v>
      </c>
      <c r="J324" s="13">
        <f t="shared" si="52"/>
        <v>50.221089669912999</v>
      </c>
      <c r="K324" s="13">
        <f t="shared" si="53"/>
        <v>29.093244743418154</v>
      </c>
      <c r="L324" s="13">
        <f t="shared" si="54"/>
        <v>0</v>
      </c>
      <c r="M324" s="13">
        <f t="shared" si="59"/>
        <v>21.809812918015716</v>
      </c>
      <c r="N324" s="13">
        <f t="shared" si="55"/>
        <v>13.522084009169744</v>
      </c>
      <c r="O324" s="13">
        <f t="shared" si="56"/>
        <v>14.576488169032894</v>
      </c>
      <c r="Q324" s="41">
        <v>13.670011294610781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26.361194094676069</v>
      </c>
      <c r="G325" s="13">
        <f t="shared" si="50"/>
        <v>0</v>
      </c>
      <c r="H325" s="13">
        <f t="shared" si="51"/>
        <v>26.361194094676069</v>
      </c>
      <c r="I325" s="16">
        <f t="shared" si="58"/>
        <v>55.454438838094219</v>
      </c>
      <c r="J325" s="13">
        <f t="shared" si="52"/>
        <v>45.46723922513403</v>
      </c>
      <c r="K325" s="13">
        <f t="shared" si="53"/>
        <v>9.9871996129601897</v>
      </c>
      <c r="L325" s="13">
        <f t="shared" si="54"/>
        <v>0</v>
      </c>
      <c r="M325" s="13">
        <f t="shared" si="59"/>
        <v>8.2877289088459722</v>
      </c>
      <c r="N325" s="13">
        <f t="shared" si="55"/>
        <v>5.1383919234845026</v>
      </c>
      <c r="O325" s="13">
        <f t="shared" si="56"/>
        <v>5.1383919234845026</v>
      </c>
      <c r="Q325" s="41">
        <v>16.571412206169231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13.281594586270041</v>
      </c>
      <c r="G326" s="13">
        <f t="shared" ref="G326:G389" si="61">IF((F326-$J$2)&gt;0,$I$2*(F326-$J$2),0)</f>
        <v>0</v>
      </c>
      <c r="H326" s="13">
        <f t="shared" ref="H326:H389" si="62">F326-G326</f>
        <v>13.281594586270041</v>
      </c>
      <c r="I326" s="16">
        <f t="shared" si="58"/>
        <v>23.268794199230229</v>
      </c>
      <c r="J326" s="13">
        <f t="shared" ref="J326:J389" si="63">I326/SQRT(1+(I326/($K$2*(300+(25*Q326)+0.05*(Q326)^3)))^2)</f>
        <v>22.479195834201544</v>
      </c>
      <c r="K326" s="13">
        <f t="shared" ref="K326:K389" si="64">I326-J326</f>
        <v>0.78959836502868441</v>
      </c>
      <c r="L326" s="13">
        <f t="shared" ref="L326:L389" si="65">IF(K326&gt;$N$2,(K326-$N$2)/$L$2,0)</f>
        <v>0</v>
      </c>
      <c r="M326" s="13">
        <f t="shared" si="59"/>
        <v>3.1493369853614697</v>
      </c>
      <c r="N326" s="13">
        <f t="shared" ref="N326:N389" si="66">$M$2*M326</f>
        <v>1.9525889309241111</v>
      </c>
      <c r="O326" s="13">
        <f t="shared" ref="O326:O389" si="67">N326+G326</f>
        <v>1.9525889309241111</v>
      </c>
      <c r="Q326" s="41">
        <v>17.87001739947846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0.53513513499999998</v>
      </c>
      <c r="G327" s="13">
        <f t="shared" si="61"/>
        <v>0</v>
      </c>
      <c r="H327" s="13">
        <f t="shared" si="62"/>
        <v>0.53513513499999998</v>
      </c>
      <c r="I327" s="16">
        <f t="shared" ref="I327:I390" si="69">H327+K326-L326</f>
        <v>1.3247335000286844</v>
      </c>
      <c r="J327" s="13">
        <f t="shared" si="63"/>
        <v>1.3246701556585203</v>
      </c>
      <c r="K327" s="13">
        <f t="shared" si="64"/>
        <v>6.3344370164086783E-5</v>
      </c>
      <c r="L327" s="13">
        <f t="shared" si="65"/>
        <v>0</v>
      </c>
      <c r="M327" s="13">
        <f t="shared" ref="M327:M390" si="70">L327+M326-N326</f>
        <v>1.1967480544373585</v>
      </c>
      <c r="N327" s="13">
        <f t="shared" si="66"/>
        <v>0.7419837937511623</v>
      </c>
      <c r="O327" s="13">
        <f t="shared" si="67"/>
        <v>0.7419837937511623</v>
      </c>
      <c r="Q327" s="41">
        <v>24.135908000000011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0.53513513499999998</v>
      </c>
      <c r="G328" s="13">
        <f t="shared" si="61"/>
        <v>0</v>
      </c>
      <c r="H328" s="13">
        <f t="shared" si="62"/>
        <v>0.53513513499999998</v>
      </c>
      <c r="I328" s="16">
        <f t="shared" si="69"/>
        <v>0.53519847937016407</v>
      </c>
      <c r="J328" s="13">
        <f t="shared" si="63"/>
        <v>0.5351930775290078</v>
      </c>
      <c r="K328" s="13">
        <f t="shared" si="64"/>
        <v>5.4018411562717361E-6</v>
      </c>
      <c r="L328" s="13">
        <f t="shared" si="65"/>
        <v>0</v>
      </c>
      <c r="M328" s="13">
        <f t="shared" si="70"/>
        <v>0.45476426068619624</v>
      </c>
      <c r="N328" s="13">
        <f t="shared" si="66"/>
        <v>0.28195384162544168</v>
      </c>
      <c r="O328" s="13">
        <f t="shared" si="67"/>
        <v>0.28195384162544168</v>
      </c>
      <c r="Q328" s="41">
        <v>22.306607710550129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0.53513513499999998</v>
      </c>
      <c r="G329" s="18">
        <f t="shared" si="61"/>
        <v>0</v>
      </c>
      <c r="H329" s="18">
        <f t="shared" si="62"/>
        <v>0.53513513499999998</v>
      </c>
      <c r="I329" s="17">
        <f t="shared" si="69"/>
        <v>0.53514053684115626</v>
      </c>
      <c r="J329" s="18">
        <f t="shared" si="63"/>
        <v>0.53513522736649399</v>
      </c>
      <c r="K329" s="18">
        <f t="shared" si="64"/>
        <v>5.3094746622628364E-6</v>
      </c>
      <c r="L329" s="18">
        <f t="shared" si="65"/>
        <v>0</v>
      </c>
      <c r="M329" s="18">
        <f t="shared" si="70"/>
        <v>0.17281041906075456</v>
      </c>
      <c r="N329" s="18">
        <f t="shared" si="66"/>
        <v>0.10714245981766783</v>
      </c>
      <c r="O329" s="18">
        <f t="shared" si="67"/>
        <v>0.10714245981766783</v>
      </c>
      <c r="P329" s="3"/>
      <c r="Q329" s="42">
        <v>22.426592954217149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7.8060285051197509</v>
      </c>
      <c r="G330" s="13">
        <f t="shared" si="61"/>
        <v>0</v>
      </c>
      <c r="H330" s="13">
        <f t="shared" si="62"/>
        <v>7.8060285051197509</v>
      </c>
      <c r="I330" s="16">
        <f t="shared" si="69"/>
        <v>7.8060338145944135</v>
      </c>
      <c r="J330" s="13">
        <f t="shared" si="63"/>
        <v>7.7893455980197341</v>
      </c>
      <c r="K330" s="13">
        <f t="shared" si="64"/>
        <v>1.6688216574679338E-2</v>
      </c>
      <c r="L330" s="13">
        <f t="shared" si="65"/>
        <v>0</v>
      </c>
      <c r="M330" s="13">
        <f t="shared" si="70"/>
        <v>6.5667959243086729E-2</v>
      </c>
      <c r="N330" s="13">
        <f t="shared" si="66"/>
        <v>4.0714134730713773E-2</v>
      </c>
      <c r="O330" s="13">
        <f t="shared" si="67"/>
        <v>4.0714134730713773E-2</v>
      </c>
      <c r="Q330" s="41">
        <v>22.314617344386139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8.7674458040043941</v>
      </c>
      <c r="G331" s="13">
        <f t="shared" si="61"/>
        <v>0</v>
      </c>
      <c r="H331" s="13">
        <f t="shared" si="62"/>
        <v>8.7674458040043941</v>
      </c>
      <c r="I331" s="16">
        <f t="shared" si="69"/>
        <v>8.7841340205790743</v>
      </c>
      <c r="J331" s="13">
        <f t="shared" si="63"/>
        <v>8.756061660240066</v>
      </c>
      <c r="K331" s="13">
        <f t="shared" si="64"/>
        <v>2.8072360339008284E-2</v>
      </c>
      <c r="L331" s="13">
        <f t="shared" si="65"/>
        <v>0</v>
      </c>
      <c r="M331" s="13">
        <f t="shared" si="70"/>
        <v>2.4953824512372956E-2</v>
      </c>
      <c r="N331" s="13">
        <f t="shared" si="66"/>
        <v>1.5471371197671233E-2</v>
      </c>
      <c r="O331" s="13">
        <f t="shared" si="67"/>
        <v>1.5471371197671233E-2</v>
      </c>
      <c r="Q331" s="41">
        <v>21.12905019306378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139.76656717724819</v>
      </c>
      <c r="G332" s="13">
        <f t="shared" si="61"/>
        <v>15.24088904891787</v>
      </c>
      <c r="H332" s="13">
        <f t="shared" si="62"/>
        <v>124.52567812833033</v>
      </c>
      <c r="I332" s="16">
        <f t="shared" si="69"/>
        <v>124.55375048866934</v>
      </c>
      <c r="J332" s="13">
        <f t="shared" si="63"/>
        <v>59.758083413270889</v>
      </c>
      <c r="K332" s="13">
        <f t="shared" si="64"/>
        <v>64.795667075398455</v>
      </c>
      <c r="L332" s="13">
        <f t="shared" si="65"/>
        <v>26.603577928830163</v>
      </c>
      <c r="M332" s="13">
        <f t="shared" si="70"/>
        <v>26.613060382144866</v>
      </c>
      <c r="N332" s="13">
        <f t="shared" si="66"/>
        <v>16.500097436929817</v>
      </c>
      <c r="O332" s="13">
        <f t="shared" si="67"/>
        <v>31.740986485847685</v>
      </c>
      <c r="Q332" s="41">
        <v>14.371501871462421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22.836320058118009</v>
      </c>
      <c r="G333" s="13">
        <f t="shared" si="61"/>
        <v>0</v>
      </c>
      <c r="H333" s="13">
        <f t="shared" si="62"/>
        <v>22.836320058118009</v>
      </c>
      <c r="I333" s="16">
        <f t="shared" si="69"/>
        <v>61.028409204686298</v>
      </c>
      <c r="J333" s="13">
        <f t="shared" si="63"/>
        <v>42.060300870094295</v>
      </c>
      <c r="K333" s="13">
        <f t="shared" si="64"/>
        <v>18.968108334592003</v>
      </c>
      <c r="L333" s="13">
        <f t="shared" si="65"/>
        <v>0</v>
      </c>
      <c r="M333" s="13">
        <f t="shared" si="70"/>
        <v>10.112962945215049</v>
      </c>
      <c r="N333" s="13">
        <f t="shared" si="66"/>
        <v>6.2700370260333305</v>
      </c>
      <c r="O333" s="13">
        <f t="shared" si="67"/>
        <v>6.2700370260333305</v>
      </c>
      <c r="Q333" s="41">
        <v>12.04262138461549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42.86997822867103</v>
      </c>
      <c r="G334" s="13">
        <f t="shared" si="61"/>
        <v>1.2537593352951173</v>
      </c>
      <c r="H334" s="13">
        <f t="shared" si="62"/>
        <v>41.616218893375915</v>
      </c>
      <c r="I334" s="16">
        <f t="shared" si="69"/>
        <v>60.584327227967918</v>
      </c>
      <c r="J334" s="13">
        <f t="shared" si="63"/>
        <v>40.706012158972783</v>
      </c>
      <c r="K334" s="13">
        <f t="shared" si="64"/>
        <v>19.878315068995136</v>
      </c>
      <c r="L334" s="13">
        <f t="shared" si="65"/>
        <v>0</v>
      </c>
      <c r="M334" s="13">
        <f t="shared" si="70"/>
        <v>3.8429259191817184</v>
      </c>
      <c r="N334" s="13">
        <f t="shared" si="66"/>
        <v>2.3826140698926652</v>
      </c>
      <c r="O334" s="13">
        <f t="shared" si="67"/>
        <v>3.6363734051877827</v>
      </c>
      <c r="Q334" s="41">
        <v>11.23465859354839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22.40948124296354</v>
      </c>
      <c r="G335" s="13">
        <f t="shared" si="61"/>
        <v>0</v>
      </c>
      <c r="H335" s="13">
        <f t="shared" si="62"/>
        <v>22.40948124296354</v>
      </c>
      <c r="I335" s="16">
        <f t="shared" si="69"/>
        <v>42.287796311958672</v>
      </c>
      <c r="J335" s="13">
        <f t="shared" si="63"/>
        <v>33.893422246415703</v>
      </c>
      <c r="K335" s="13">
        <f t="shared" si="64"/>
        <v>8.3943740655429693</v>
      </c>
      <c r="L335" s="13">
        <f t="shared" si="65"/>
        <v>0</v>
      </c>
      <c r="M335" s="13">
        <f t="shared" si="70"/>
        <v>1.4603118492890532</v>
      </c>
      <c r="N335" s="13">
        <f t="shared" si="66"/>
        <v>0.905393346559213</v>
      </c>
      <c r="O335" s="13">
        <f t="shared" si="67"/>
        <v>0.905393346559213</v>
      </c>
      <c r="Q335" s="41">
        <v>11.69031719817885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42.870684740666867</v>
      </c>
      <c r="G336" s="13">
        <f t="shared" si="61"/>
        <v>1.2538613210826175</v>
      </c>
      <c r="H336" s="13">
        <f t="shared" si="62"/>
        <v>41.61682341958425</v>
      </c>
      <c r="I336" s="16">
        <f t="shared" si="69"/>
        <v>50.011197485127219</v>
      </c>
      <c r="J336" s="13">
        <f t="shared" si="63"/>
        <v>40.556593953641794</v>
      </c>
      <c r="K336" s="13">
        <f t="shared" si="64"/>
        <v>9.4546035314854251</v>
      </c>
      <c r="L336" s="13">
        <f t="shared" si="65"/>
        <v>0</v>
      </c>
      <c r="M336" s="13">
        <f t="shared" si="70"/>
        <v>0.55491850272984022</v>
      </c>
      <c r="N336" s="13">
        <f t="shared" si="66"/>
        <v>0.34404947169250094</v>
      </c>
      <c r="O336" s="13">
        <f t="shared" si="67"/>
        <v>1.5979107927751184</v>
      </c>
      <c r="Q336" s="41">
        <v>14.62428750363588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41.730532486359742</v>
      </c>
      <c r="G337" s="13">
        <f t="shared" si="61"/>
        <v>1.0892790829737358</v>
      </c>
      <c r="H337" s="13">
        <f t="shared" si="62"/>
        <v>40.641253403386003</v>
      </c>
      <c r="I337" s="16">
        <f t="shared" si="69"/>
        <v>50.095856934871428</v>
      </c>
      <c r="J337" s="13">
        <f t="shared" si="63"/>
        <v>41.479997344310647</v>
      </c>
      <c r="K337" s="13">
        <f t="shared" si="64"/>
        <v>8.6158595905607811</v>
      </c>
      <c r="L337" s="13">
        <f t="shared" si="65"/>
        <v>0</v>
      </c>
      <c r="M337" s="13">
        <f t="shared" si="70"/>
        <v>0.21086903103733928</v>
      </c>
      <c r="N337" s="13">
        <f t="shared" si="66"/>
        <v>0.13073879924315035</v>
      </c>
      <c r="O337" s="13">
        <f t="shared" si="67"/>
        <v>1.2200178822168861</v>
      </c>
      <c r="Q337" s="41">
        <v>15.55894791745871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8.3223827463674169</v>
      </c>
      <c r="G338" s="13">
        <f t="shared" si="61"/>
        <v>0</v>
      </c>
      <c r="H338" s="13">
        <f t="shared" si="62"/>
        <v>8.3223827463674169</v>
      </c>
      <c r="I338" s="16">
        <f t="shared" si="69"/>
        <v>16.938242336928198</v>
      </c>
      <c r="J338" s="13">
        <f t="shared" si="63"/>
        <v>16.667482783190572</v>
      </c>
      <c r="K338" s="13">
        <f t="shared" si="64"/>
        <v>0.27075955373762639</v>
      </c>
      <c r="L338" s="13">
        <f t="shared" si="65"/>
        <v>0</v>
      </c>
      <c r="M338" s="13">
        <f t="shared" si="70"/>
        <v>8.0130231794188933E-2</v>
      </c>
      <c r="N338" s="13">
        <f t="shared" si="66"/>
        <v>4.9680743712397141E-2</v>
      </c>
      <c r="O338" s="13">
        <f t="shared" si="67"/>
        <v>4.9680743712397141E-2</v>
      </c>
      <c r="Q338" s="41">
        <v>18.89802743481156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13.77117488782933</v>
      </c>
      <c r="G339" s="13">
        <f t="shared" si="61"/>
        <v>0</v>
      </c>
      <c r="H339" s="13">
        <f t="shared" si="62"/>
        <v>13.77117488782933</v>
      </c>
      <c r="I339" s="16">
        <f t="shared" si="69"/>
        <v>14.041934441566957</v>
      </c>
      <c r="J339" s="13">
        <f t="shared" si="63"/>
        <v>13.950129385959915</v>
      </c>
      <c r="K339" s="13">
        <f t="shared" si="64"/>
        <v>9.1805055607041552E-2</v>
      </c>
      <c r="L339" s="13">
        <f t="shared" si="65"/>
        <v>0</v>
      </c>
      <c r="M339" s="13">
        <f t="shared" si="70"/>
        <v>3.0449488081791792E-2</v>
      </c>
      <c r="N339" s="13">
        <f t="shared" si="66"/>
        <v>1.887868261071091E-2</v>
      </c>
      <c r="O339" s="13">
        <f t="shared" si="67"/>
        <v>1.887868261071091E-2</v>
      </c>
      <c r="Q339" s="41">
        <v>22.668265296163021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0.53513513499999998</v>
      </c>
      <c r="G340" s="13">
        <f t="shared" si="61"/>
        <v>0</v>
      </c>
      <c r="H340" s="13">
        <f t="shared" si="62"/>
        <v>0.53513513499999998</v>
      </c>
      <c r="I340" s="16">
        <f t="shared" si="69"/>
        <v>0.62694019060704154</v>
      </c>
      <c r="J340" s="13">
        <f t="shared" si="63"/>
        <v>0.62693193992697493</v>
      </c>
      <c r="K340" s="13">
        <f t="shared" si="64"/>
        <v>8.2506800666015678E-6</v>
      </c>
      <c r="L340" s="13">
        <f t="shared" si="65"/>
        <v>0</v>
      </c>
      <c r="M340" s="13">
        <f t="shared" si="70"/>
        <v>1.1570805471080883E-2</v>
      </c>
      <c r="N340" s="13">
        <f t="shared" si="66"/>
        <v>7.1738993920701473E-3</v>
      </c>
      <c r="O340" s="13">
        <f t="shared" si="67"/>
        <v>7.1738993920701473E-3</v>
      </c>
      <c r="Q340" s="41">
        <v>22.66893839386027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0.80336118317825445</v>
      </c>
      <c r="G341" s="18">
        <f t="shared" si="61"/>
        <v>0</v>
      </c>
      <c r="H341" s="18">
        <f t="shared" si="62"/>
        <v>0.80336118317825445</v>
      </c>
      <c r="I341" s="17">
        <f t="shared" si="69"/>
        <v>0.80336943385832105</v>
      </c>
      <c r="J341" s="18">
        <f t="shared" si="63"/>
        <v>0.80334831024032871</v>
      </c>
      <c r="K341" s="18">
        <f t="shared" si="64"/>
        <v>2.1123617992335753E-5</v>
      </c>
      <c r="L341" s="18">
        <f t="shared" si="65"/>
        <v>0</v>
      </c>
      <c r="M341" s="18">
        <f t="shared" si="70"/>
        <v>4.3969060790107354E-3</v>
      </c>
      <c r="N341" s="18">
        <f t="shared" si="66"/>
        <v>2.726081768986656E-3</v>
      </c>
      <c r="O341" s="18">
        <f t="shared" si="67"/>
        <v>2.726081768986656E-3</v>
      </c>
      <c r="P341" s="3"/>
      <c r="Q341" s="42">
        <v>21.27924100000001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49.775556893551077</v>
      </c>
      <c r="G342" s="13">
        <f t="shared" si="61"/>
        <v>2.2505872482422156</v>
      </c>
      <c r="H342" s="13">
        <f t="shared" si="62"/>
        <v>47.524969645308857</v>
      </c>
      <c r="I342" s="16">
        <f t="shared" si="69"/>
        <v>47.524990768926848</v>
      </c>
      <c r="J342" s="13">
        <f t="shared" si="63"/>
        <v>44.324039938313945</v>
      </c>
      <c r="K342" s="13">
        <f t="shared" si="64"/>
        <v>3.2009508306129035</v>
      </c>
      <c r="L342" s="13">
        <f t="shared" si="65"/>
        <v>0</v>
      </c>
      <c r="M342" s="13">
        <f t="shared" si="70"/>
        <v>1.6708243100240793E-3</v>
      </c>
      <c r="N342" s="13">
        <f t="shared" si="66"/>
        <v>1.0359110722149292E-3</v>
      </c>
      <c r="O342" s="13">
        <f t="shared" si="67"/>
        <v>2.2516231593144305</v>
      </c>
      <c r="Q342" s="41">
        <v>22.74444489491448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40.587292304426427</v>
      </c>
      <c r="G343" s="13">
        <f t="shared" si="61"/>
        <v>0.92425109909895597</v>
      </c>
      <c r="H343" s="13">
        <f t="shared" si="62"/>
        <v>39.663041205327474</v>
      </c>
      <c r="I343" s="16">
        <f t="shared" si="69"/>
        <v>42.863992035940377</v>
      </c>
      <c r="J343" s="13">
        <f t="shared" si="63"/>
        <v>38.75340018472567</v>
      </c>
      <c r="K343" s="13">
        <f t="shared" si="64"/>
        <v>4.110591851214707</v>
      </c>
      <c r="L343" s="13">
        <f t="shared" si="65"/>
        <v>0</v>
      </c>
      <c r="M343" s="13">
        <f t="shared" si="70"/>
        <v>6.3491323780915016E-4</v>
      </c>
      <c r="N343" s="13">
        <f t="shared" si="66"/>
        <v>3.936462074416731E-4</v>
      </c>
      <c r="O343" s="13">
        <f t="shared" si="67"/>
        <v>0.92464474530639762</v>
      </c>
      <c r="Q343" s="41">
        <v>18.452870035592351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29.32761829399918</v>
      </c>
      <c r="G344" s="13">
        <f t="shared" si="61"/>
        <v>0</v>
      </c>
      <c r="H344" s="13">
        <f t="shared" si="62"/>
        <v>29.32761829399918</v>
      </c>
      <c r="I344" s="16">
        <f t="shared" si="69"/>
        <v>33.438210145213887</v>
      </c>
      <c r="J344" s="13">
        <f t="shared" si="63"/>
        <v>29.483996833389465</v>
      </c>
      <c r="K344" s="13">
        <f t="shared" si="64"/>
        <v>3.9542133118244216</v>
      </c>
      <c r="L344" s="13">
        <f t="shared" si="65"/>
        <v>0</v>
      </c>
      <c r="M344" s="13">
        <f t="shared" si="70"/>
        <v>2.4126703036747707E-4</v>
      </c>
      <c r="N344" s="13">
        <f t="shared" si="66"/>
        <v>1.4958555882783577E-4</v>
      </c>
      <c r="O344" s="13">
        <f t="shared" si="67"/>
        <v>1.4958555882783577E-4</v>
      </c>
      <c r="Q344" s="41">
        <v>13.1258166866747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58.151946579074682</v>
      </c>
      <c r="G345" s="13">
        <f t="shared" si="61"/>
        <v>3.4597283576929088</v>
      </c>
      <c r="H345" s="13">
        <f t="shared" si="62"/>
        <v>54.692218221381772</v>
      </c>
      <c r="I345" s="16">
        <f t="shared" si="69"/>
        <v>58.646431533206197</v>
      </c>
      <c r="J345" s="13">
        <f t="shared" si="63"/>
        <v>43.31550186241288</v>
      </c>
      <c r="K345" s="13">
        <f t="shared" si="64"/>
        <v>15.330929670793317</v>
      </c>
      <c r="L345" s="13">
        <f t="shared" si="65"/>
        <v>0</v>
      </c>
      <c r="M345" s="13">
        <f t="shared" si="70"/>
        <v>9.1681471539641296E-5</v>
      </c>
      <c r="N345" s="13">
        <f t="shared" si="66"/>
        <v>5.6842512354577603E-5</v>
      </c>
      <c r="O345" s="13">
        <f t="shared" si="67"/>
        <v>3.4597852002052631</v>
      </c>
      <c r="Q345" s="41">
        <v>13.527402102647629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53.609895409443602</v>
      </c>
      <c r="G346" s="13">
        <f t="shared" si="61"/>
        <v>2.8040782510698858</v>
      </c>
      <c r="H346" s="13">
        <f t="shared" si="62"/>
        <v>50.805817158373713</v>
      </c>
      <c r="I346" s="16">
        <f t="shared" si="69"/>
        <v>66.136746829167038</v>
      </c>
      <c r="J346" s="13">
        <f t="shared" si="63"/>
        <v>42.21055060825821</v>
      </c>
      <c r="K346" s="13">
        <f t="shared" si="64"/>
        <v>23.926196220908828</v>
      </c>
      <c r="L346" s="13">
        <f t="shared" si="65"/>
        <v>0</v>
      </c>
      <c r="M346" s="13">
        <f t="shared" si="70"/>
        <v>3.4838959185063693E-5</v>
      </c>
      <c r="N346" s="13">
        <f t="shared" si="66"/>
        <v>2.1600154694739491E-5</v>
      </c>
      <c r="O346" s="13">
        <f t="shared" si="67"/>
        <v>2.8040998512245805</v>
      </c>
      <c r="Q346" s="41">
        <v>11.199567743372249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114.92815225390341</v>
      </c>
      <c r="G347" s="13">
        <f t="shared" si="61"/>
        <v>11.655436401064801</v>
      </c>
      <c r="H347" s="13">
        <f t="shared" si="62"/>
        <v>103.2727158528386</v>
      </c>
      <c r="I347" s="16">
        <f t="shared" si="69"/>
        <v>127.19891207374744</v>
      </c>
      <c r="J347" s="13">
        <f t="shared" si="63"/>
        <v>52.715647869628825</v>
      </c>
      <c r="K347" s="13">
        <f t="shared" si="64"/>
        <v>74.483264204118612</v>
      </c>
      <c r="L347" s="13">
        <f t="shared" si="65"/>
        <v>35.898240744262175</v>
      </c>
      <c r="M347" s="13">
        <f t="shared" si="70"/>
        <v>35.898253983066667</v>
      </c>
      <c r="N347" s="13">
        <f t="shared" si="66"/>
        <v>22.256917469501332</v>
      </c>
      <c r="O347" s="13">
        <f t="shared" si="67"/>
        <v>33.912353870566136</v>
      </c>
      <c r="Q347" s="41">
        <v>12.011208593548391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15.637018941966289</v>
      </c>
      <c r="G348" s="13">
        <f t="shared" si="61"/>
        <v>0</v>
      </c>
      <c r="H348" s="13">
        <f t="shared" si="62"/>
        <v>15.637018941966289</v>
      </c>
      <c r="I348" s="16">
        <f t="shared" si="69"/>
        <v>54.222042401822726</v>
      </c>
      <c r="J348" s="13">
        <f t="shared" si="63"/>
        <v>43.499191562699139</v>
      </c>
      <c r="K348" s="13">
        <f t="shared" si="64"/>
        <v>10.722850839123588</v>
      </c>
      <c r="L348" s="13">
        <f t="shared" si="65"/>
        <v>0</v>
      </c>
      <c r="M348" s="13">
        <f t="shared" si="70"/>
        <v>13.641336513565335</v>
      </c>
      <c r="N348" s="13">
        <f t="shared" si="66"/>
        <v>8.4576286384105082</v>
      </c>
      <c r="O348" s="13">
        <f t="shared" si="67"/>
        <v>8.4576286384105082</v>
      </c>
      <c r="Q348" s="41">
        <v>15.34156868530801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18.256249064794979</v>
      </c>
      <c r="G349" s="13">
        <f t="shared" si="61"/>
        <v>0</v>
      </c>
      <c r="H349" s="13">
        <f t="shared" si="62"/>
        <v>18.256249064794979</v>
      </c>
      <c r="I349" s="16">
        <f t="shared" si="69"/>
        <v>28.979099903918566</v>
      </c>
      <c r="J349" s="13">
        <f t="shared" si="63"/>
        <v>26.737556685022078</v>
      </c>
      <c r="K349" s="13">
        <f t="shared" si="64"/>
        <v>2.2415432188964886</v>
      </c>
      <c r="L349" s="13">
        <f t="shared" si="65"/>
        <v>0</v>
      </c>
      <c r="M349" s="13">
        <f t="shared" si="70"/>
        <v>5.1837078751548269</v>
      </c>
      <c r="N349" s="13">
        <f t="shared" si="66"/>
        <v>3.2138988825959927</v>
      </c>
      <c r="O349" s="13">
        <f t="shared" si="67"/>
        <v>3.2138988825959927</v>
      </c>
      <c r="Q349" s="41">
        <v>14.62827805943277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7.4899637724166261</v>
      </c>
      <c r="G350" s="13">
        <f t="shared" si="61"/>
        <v>0</v>
      </c>
      <c r="H350" s="13">
        <f t="shared" si="62"/>
        <v>7.4899637724166261</v>
      </c>
      <c r="I350" s="16">
        <f t="shared" si="69"/>
        <v>9.7315069913131147</v>
      </c>
      <c r="J350" s="13">
        <f t="shared" si="63"/>
        <v>9.6605263566160868</v>
      </c>
      <c r="K350" s="13">
        <f t="shared" si="64"/>
        <v>7.0980634697027867E-2</v>
      </c>
      <c r="L350" s="13">
        <f t="shared" si="65"/>
        <v>0</v>
      </c>
      <c r="M350" s="13">
        <f t="shared" si="70"/>
        <v>1.9698089925588342</v>
      </c>
      <c r="N350" s="13">
        <f t="shared" si="66"/>
        <v>1.2212815753864772</v>
      </c>
      <c r="O350" s="13">
        <f t="shared" si="67"/>
        <v>1.2212815753864772</v>
      </c>
      <c r="Q350" s="41">
        <v>16.69844304164975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26.64187972828331</v>
      </c>
      <c r="G351" s="13">
        <f t="shared" si="61"/>
        <v>0</v>
      </c>
      <c r="H351" s="13">
        <f t="shared" si="62"/>
        <v>26.64187972828331</v>
      </c>
      <c r="I351" s="16">
        <f t="shared" si="69"/>
        <v>26.712860362980337</v>
      </c>
      <c r="J351" s="13">
        <f t="shared" si="63"/>
        <v>26.03328712062066</v>
      </c>
      <c r="K351" s="13">
        <f t="shared" si="64"/>
        <v>0.67957324235967675</v>
      </c>
      <c r="L351" s="13">
        <f t="shared" si="65"/>
        <v>0</v>
      </c>
      <c r="M351" s="13">
        <f t="shared" si="70"/>
        <v>0.74852741717235705</v>
      </c>
      <c r="N351" s="13">
        <f t="shared" si="66"/>
        <v>0.46408699864686137</v>
      </c>
      <c r="O351" s="13">
        <f t="shared" si="67"/>
        <v>0.46408699864686137</v>
      </c>
      <c r="Q351" s="41">
        <v>21.949436347136238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1.183161080896207</v>
      </c>
      <c r="G352" s="13">
        <f t="shared" si="61"/>
        <v>0</v>
      </c>
      <c r="H352" s="13">
        <f t="shared" si="62"/>
        <v>1.183161080896207</v>
      </c>
      <c r="I352" s="16">
        <f t="shared" si="69"/>
        <v>1.8627343232558837</v>
      </c>
      <c r="J352" s="13">
        <f t="shared" si="63"/>
        <v>1.8625196535523538</v>
      </c>
      <c r="K352" s="13">
        <f t="shared" si="64"/>
        <v>2.1466970352990167E-4</v>
      </c>
      <c r="L352" s="13">
        <f t="shared" si="65"/>
        <v>0</v>
      </c>
      <c r="M352" s="13">
        <f t="shared" si="70"/>
        <v>0.28444041852549568</v>
      </c>
      <c r="N352" s="13">
        <f t="shared" si="66"/>
        <v>0.17635305948580732</v>
      </c>
      <c r="O352" s="13">
        <f t="shared" si="67"/>
        <v>0.17635305948580732</v>
      </c>
      <c r="Q352" s="41">
        <v>22.724953681378921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10.8005620935543</v>
      </c>
      <c r="G353" s="18">
        <f t="shared" si="61"/>
        <v>0</v>
      </c>
      <c r="H353" s="18">
        <f t="shared" si="62"/>
        <v>10.8005620935543</v>
      </c>
      <c r="I353" s="17">
        <f t="shared" si="69"/>
        <v>10.800776763257829</v>
      </c>
      <c r="J353" s="18">
        <f t="shared" si="63"/>
        <v>10.746926395347124</v>
      </c>
      <c r="K353" s="18">
        <f t="shared" si="64"/>
        <v>5.3850367910705188E-2</v>
      </c>
      <c r="L353" s="18">
        <f t="shared" si="65"/>
        <v>0</v>
      </c>
      <c r="M353" s="18">
        <f t="shared" si="70"/>
        <v>0.10808735903968836</v>
      </c>
      <c r="N353" s="18">
        <f t="shared" si="66"/>
        <v>6.7014162604606783E-2</v>
      </c>
      <c r="O353" s="18">
        <f t="shared" si="67"/>
        <v>6.7014162604606783E-2</v>
      </c>
      <c r="P353" s="3"/>
      <c r="Q353" s="42">
        <v>20.888048000000008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2.318456583073647</v>
      </c>
      <c r="G354" s="13">
        <f t="shared" si="61"/>
        <v>0</v>
      </c>
      <c r="H354" s="13">
        <f t="shared" si="62"/>
        <v>2.318456583073647</v>
      </c>
      <c r="I354" s="16">
        <f t="shared" si="69"/>
        <v>2.3723069509843522</v>
      </c>
      <c r="J354" s="13">
        <f t="shared" si="63"/>
        <v>2.3718253583930156</v>
      </c>
      <c r="K354" s="13">
        <f t="shared" si="64"/>
        <v>4.8159259133662147E-4</v>
      </c>
      <c r="L354" s="13">
        <f t="shared" si="65"/>
        <v>0</v>
      </c>
      <c r="M354" s="13">
        <f t="shared" si="70"/>
        <v>4.1073196435081574E-2</v>
      </c>
      <c r="N354" s="13">
        <f t="shared" si="66"/>
        <v>2.5465381789750576E-2</v>
      </c>
      <c r="O354" s="13">
        <f t="shared" si="67"/>
        <v>2.5465381789750576E-2</v>
      </c>
      <c r="Q354" s="41">
        <v>22.138601428454571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67.877728316245026</v>
      </c>
      <c r="G355" s="13">
        <f t="shared" si="61"/>
        <v>4.863655701269253</v>
      </c>
      <c r="H355" s="13">
        <f t="shared" si="62"/>
        <v>63.014072614975774</v>
      </c>
      <c r="I355" s="16">
        <f t="shared" si="69"/>
        <v>63.014554207567109</v>
      </c>
      <c r="J355" s="13">
        <f t="shared" si="63"/>
        <v>53.18348784371728</v>
      </c>
      <c r="K355" s="13">
        <f t="shared" si="64"/>
        <v>9.8310663638498283</v>
      </c>
      <c r="L355" s="13">
        <f t="shared" si="65"/>
        <v>0</v>
      </c>
      <c r="M355" s="13">
        <f t="shared" si="70"/>
        <v>1.5607814645330998E-2</v>
      </c>
      <c r="N355" s="13">
        <f t="shared" si="66"/>
        <v>9.6768450801052192E-3</v>
      </c>
      <c r="O355" s="13">
        <f t="shared" si="67"/>
        <v>4.8733325463493582</v>
      </c>
      <c r="Q355" s="41">
        <v>19.713423622950181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54.046875944527883</v>
      </c>
      <c r="G356" s="13">
        <f t="shared" si="61"/>
        <v>2.8671568742998099</v>
      </c>
      <c r="H356" s="13">
        <f t="shared" si="62"/>
        <v>51.179719070228074</v>
      </c>
      <c r="I356" s="16">
        <f t="shared" si="69"/>
        <v>61.010785434077903</v>
      </c>
      <c r="J356" s="13">
        <f t="shared" si="63"/>
        <v>48.414075475951456</v>
      </c>
      <c r="K356" s="13">
        <f t="shared" si="64"/>
        <v>12.596709958126446</v>
      </c>
      <c r="L356" s="13">
        <f t="shared" si="65"/>
        <v>0</v>
      </c>
      <c r="M356" s="13">
        <f t="shared" si="70"/>
        <v>5.9309695652257789E-3</v>
      </c>
      <c r="N356" s="13">
        <f t="shared" si="66"/>
        <v>3.6772011304399828E-3</v>
      </c>
      <c r="O356" s="13">
        <f t="shared" si="67"/>
        <v>2.8708340754302499</v>
      </c>
      <c r="Q356" s="41">
        <v>16.596667107563409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7.3126237857963634</v>
      </c>
      <c r="G357" s="13">
        <f t="shared" si="61"/>
        <v>0</v>
      </c>
      <c r="H357" s="13">
        <f t="shared" si="62"/>
        <v>7.3126237857963634</v>
      </c>
      <c r="I357" s="16">
        <f t="shared" si="69"/>
        <v>19.909333743922808</v>
      </c>
      <c r="J357" s="13">
        <f t="shared" si="63"/>
        <v>19.016851389359754</v>
      </c>
      <c r="K357" s="13">
        <f t="shared" si="64"/>
        <v>0.8924823545630538</v>
      </c>
      <c r="L357" s="13">
        <f t="shared" si="65"/>
        <v>0</v>
      </c>
      <c r="M357" s="13">
        <f t="shared" si="70"/>
        <v>2.2537684347857961E-3</v>
      </c>
      <c r="N357" s="13">
        <f t="shared" si="66"/>
        <v>1.3973364295671936E-3</v>
      </c>
      <c r="O357" s="13">
        <f t="shared" si="67"/>
        <v>1.3973364295671936E-3</v>
      </c>
      <c r="Q357" s="41">
        <v>13.52382052646629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23.86225987901204</v>
      </c>
      <c r="G358" s="13">
        <f t="shared" si="61"/>
        <v>0</v>
      </c>
      <c r="H358" s="13">
        <f t="shared" si="62"/>
        <v>23.86225987901204</v>
      </c>
      <c r="I358" s="16">
        <f t="shared" si="69"/>
        <v>24.754742233575094</v>
      </c>
      <c r="J358" s="13">
        <f t="shared" si="63"/>
        <v>22.999117606362962</v>
      </c>
      <c r="K358" s="13">
        <f t="shared" si="64"/>
        <v>1.7556246272121321</v>
      </c>
      <c r="L358" s="13">
        <f t="shared" si="65"/>
        <v>0</v>
      </c>
      <c r="M358" s="13">
        <f t="shared" si="70"/>
        <v>8.5643200521860253E-4</v>
      </c>
      <c r="N358" s="13">
        <f t="shared" si="66"/>
        <v>5.3098784323553361E-4</v>
      </c>
      <c r="O358" s="13">
        <f t="shared" si="67"/>
        <v>5.3098784323553361E-4</v>
      </c>
      <c r="Q358" s="41">
        <v>13.05033508711093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3.095933148091897</v>
      </c>
      <c r="G359" s="13">
        <f t="shared" si="61"/>
        <v>0</v>
      </c>
      <c r="H359" s="13">
        <f t="shared" si="62"/>
        <v>3.095933148091897</v>
      </c>
      <c r="I359" s="16">
        <f t="shared" si="69"/>
        <v>4.8515577753040287</v>
      </c>
      <c r="J359" s="13">
        <f t="shared" si="63"/>
        <v>4.8358425762304558</v>
      </c>
      <c r="K359" s="13">
        <f t="shared" si="64"/>
        <v>1.5715199073572883E-2</v>
      </c>
      <c r="L359" s="13">
        <f t="shared" si="65"/>
        <v>0</v>
      </c>
      <c r="M359" s="13">
        <f t="shared" si="70"/>
        <v>3.2544416198306892E-4</v>
      </c>
      <c r="N359" s="13">
        <f t="shared" si="66"/>
        <v>2.0177538042950272E-4</v>
      </c>
      <c r="O359" s="13">
        <f t="shared" si="67"/>
        <v>2.0177538042950272E-4</v>
      </c>
      <c r="Q359" s="41">
        <v>12.56018259354839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22.748819940126332</v>
      </c>
      <c r="G360" s="13">
        <f t="shared" si="61"/>
        <v>0</v>
      </c>
      <c r="H360" s="13">
        <f t="shared" si="62"/>
        <v>22.748819940126332</v>
      </c>
      <c r="I360" s="16">
        <f t="shared" si="69"/>
        <v>22.764535139199904</v>
      </c>
      <c r="J360" s="13">
        <f t="shared" si="63"/>
        <v>21.468241188094069</v>
      </c>
      <c r="K360" s="13">
        <f t="shared" si="64"/>
        <v>1.2962939511058345</v>
      </c>
      <c r="L360" s="13">
        <f t="shared" si="65"/>
        <v>0</v>
      </c>
      <c r="M360" s="13">
        <f t="shared" si="70"/>
        <v>1.236687815535662E-4</v>
      </c>
      <c r="N360" s="13">
        <f t="shared" si="66"/>
        <v>7.6674644563211051E-5</v>
      </c>
      <c r="O360" s="13">
        <f t="shared" si="67"/>
        <v>7.6674644563211051E-5</v>
      </c>
      <c r="Q360" s="41">
        <v>13.592604984688609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13.281908648182689</v>
      </c>
      <c r="G361" s="13">
        <f t="shared" si="61"/>
        <v>0</v>
      </c>
      <c r="H361" s="13">
        <f t="shared" si="62"/>
        <v>13.281908648182689</v>
      </c>
      <c r="I361" s="16">
        <f t="shared" si="69"/>
        <v>14.578202599288524</v>
      </c>
      <c r="J361" s="13">
        <f t="shared" si="63"/>
        <v>14.255122994270481</v>
      </c>
      <c r="K361" s="13">
        <f t="shared" si="64"/>
        <v>0.32307960501804267</v>
      </c>
      <c r="L361" s="13">
        <f t="shared" si="65"/>
        <v>0</v>
      </c>
      <c r="M361" s="13">
        <f t="shared" si="70"/>
        <v>4.6994136990355153E-5</v>
      </c>
      <c r="N361" s="13">
        <f t="shared" si="66"/>
        <v>2.9136364934020194E-5</v>
      </c>
      <c r="O361" s="13">
        <f t="shared" si="67"/>
        <v>2.9136364934020194E-5</v>
      </c>
      <c r="Q361" s="41">
        <v>14.367147519032709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8.3057584826827355</v>
      </c>
      <c r="G362" s="13">
        <f t="shared" si="61"/>
        <v>0</v>
      </c>
      <c r="H362" s="13">
        <f t="shared" si="62"/>
        <v>8.3057584826827355</v>
      </c>
      <c r="I362" s="16">
        <f t="shared" si="69"/>
        <v>8.6288380877007782</v>
      </c>
      <c r="J362" s="13">
        <f t="shared" si="63"/>
        <v>8.5904152152244517</v>
      </c>
      <c r="K362" s="13">
        <f t="shared" si="64"/>
        <v>3.8422872476326475E-2</v>
      </c>
      <c r="L362" s="13">
        <f t="shared" si="65"/>
        <v>0</v>
      </c>
      <c r="M362" s="13">
        <f t="shared" si="70"/>
        <v>1.7857772056334959E-5</v>
      </c>
      <c r="N362" s="13">
        <f t="shared" si="66"/>
        <v>1.1071818674927674E-5</v>
      </c>
      <c r="O362" s="13">
        <f t="shared" si="67"/>
        <v>1.1071818674927674E-5</v>
      </c>
      <c r="Q362" s="41">
        <v>18.52140315360063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0.53513513499999998</v>
      </c>
      <c r="G363" s="13">
        <f t="shared" si="61"/>
        <v>0</v>
      </c>
      <c r="H363" s="13">
        <f t="shared" si="62"/>
        <v>0.53513513499999998</v>
      </c>
      <c r="I363" s="16">
        <f t="shared" si="69"/>
        <v>0.57355800747632646</v>
      </c>
      <c r="J363" s="13">
        <f t="shared" si="63"/>
        <v>0.57354981291095752</v>
      </c>
      <c r="K363" s="13">
        <f t="shared" si="64"/>
        <v>8.1945653689352582E-6</v>
      </c>
      <c r="L363" s="13">
        <f t="shared" si="65"/>
        <v>0</v>
      </c>
      <c r="M363" s="13">
        <f t="shared" si="70"/>
        <v>6.7859533814072849E-6</v>
      </c>
      <c r="N363" s="13">
        <f t="shared" si="66"/>
        <v>4.2072910964725167E-6</v>
      </c>
      <c r="O363" s="13">
        <f t="shared" si="67"/>
        <v>4.2072910964725167E-6</v>
      </c>
      <c r="Q363" s="41">
        <v>20.827507113239019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0.55142709773399667</v>
      </c>
      <c r="G364" s="13">
        <f t="shared" si="61"/>
        <v>0</v>
      </c>
      <c r="H364" s="13">
        <f t="shared" si="62"/>
        <v>0.55142709773399667</v>
      </c>
      <c r="I364" s="16">
        <f t="shared" si="69"/>
        <v>0.55143529229936561</v>
      </c>
      <c r="J364" s="13">
        <f t="shared" si="63"/>
        <v>0.55142940893598902</v>
      </c>
      <c r="K364" s="13">
        <f t="shared" si="64"/>
        <v>5.8833633765908999E-6</v>
      </c>
      <c r="L364" s="13">
        <f t="shared" si="65"/>
        <v>0</v>
      </c>
      <c r="M364" s="13">
        <f t="shared" si="70"/>
        <v>2.5786622849347682E-6</v>
      </c>
      <c r="N364" s="13">
        <f t="shared" si="66"/>
        <v>1.5987706166595562E-6</v>
      </c>
      <c r="O364" s="13">
        <f t="shared" si="67"/>
        <v>1.5987706166595562E-6</v>
      </c>
      <c r="Q364" s="41">
        <v>22.336885000000009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8.3065912027378932</v>
      </c>
      <c r="G365" s="18">
        <f t="shared" si="61"/>
        <v>0</v>
      </c>
      <c r="H365" s="18">
        <f t="shared" si="62"/>
        <v>8.3065912027378932</v>
      </c>
      <c r="I365" s="17">
        <f t="shared" si="69"/>
        <v>8.3065970861012701</v>
      </c>
      <c r="J365" s="18">
        <f t="shared" si="63"/>
        <v>8.2918887686387599</v>
      </c>
      <c r="K365" s="18">
        <f t="shared" si="64"/>
        <v>1.4708317462510223E-2</v>
      </c>
      <c r="L365" s="18">
        <f t="shared" si="65"/>
        <v>0</v>
      </c>
      <c r="M365" s="18">
        <f t="shared" si="70"/>
        <v>9.79891668275212E-7</v>
      </c>
      <c r="N365" s="18">
        <f t="shared" si="66"/>
        <v>6.0753283433063147E-7</v>
      </c>
      <c r="O365" s="18">
        <f t="shared" si="67"/>
        <v>6.0753283433063147E-7</v>
      </c>
      <c r="P365" s="3"/>
      <c r="Q365" s="42">
        <v>24.546249853709519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7.210810811</v>
      </c>
      <c r="G366" s="13">
        <f t="shared" si="61"/>
        <v>0</v>
      </c>
      <c r="H366" s="13">
        <f t="shared" si="62"/>
        <v>7.210810811</v>
      </c>
      <c r="I366" s="16">
        <f t="shared" si="69"/>
        <v>7.2255191284625102</v>
      </c>
      <c r="J366" s="13">
        <f t="shared" si="63"/>
        <v>7.2089297513426871</v>
      </c>
      <c r="K366" s="13">
        <f t="shared" si="64"/>
        <v>1.6589377119823112E-2</v>
      </c>
      <c r="L366" s="13">
        <f t="shared" si="65"/>
        <v>0</v>
      </c>
      <c r="M366" s="13">
        <f t="shared" si="70"/>
        <v>3.7235883394458053E-7</v>
      </c>
      <c r="N366" s="13">
        <f t="shared" si="66"/>
        <v>2.3086247704563991E-7</v>
      </c>
      <c r="O366" s="13">
        <f t="shared" si="67"/>
        <v>2.3086247704563991E-7</v>
      </c>
      <c r="Q366" s="41">
        <v>20.715005944789759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2.5</v>
      </c>
      <c r="G367" s="13">
        <f t="shared" si="61"/>
        <v>0</v>
      </c>
      <c r="H367" s="13">
        <f t="shared" si="62"/>
        <v>2.5</v>
      </c>
      <c r="I367" s="16">
        <f t="shared" si="69"/>
        <v>2.5165893771198231</v>
      </c>
      <c r="J367" s="13">
        <f t="shared" si="63"/>
        <v>2.5159142944003743</v>
      </c>
      <c r="K367" s="13">
        <f t="shared" si="64"/>
        <v>6.7508271944882736E-4</v>
      </c>
      <c r="L367" s="13">
        <f t="shared" si="65"/>
        <v>0</v>
      </c>
      <c r="M367" s="13">
        <f t="shared" si="70"/>
        <v>1.4149635689894061E-7</v>
      </c>
      <c r="N367" s="13">
        <f t="shared" si="66"/>
        <v>8.7727741277343181E-8</v>
      </c>
      <c r="O367" s="13">
        <f t="shared" si="67"/>
        <v>8.7727741277343181E-8</v>
      </c>
      <c r="Q367" s="41">
        <v>21.001700642062911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68.848648650000001</v>
      </c>
      <c r="G368" s="13">
        <f t="shared" si="61"/>
        <v>5.0038091245959686</v>
      </c>
      <c r="H368" s="13">
        <f t="shared" si="62"/>
        <v>63.844839525404034</v>
      </c>
      <c r="I368" s="16">
        <f t="shared" si="69"/>
        <v>63.84551460812348</v>
      </c>
      <c r="J368" s="13">
        <f t="shared" si="63"/>
        <v>51.663971913381971</v>
      </c>
      <c r="K368" s="13">
        <f t="shared" si="64"/>
        <v>12.181542694741509</v>
      </c>
      <c r="L368" s="13">
        <f t="shared" si="65"/>
        <v>0</v>
      </c>
      <c r="M368" s="13">
        <f t="shared" si="70"/>
        <v>5.3768615621597434E-8</v>
      </c>
      <c r="N368" s="13">
        <f t="shared" si="66"/>
        <v>3.3336541685390406E-8</v>
      </c>
      <c r="O368" s="13">
        <f t="shared" si="67"/>
        <v>5.0038091579325101</v>
      </c>
      <c r="Q368" s="41">
        <v>18.016441910929721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42.910810810000001</v>
      </c>
      <c r="G369" s="13">
        <f t="shared" si="61"/>
        <v>1.2596535635418253</v>
      </c>
      <c r="H369" s="13">
        <f t="shared" si="62"/>
        <v>41.651157246458176</v>
      </c>
      <c r="I369" s="16">
        <f t="shared" si="69"/>
        <v>53.832699941199685</v>
      </c>
      <c r="J369" s="13">
        <f t="shared" si="63"/>
        <v>40.260845315106351</v>
      </c>
      <c r="K369" s="13">
        <f t="shared" si="64"/>
        <v>13.571854626093334</v>
      </c>
      <c r="L369" s="13">
        <f t="shared" si="65"/>
        <v>0</v>
      </c>
      <c r="M369" s="13">
        <f t="shared" si="70"/>
        <v>2.0432073936207028E-8</v>
      </c>
      <c r="N369" s="13">
        <f t="shared" si="66"/>
        <v>1.2667885840448357E-8</v>
      </c>
      <c r="O369" s="13">
        <f t="shared" si="67"/>
        <v>1.2596535762097112</v>
      </c>
      <c r="Q369" s="41">
        <v>12.686289225837131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24.445945949999999</v>
      </c>
      <c r="G370" s="13">
        <f t="shared" si="61"/>
        <v>0</v>
      </c>
      <c r="H370" s="13">
        <f t="shared" si="62"/>
        <v>24.445945949999999</v>
      </c>
      <c r="I370" s="16">
        <f t="shared" si="69"/>
        <v>38.017800576093336</v>
      </c>
      <c r="J370" s="13">
        <f t="shared" si="63"/>
        <v>32.543665094217133</v>
      </c>
      <c r="K370" s="13">
        <f t="shared" si="64"/>
        <v>5.4741354818762034</v>
      </c>
      <c r="L370" s="13">
        <f t="shared" si="65"/>
        <v>0</v>
      </c>
      <c r="M370" s="13">
        <f t="shared" si="70"/>
        <v>7.7641880957586708E-9</v>
      </c>
      <c r="N370" s="13">
        <f t="shared" si="66"/>
        <v>4.8137966193703761E-9</v>
      </c>
      <c r="O370" s="13">
        <f t="shared" si="67"/>
        <v>4.8137966193703761E-9</v>
      </c>
      <c r="Q370" s="41">
        <v>13.23031759354839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26.754054050000001</v>
      </c>
      <c r="G371" s="13">
        <f t="shared" si="61"/>
        <v>0</v>
      </c>
      <c r="H371" s="13">
        <f t="shared" si="62"/>
        <v>26.754054050000001</v>
      </c>
      <c r="I371" s="16">
        <f t="shared" si="69"/>
        <v>32.228189531876204</v>
      </c>
      <c r="J371" s="13">
        <f t="shared" si="63"/>
        <v>28.663974813294157</v>
      </c>
      <c r="K371" s="13">
        <f t="shared" si="64"/>
        <v>3.564214718582047</v>
      </c>
      <c r="L371" s="13">
        <f t="shared" si="65"/>
        <v>0</v>
      </c>
      <c r="M371" s="13">
        <f t="shared" si="70"/>
        <v>2.9503914763882947E-9</v>
      </c>
      <c r="N371" s="13">
        <f t="shared" si="66"/>
        <v>1.8292427153607428E-9</v>
      </c>
      <c r="O371" s="13">
        <f t="shared" si="67"/>
        <v>1.8292427153607428E-9</v>
      </c>
      <c r="Q371" s="41">
        <v>13.173216170976159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84.210810809999998</v>
      </c>
      <c r="G372" s="13">
        <f t="shared" si="61"/>
        <v>7.2213542120464629</v>
      </c>
      <c r="H372" s="13">
        <f t="shared" si="62"/>
        <v>76.989456597953534</v>
      </c>
      <c r="I372" s="16">
        <f t="shared" si="69"/>
        <v>80.553671316535585</v>
      </c>
      <c r="J372" s="13">
        <f t="shared" si="63"/>
        <v>56.501154896414064</v>
      </c>
      <c r="K372" s="13">
        <f t="shared" si="64"/>
        <v>24.05251642012152</v>
      </c>
      <c r="L372" s="13">
        <f t="shared" si="65"/>
        <v>0</v>
      </c>
      <c r="M372" s="13">
        <f t="shared" si="70"/>
        <v>1.1211487610275519E-9</v>
      </c>
      <c r="N372" s="13">
        <f t="shared" si="66"/>
        <v>6.9511223183708222E-10</v>
      </c>
      <c r="O372" s="13">
        <f t="shared" si="67"/>
        <v>7.2213542127415753</v>
      </c>
      <c r="Q372" s="41">
        <v>16.545017995827251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32.81351351</v>
      </c>
      <c r="G373" s="13">
        <f t="shared" si="61"/>
        <v>0</v>
      </c>
      <c r="H373" s="13">
        <f t="shared" si="62"/>
        <v>32.81351351</v>
      </c>
      <c r="I373" s="16">
        <f t="shared" si="69"/>
        <v>56.86602993012152</v>
      </c>
      <c r="J373" s="13">
        <f t="shared" si="63"/>
        <v>46.378691068132397</v>
      </c>
      <c r="K373" s="13">
        <f t="shared" si="64"/>
        <v>10.487338861989123</v>
      </c>
      <c r="L373" s="13">
        <f t="shared" si="65"/>
        <v>0</v>
      </c>
      <c r="M373" s="13">
        <f t="shared" si="70"/>
        <v>4.2603652919046973E-10</v>
      </c>
      <c r="N373" s="13">
        <f t="shared" si="66"/>
        <v>2.6414264809809122E-10</v>
      </c>
      <c r="O373" s="13">
        <f t="shared" si="67"/>
        <v>2.6414264809809122E-10</v>
      </c>
      <c r="Q373" s="41">
        <v>16.70189884314691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9.9108108109999993</v>
      </c>
      <c r="G374" s="13">
        <f t="shared" si="61"/>
        <v>0</v>
      </c>
      <c r="H374" s="13">
        <f t="shared" si="62"/>
        <v>9.9108108109999993</v>
      </c>
      <c r="I374" s="16">
        <f t="shared" si="69"/>
        <v>20.398149672989121</v>
      </c>
      <c r="J374" s="13">
        <f t="shared" si="63"/>
        <v>20.100692438161879</v>
      </c>
      <c r="K374" s="13">
        <f t="shared" si="64"/>
        <v>0.29745723482724173</v>
      </c>
      <c r="L374" s="13">
        <f t="shared" si="65"/>
        <v>0</v>
      </c>
      <c r="M374" s="13">
        <f t="shared" si="70"/>
        <v>1.618938810923785E-10</v>
      </c>
      <c r="N374" s="13">
        <f t="shared" si="66"/>
        <v>1.0037420627727467E-10</v>
      </c>
      <c r="O374" s="13">
        <f t="shared" si="67"/>
        <v>1.0037420627727467E-10</v>
      </c>
      <c r="Q374" s="41">
        <v>22.188621021214839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2.3891891890000001</v>
      </c>
      <c r="G375" s="13">
        <f t="shared" si="61"/>
        <v>0</v>
      </c>
      <c r="H375" s="13">
        <f t="shared" si="62"/>
        <v>2.3891891890000001</v>
      </c>
      <c r="I375" s="16">
        <f t="shared" si="69"/>
        <v>2.6866464238272418</v>
      </c>
      <c r="J375" s="13">
        <f t="shared" si="63"/>
        <v>2.6858943250153771</v>
      </c>
      <c r="K375" s="13">
        <f t="shared" si="64"/>
        <v>7.5209881186477645E-4</v>
      </c>
      <c r="L375" s="13">
        <f t="shared" si="65"/>
        <v>0</v>
      </c>
      <c r="M375" s="13">
        <f t="shared" si="70"/>
        <v>6.1519674815103831E-11</v>
      </c>
      <c r="N375" s="13">
        <f t="shared" si="66"/>
        <v>3.8142198385364376E-11</v>
      </c>
      <c r="O375" s="13">
        <f t="shared" si="67"/>
        <v>3.8142198385364376E-11</v>
      </c>
      <c r="Q375" s="41">
        <v>21.62467602664497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5.1810810810000003</v>
      </c>
      <c r="G376" s="13">
        <f t="shared" si="61"/>
        <v>0</v>
      </c>
      <c r="H376" s="13">
        <f t="shared" si="62"/>
        <v>5.1810810810000003</v>
      </c>
      <c r="I376" s="16">
        <f t="shared" si="69"/>
        <v>5.1818331798118651</v>
      </c>
      <c r="J376" s="13">
        <f t="shared" si="63"/>
        <v>5.1781734942419435</v>
      </c>
      <c r="K376" s="13">
        <f t="shared" si="64"/>
        <v>3.659685569921578E-3</v>
      </c>
      <c r="L376" s="13">
        <f t="shared" si="65"/>
        <v>0</v>
      </c>
      <c r="M376" s="13">
        <f t="shared" si="70"/>
        <v>2.3377476429739455E-11</v>
      </c>
      <c r="N376" s="13">
        <f t="shared" si="66"/>
        <v>1.4494035386438462E-11</v>
      </c>
      <c r="O376" s="13">
        <f t="shared" si="67"/>
        <v>1.4494035386438462E-11</v>
      </c>
      <c r="Q376" s="41">
        <v>24.381281894506301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22.756756759999998</v>
      </c>
      <c r="G377" s="18">
        <f t="shared" si="61"/>
        <v>0</v>
      </c>
      <c r="H377" s="18">
        <f t="shared" si="62"/>
        <v>22.756756759999998</v>
      </c>
      <c r="I377" s="17">
        <f t="shared" si="69"/>
        <v>22.76041644556992</v>
      </c>
      <c r="J377" s="18">
        <f t="shared" si="63"/>
        <v>22.346893356961004</v>
      </c>
      <c r="K377" s="18">
        <f t="shared" si="64"/>
        <v>0.4135230886089154</v>
      </c>
      <c r="L377" s="18">
        <f t="shared" si="65"/>
        <v>0</v>
      </c>
      <c r="M377" s="18">
        <f t="shared" si="70"/>
        <v>8.8834410433009923E-12</v>
      </c>
      <c r="N377" s="18">
        <f t="shared" si="66"/>
        <v>5.5077334468466154E-12</v>
      </c>
      <c r="O377" s="18">
        <f t="shared" si="67"/>
        <v>5.5077334468466154E-12</v>
      </c>
      <c r="P377" s="3"/>
      <c r="Q377" s="42">
        <v>22.144759000000011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47.294594590000003</v>
      </c>
      <c r="G378" s="13">
        <f t="shared" si="61"/>
        <v>1.8924575975401334</v>
      </c>
      <c r="H378" s="13">
        <f t="shared" si="62"/>
        <v>45.402136992459866</v>
      </c>
      <c r="I378" s="16">
        <f t="shared" si="69"/>
        <v>45.815660081068785</v>
      </c>
      <c r="J378" s="13">
        <f t="shared" si="63"/>
        <v>42.789097622542378</v>
      </c>
      <c r="K378" s="13">
        <f t="shared" si="64"/>
        <v>3.0265624585264064</v>
      </c>
      <c r="L378" s="13">
        <f t="shared" si="65"/>
        <v>0</v>
      </c>
      <c r="M378" s="13">
        <f t="shared" si="70"/>
        <v>3.3757075964543769E-12</v>
      </c>
      <c r="N378" s="13">
        <f t="shared" si="66"/>
        <v>2.0929387098017136E-12</v>
      </c>
      <c r="O378" s="13">
        <f t="shared" si="67"/>
        <v>1.8924575975422264</v>
      </c>
      <c r="Q378" s="41">
        <v>22.377150473555769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16.408108110000001</v>
      </c>
      <c r="G379" s="13">
        <f t="shared" si="61"/>
        <v>0</v>
      </c>
      <c r="H379" s="13">
        <f t="shared" si="62"/>
        <v>16.408108110000001</v>
      </c>
      <c r="I379" s="16">
        <f t="shared" si="69"/>
        <v>19.434670568526407</v>
      </c>
      <c r="J379" s="13">
        <f t="shared" si="63"/>
        <v>19.115669416019607</v>
      </c>
      <c r="K379" s="13">
        <f t="shared" si="64"/>
        <v>0.31900115250680017</v>
      </c>
      <c r="L379" s="13">
        <f t="shared" si="65"/>
        <v>0</v>
      </c>
      <c r="M379" s="13">
        <f t="shared" si="70"/>
        <v>1.2827688866526633E-12</v>
      </c>
      <c r="N379" s="13">
        <f t="shared" si="66"/>
        <v>7.9531670972465123E-13</v>
      </c>
      <c r="O379" s="13">
        <f t="shared" si="67"/>
        <v>7.9531670972465123E-13</v>
      </c>
      <c r="Q379" s="41">
        <v>20.64773995299613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9.4108108109999993</v>
      </c>
      <c r="G380" s="13">
        <f t="shared" si="61"/>
        <v>0</v>
      </c>
      <c r="H380" s="13">
        <f t="shared" si="62"/>
        <v>9.4108108109999993</v>
      </c>
      <c r="I380" s="16">
        <f t="shared" si="69"/>
        <v>9.7298119635067994</v>
      </c>
      <c r="J380" s="13">
        <f t="shared" si="63"/>
        <v>9.6526218424713885</v>
      </c>
      <c r="K380" s="13">
        <f t="shared" si="64"/>
        <v>7.7190121035410897E-2</v>
      </c>
      <c r="L380" s="13">
        <f t="shared" si="65"/>
        <v>0</v>
      </c>
      <c r="M380" s="13">
        <f t="shared" si="70"/>
        <v>4.8745217692801205E-13</v>
      </c>
      <c r="N380" s="13">
        <f t="shared" si="66"/>
        <v>3.0222034969536746E-13</v>
      </c>
      <c r="O380" s="13">
        <f t="shared" si="67"/>
        <v>3.0222034969536746E-13</v>
      </c>
      <c r="Q380" s="41">
        <v>16.090655385308811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48.278378379999999</v>
      </c>
      <c r="G381" s="13">
        <f t="shared" si="61"/>
        <v>2.0344678749936764</v>
      </c>
      <c r="H381" s="13">
        <f t="shared" si="62"/>
        <v>46.243910505006326</v>
      </c>
      <c r="I381" s="16">
        <f t="shared" si="69"/>
        <v>46.321100626041741</v>
      </c>
      <c r="J381" s="13">
        <f t="shared" si="63"/>
        <v>39.077130340154142</v>
      </c>
      <c r="K381" s="13">
        <f t="shared" si="64"/>
        <v>7.2439702858875989</v>
      </c>
      <c r="L381" s="13">
        <f t="shared" si="65"/>
        <v>0</v>
      </c>
      <c r="M381" s="13">
        <f t="shared" si="70"/>
        <v>1.8523182723264459E-13</v>
      </c>
      <c r="N381" s="13">
        <f t="shared" si="66"/>
        <v>1.1484373288423964E-13</v>
      </c>
      <c r="O381" s="13">
        <f t="shared" si="67"/>
        <v>2.0344678749937914</v>
      </c>
      <c r="Q381" s="41">
        <v>15.32445470854667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73.170270270000003</v>
      </c>
      <c r="G382" s="13">
        <f t="shared" si="61"/>
        <v>5.6276399820910212</v>
      </c>
      <c r="H382" s="13">
        <f t="shared" si="62"/>
        <v>67.542630287908977</v>
      </c>
      <c r="I382" s="16">
        <f t="shared" si="69"/>
        <v>74.786600573796576</v>
      </c>
      <c r="J382" s="13">
        <f t="shared" si="63"/>
        <v>46.451576736923514</v>
      </c>
      <c r="K382" s="13">
        <f t="shared" si="64"/>
        <v>28.335023836873063</v>
      </c>
      <c r="L382" s="13">
        <f t="shared" si="65"/>
        <v>0</v>
      </c>
      <c r="M382" s="13">
        <f t="shared" si="70"/>
        <v>7.0388094348404943E-14</v>
      </c>
      <c r="N382" s="13">
        <f t="shared" si="66"/>
        <v>4.3640618496011062E-14</v>
      </c>
      <c r="O382" s="13">
        <f t="shared" si="67"/>
        <v>5.6276399820910648</v>
      </c>
      <c r="Q382" s="41">
        <v>12.34920159354839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80.035135139999994</v>
      </c>
      <c r="G383" s="13">
        <f t="shared" si="61"/>
        <v>6.6185908137466063</v>
      </c>
      <c r="H383" s="13">
        <f t="shared" si="62"/>
        <v>73.416544326253387</v>
      </c>
      <c r="I383" s="16">
        <f t="shared" si="69"/>
        <v>101.75156816312645</v>
      </c>
      <c r="J383" s="13">
        <f t="shared" si="63"/>
        <v>52.037580036219374</v>
      </c>
      <c r="K383" s="13">
        <f t="shared" si="64"/>
        <v>49.713988126907076</v>
      </c>
      <c r="L383" s="13">
        <f t="shared" si="65"/>
        <v>12.133620244354706</v>
      </c>
      <c r="M383" s="13">
        <f t="shared" si="70"/>
        <v>12.133620244354733</v>
      </c>
      <c r="N383" s="13">
        <f t="shared" si="66"/>
        <v>7.5228445514999338</v>
      </c>
      <c r="O383" s="13">
        <f t="shared" si="67"/>
        <v>14.14143536524654</v>
      </c>
      <c r="Q383" s="41">
        <v>12.663589743518189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23.135135139999999</v>
      </c>
      <c r="G384" s="13">
        <f t="shared" si="61"/>
        <v>0</v>
      </c>
      <c r="H384" s="13">
        <f t="shared" si="62"/>
        <v>23.135135139999999</v>
      </c>
      <c r="I384" s="16">
        <f t="shared" si="69"/>
        <v>60.715503022552369</v>
      </c>
      <c r="J384" s="13">
        <f t="shared" si="63"/>
        <v>44.554856738848009</v>
      </c>
      <c r="K384" s="13">
        <f t="shared" si="64"/>
        <v>16.160646283704359</v>
      </c>
      <c r="L384" s="13">
        <f t="shared" si="65"/>
        <v>0</v>
      </c>
      <c r="M384" s="13">
        <f t="shared" si="70"/>
        <v>4.6107756928547987</v>
      </c>
      <c r="N384" s="13">
        <f t="shared" si="66"/>
        <v>2.8586809295699753</v>
      </c>
      <c r="O384" s="13">
        <f t="shared" si="67"/>
        <v>2.8586809295699753</v>
      </c>
      <c r="Q384" s="41">
        <v>13.8257631497949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10.348648649999999</v>
      </c>
      <c r="G385" s="13">
        <f t="shared" si="61"/>
        <v>0</v>
      </c>
      <c r="H385" s="13">
        <f t="shared" si="62"/>
        <v>10.348648649999999</v>
      </c>
      <c r="I385" s="16">
        <f t="shared" si="69"/>
        <v>26.509294933704361</v>
      </c>
      <c r="J385" s="13">
        <f t="shared" si="63"/>
        <v>24.995733451177486</v>
      </c>
      <c r="K385" s="13">
        <f t="shared" si="64"/>
        <v>1.5135614825268746</v>
      </c>
      <c r="L385" s="13">
        <f t="shared" si="65"/>
        <v>0</v>
      </c>
      <c r="M385" s="13">
        <f t="shared" si="70"/>
        <v>1.7520947632848234</v>
      </c>
      <c r="N385" s="13">
        <f t="shared" si="66"/>
        <v>1.0862987532365904</v>
      </c>
      <c r="O385" s="13">
        <f t="shared" si="67"/>
        <v>1.0862987532365904</v>
      </c>
      <c r="Q385" s="41">
        <v>15.764357967510611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3.6432432430000001</v>
      </c>
      <c r="G386" s="13">
        <f t="shared" si="61"/>
        <v>0</v>
      </c>
      <c r="H386" s="13">
        <f t="shared" si="62"/>
        <v>3.6432432430000001</v>
      </c>
      <c r="I386" s="16">
        <f t="shared" si="69"/>
        <v>5.1568047255268752</v>
      </c>
      <c r="J386" s="13">
        <f t="shared" si="63"/>
        <v>5.1477831809480898</v>
      </c>
      <c r="K386" s="13">
        <f t="shared" si="64"/>
        <v>9.0215445787853454E-3</v>
      </c>
      <c r="L386" s="13">
        <f t="shared" si="65"/>
        <v>0</v>
      </c>
      <c r="M386" s="13">
        <f t="shared" si="70"/>
        <v>0.66579601004823297</v>
      </c>
      <c r="N386" s="13">
        <f t="shared" si="66"/>
        <v>0.41279352622990445</v>
      </c>
      <c r="O386" s="13">
        <f t="shared" si="67"/>
        <v>0.41279352622990445</v>
      </c>
      <c r="Q386" s="41">
        <v>17.87587361839595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0.59189189200000003</v>
      </c>
      <c r="G387" s="13">
        <f t="shared" si="61"/>
        <v>0</v>
      </c>
      <c r="H387" s="13">
        <f t="shared" si="62"/>
        <v>0.59189189200000003</v>
      </c>
      <c r="I387" s="16">
        <f t="shared" si="69"/>
        <v>0.60091343657878538</v>
      </c>
      <c r="J387" s="13">
        <f t="shared" si="63"/>
        <v>0.60090401454952924</v>
      </c>
      <c r="K387" s="13">
        <f t="shared" si="64"/>
        <v>9.4220292561342234E-6</v>
      </c>
      <c r="L387" s="13">
        <f t="shared" si="65"/>
        <v>0</v>
      </c>
      <c r="M387" s="13">
        <f t="shared" si="70"/>
        <v>0.25300248381832852</v>
      </c>
      <c r="N387" s="13">
        <f t="shared" si="66"/>
        <v>0.15686153996736368</v>
      </c>
      <c r="O387" s="13">
        <f t="shared" si="67"/>
        <v>0.15686153996736368</v>
      </c>
      <c r="Q387" s="41">
        <v>20.828877771670001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1.1783783779999999</v>
      </c>
      <c r="G388" s="13">
        <f t="shared" si="61"/>
        <v>0</v>
      </c>
      <c r="H388" s="13">
        <f t="shared" si="62"/>
        <v>1.1783783779999999</v>
      </c>
      <c r="I388" s="16">
        <f t="shared" si="69"/>
        <v>1.178387800029256</v>
      </c>
      <c r="J388" s="13">
        <f t="shared" si="63"/>
        <v>1.1783370712578034</v>
      </c>
      <c r="K388" s="13">
        <f t="shared" si="64"/>
        <v>5.0728771452623889E-5</v>
      </c>
      <c r="L388" s="13">
        <f t="shared" si="65"/>
        <v>0</v>
      </c>
      <c r="M388" s="13">
        <f t="shared" si="70"/>
        <v>9.6140943850964833E-2</v>
      </c>
      <c r="N388" s="13">
        <f t="shared" si="66"/>
        <v>5.9607385187598193E-2</v>
      </c>
      <c r="O388" s="13">
        <f t="shared" si="67"/>
        <v>5.9607385187598193E-2</v>
      </c>
      <c r="Q388" s="41">
        <v>23.215469179801559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14.8972973</v>
      </c>
      <c r="G389" s="18">
        <f t="shared" si="61"/>
        <v>0</v>
      </c>
      <c r="H389" s="18">
        <f t="shared" si="62"/>
        <v>14.8972973</v>
      </c>
      <c r="I389" s="17">
        <f t="shared" si="69"/>
        <v>14.897348028771452</v>
      </c>
      <c r="J389" s="18">
        <f t="shared" si="63"/>
        <v>14.76374863498352</v>
      </c>
      <c r="K389" s="18">
        <f t="shared" si="64"/>
        <v>0.13359939378793229</v>
      </c>
      <c r="L389" s="18">
        <f t="shared" si="65"/>
        <v>0</v>
      </c>
      <c r="M389" s="18">
        <f t="shared" si="70"/>
        <v>3.653355866336664E-2</v>
      </c>
      <c r="N389" s="18">
        <f t="shared" si="66"/>
        <v>2.2650806371287316E-2</v>
      </c>
      <c r="O389" s="18">
        <f t="shared" si="67"/>
        <v>2.2650806371287316E-2</v>
      </c>
      <c r="P389" s="3"/>
      <c r="Q389" s="42">
        <v>21.241626000000011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1.1135135140000001</v>
      </c>
      <c r="G390" s="13">
        <f t="shared" ref="G390:G453" si="72">IF((F390-$J$2)&gt;0,$I$2*(F390-$J$2),0)</f>
        <v>0</v>
      </c>
      <c r="H390" s="13">
        <f t="shared" ref="H390:H453" si="73">F390-G390</f>
        <v>1.1135135140000001</v>
      </c>
      <c r="I390" s="16">
        <f t="shared" si="69"/>
        <v>1.2471129077879324</v>
      </c>
      <c r="J390" s="13">
        <f t="shared" ref="J390:J453" si="74">I390/SQRT(1+(I390/($K$2*(300+(25*Q390)+0.05*(Q390)^3)))^2)</f>
        <v>1.2470488559552546</v>
      </c>
      <c r="K390" s="13">
        <f t="shared" ref="K390:K453" si="75">I390-J390</f>
        <v>6.4051832677769482E-5</v>
      </c>
      <c r="L390" s="13">
        <f t="shared" ref="L390:L453" si="76">IF(K390&gt;$N$2,(K390-$N$2)/$L$2,0)</f>
        <v>0</v>
      </c>
      <c r="M390" s="13">
        <f t="shared" si="70"/>
        <v>1.3882752292079324E-2</v>
      </c>
      <c r="N390" s="13">
        <f t="shared" ref="N390:N453" si="77">$M$2*M390</f>
        <v>8.6073064210891812E-3</v>
      </c>
      <c r="O390" s="13">
        <f t="shared" ref="O390:O453" si="78">N390+G390</f>
        <v>8.6073064210891812E-3</v>
      </c>
      <c r="Q390" s="41">
        <v>22.766567883535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15.47567568</v>
      </c>
      <c r="G391" s="13">
        <f t="shared" si="72"/>
        <v>0</v>
      </c>
      <c r="H391" s="13">
        <f t="shared" si="73"/>
        <v>15.47567568</v>
      </c>
      <c r="I391" s="16">
        <f t="shared" ref="I391:I454" si="80">H391+K390-L390</f>
        <v>15.475739731832679</v>
      </c>
      <c r="J391" s="13">
        <f t="shared" si="74"/>
        <v>15.29202770999796</v>
      </c>
      <c r="K391" s="13">
        <f t="shared" si="75"/>
        <v>0.1837120218347188</v>
      </c>
      <c r="L391" s="13">
        <f t="shared" si="76"/>
        <v>0</v>
      </c>
      <c r="M391" s="13">
        <f t="shared" ref="M391:M454" si="81">L391+M390-N390</f>
        <v>5.275445870990143E-3</v>
      </c>
      <c r="N391" s="13">
        <f t="shared" si="77"/>
        <v>3.2707764400138886E-3</v>
      </c>
      <c r="O391" s="13">
        <f t="shared" si="78"/>
        <v>3.2707764400138886E-3</v>
      </c>
      <c r="Q391" s="41">
        <v>19.76809153651541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6.4054054049999998</v>
      </c>
      <c r="G392" s="13">
        <f t="shared" si="72"/>
        <v>0</v>
      </c>
      <c r="H392" s="13">
        <f t="shared" si="73"/>
        <v>6.4054054049999998</v>
      </c>
      <c r="I392" s="16">
        <f t="shared" si="80"/>
        <v>6.5891174268347186</v>
      </c>
      <c r="J392" s="13">
        <f t="shared" si="74"/>
        <v>6.5651380141119509</v>
      </c>
      <c r="K392" s="13">
        <f t="shared" si="75"/>
        <v>2.3979412722767712E-2</v>
      </c>
      <c r="L392" s="13">
        <f t="shared" si="76"/>
        <v>0</v>
      </c>
      <c r="M392" s="13">
        <f t="shared" si="81"/>
        <v>2.0046694309762544E-3</v>
      </c>
      <c r="N392" s="13">
        <f t="shared" si="77"/>
        <v>1.2428950472052778E-3</v>
      </c>
      <c r="O392" s="13">
        <f t="shared" si="78"/>
        <v>1.2428950472052778E-3</v>
      </c>
      <c r="Q392" s="41">
        <v>16.135120329204678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25.81351351</v>
      </c>
      <c r="G393" s="13">
        <f t="shared" si="72"/>
        <v>0</v>
      </c>
      <c r="H393" s="13">
        <f t="shared" si="73"/>
        <v>25.81351351</v>
      </c>
      <c r="I393" s="16">
        <f t="shared" si="80"/>
        <v>25.837492922722767</v>
      </c>
      <c r="J393" s="13">
        <f t="shared" si="74"/>
        <v>24.288942172586708</v>
      </c>
      <c r="K393" s="13">
        <f t="shared" si="75"/>
        <v>1.5485507501360587</v>
      </c>
      <c r="L393" s="13">
        <f t="shared" si="76"/>
        <v>0</v>
      </c>
      <c r="M393" s="13">
        <f t="shared" si="81"/>
        <v>7.6177438377097659E-4</v>
      </c>
      <c r="N393" s="13">
        <f t="shared" si="77"/>
        <v>4.7230011793800549E-4</v>
      </c>
      <c r="O393" s="13">
        <f t="shared" si="78"/>
        <v>4.7230011793800549E-4</v>
      </c>
      <c r="Q393" s="41">
        <v>15.016414098347219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55.175675679999998</v>
      </c>
      <c r="G394" s="13">
        <f t="shared" si="72"/>
        <v>3.0301003637670245</v>
      </c>
      <c r="H394" s="13">
        <f t="shared" si="73"/>
        <v>52.145575316232971</v>
      </c>
      <c r="I394" s="16">
        <f t="shared" si="80"/>
        <v>53.69412606636903</v>
      </c>
      <c r="J394" s="13">
        <f t="shared" si="74"/>
        <v>42.194806909563553</v>
      </c>
      <c r="K394" s="13">
        <f t="shared" si="75"/>
        <v>11.499319156805477</v>
      </c>
      <c r="L394" s="13">
        <f t="shared" si="76"/>
        <v>0</v>
      </c>
      <c r="M394" s="13">
        <f t="shared" si="81"/>
        <v>2.894742658329711E-4</v>
      </c>
      <c r="N394" s="13">
        <f t="shared" si="77"/>
        <v>1.7947404481644208E-4</v>
      </c>
      <c r="O394" s="13">
        <f t="shared" si="78"/>
        <v>3.030279837811841</v>
      </c>
      <c r="Q394" s="41">
        <v>14.39680125650464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107.0540541</v>
      </c>
      <c r="G395" s="13">
        <f t="shared" si="72"/>
        <v>10.518801629381624</v>
      </c>
      <c r="H395" s="13">
        <f t="shared" si="73"/>
        <v>96.535252470618374</v>
      </c>
      <c r="I395" s="16">
        <f t="shared" si="80"/>
        <v>108.03457162742384</v>
      </c>
      <c r="J395" s="13">
        <f t="shared" si="74"/>
        <v>51.300357148744141</v>
      </c>
      <c r="K395" s="13">
        <f t="shared" si="75"/>
        <v>56.734214478679704</v>
      </c>
      <c r="L395" s="13">
        <f t="shared" si="76"/>
        <v>18.869102321152972</v>
      </c>
      <c r="M395" s="13">
        <f t="shared" si="81"/>
        <v>18.86921232137399</v>
      </c>
      <c r="N395" s="13">
        <f t="shared" si="77"/>
        <v>11.698911639251873</v>
      </c>
      <c r="O395" s="13">
        <f t="shared" si="78"/>
        <v>22.217713268633496</v>
      </c>
      <c r="Q395" s="41">
        <v>12.10424759354839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36.962162159999998</v>
      </c>
      <c r="G396" s="13">
        <f t="shared" si="72"/>
        <v>0.40095955592847782</v>
      </c>
      <c r="H396" s="13">
        <f t="shared" si="73"/>
        <v>36.561202604071518</v>
      </c>
      <c r="I396" s="16">
        <f t="shared" si="80"/>
        <v>74.426314761598235</v>
      </c>
      <c r="J396" s="13">
        <f t="shared" si="74"/>
        <v>49.616285181162475</v>
      </c>
      <c r="K396" s="13">
        <f t="shared" si="75"/>
        <v>24.81002958043576</v>
      </c>
      <c r="L396" s="13">
        <f t="shared" si="76"/>
        <v>0</v>
      </c>
      <c r="M396" s="13">
        <f t="shared" si="81"/>
        <v>7.1703006821221162</v>
      </c>
      <c r="N396" s="13">
        <f t="shared" si="77"/>
        <v>4.4455864229157118</v>
      </c>
      <c r="O396" s="13">
        <f t="shared" si="78"/>
        <v>4.8465459788441896</v>
      </c>
      <c r="Q396" s="41">
        <v>14.04044144227038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31.95405405</v>
      </c>
      <c r="G397" s="13">
        <f t="shared" si="72"/>
        <v>0</v>
      </c>
      <c r="H397" s="13">
        <f t="shared" si="73"/>
        <v>31.95405405</v>
      </c>
      <c r="I397" s="16">
        <f t="shared" si="80"/>
        <v>56.764083630435763</v>
      </c>
      <c r="J397" s="13">
        <f t="shared" si="74"/>
        <v>45.115025084622935</v>
      </c>
      <c r="K397" s="13">
        <f t="shared" si="75"/>
        <v>11.649058545812828</v>
      </c>
      <c r="L397" s="13">
        <f t="shared" si="76"/>
        <v>0</v>
      </c>
      <c r="M397" s="13">
        <f t="shared" si="81"/>
        <v>2.7247142592064044</v>
      </c>
      <c r="N397" s="13">
        <f t="shared" si="77"/>
        <v>1.6893228407079708</v>
      </c>
      <c r="O397" s="13">
        <f t="shared" si="78"/>
        <v>1.6893228407079708</v>
      </c>
      <c r="Q397" s="41">
        <v>15.62832346851337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12.95945946</v>
      </c>
      <c r="G398" s="13">
        <f t="shared" si="72"/>
        <v>0</v>
      </c>
      <c r="H398" s="13">
        <f t="shared" si="73"/>
        <v>12.95945946</v>
      </c>
      <c r="I398" s="16">
        <f t="shared" si="80"/>
        <v>24.608518005812826</v>
      </c>
      <c r="J398" s="13">
        <f t="shared" si="74"/>
        <v>23.721305054870562</v>
      </c>
      <c r="K398" s="13">
        <f t="shared" si="75"/>
        <v>0.88721295094226349</v>
      </c>
      <c r="L398" s="13">
        <f t="shared" si="76"/>
        <v>0</v>
      </c>
      <c r="M398" s="13">
        <f t="shared" si="81"/>
        <v>1.0353914184984336</v>
      </c>
      <c r="N398" s="13">
        <f t="shared" si="77"/>
        <v>0.64194267946902883</v>
      </c>
      <c r="O398" s="13">
        <f t="shared" si="78"/>
        <v>0.64194267946902883</v>
      </c>
      <c r="Q398" s="41">
        <v>18.210088865615319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1.7837837839999999</v>
      </c>
      <c r="G399" s="13">
        <f t="shared" si="72"/>
        <v>0</v>
      </c>
      <c r="H399" s="13">
        <f t="shared" si="73"/>
        <v>1.7837837839999999</v>
      </c>
      <c r="I399" s="16">
        <f t="shared" si="80"/>
        <v>2.6709967349422632</v>
      </c>
      <c r="J399" s="13">
        <f t="shared" si="74"/>
        <v>2.6701813056438226</v>
      </c>
      <c r="K399" s="13">
        <f t="shared" si="75"/>
        <v>8.154292984405842E-4</v>
      </c>
      <c r="L399" s="13">
        <f t="shared" si="76"/>
        <v>0</v>
      </c>
      <c r="M399" s="13">
        <f t="shared" si="81"/>
        <v>0.3934487390294048</v>
      </c>
      <c r="N399" s="13">
        <f t="shared" si="77"/>
        <v>0.24393821819823097</v>
      </c>
      <c r="O399" s="13">
        <f t="shared" si="78"/>
        <v>0.24393821819823097</v>
      </c>
      <c r="Q399" s="41">
        <v>20.928974625510062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0.53513513499999998</v>
      </c>
      <c r="G400" s="13">
        <f t="shared" si="72"/>
        <v>0</v>
      </c>
      <c r="H400" s="13">
        <f t="shared" si="73"/>
        <v>0.53513513499999998</v>
      </c>
      <c r="I400" s="16">
        <f t="shared" si="80"/>
        <v>0.53595056429844057</v>
      </c>
      <c r="J400" s="13">
        <f t="shared" si="74"/>
        <v>0.53594613492577536</v>
      </c>
      <c r="K400" s="13">
        <f t="shared" si="75"/>
        <v>4.4293726652044896E-6</v>
      </c>
      <c r="L400" s="13">
        <f t="shared" si="76"/>
        <v>0</v>
      </c>
      <c r="M400" s="13">
        <f t="shared" si="81"/>
        <v>0.14951052083117383</v>
      </c>
      <c r="N400" s="13">
        <f t="shared" si="77"/>
        <v>9.2696522915327775E-2</v>
      </c>
      <c r="O400" s="13">
        <f t="shared" si="78"/>
        <v>9.2696522915327775E-2</v>
      </c>
      <c r="Q400" s="41">
        <v>23.747606497403019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5.8972972969999997</v>
      </c>
      <c r="G401" s="13">
        <f t="shared" si="72"/>
        <v>0</v>
      </c>
      <c r="H401" s="13">
        <f t="shared" si="73"/>
        <v>5.8972972969999997</v>
      </c>
      <c r="I401" s="16">
        <f t="shared" si="80"/>
        <v>5.8973017263726648</v>
      </c>
      <c r="J401" s="13">
        <f t="shared" si="74"/>
        <v>5.8908609978634034</v>
      </c>
      <c r="K401" s="13">
        <f t="shared" si="75"/>
        <v>6.440728509261362E-3</v>
      </c>
      <c r="L401" s="13">
        <f t="shared" si="76"/>
        <v>0</v>
      </c>
      <c r="M401" s="13">
        <f t="shared" si="81"/>
        <v>5.6813997915846057E-2</v>
      </c>
      <c r="N401" s="13">
        <f t="shared" si="77"/>
        <v>3.5224678707824558E-2</v>
      </c>
      <c r="O401" s="13">
        <f t="shared" si="78"/>
        <v>3.5224678707824558E-2</v>
      </c>
      <c r="Q401" s="42">
        <v>23.11279600000001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0.53513513499999998</v>
      </c>
      <c r="G402" s="13">
        <f t="shared" si="72"/>
        <v>0</v>
      </c>
      <c r="H402" s="13">
        <f t="shared" si="73"/>
        <v>0.53513513499999998</v>
      </c>
      <c r="I402" s="16">
        <f t="shared" si="80"/>
        <v>0.54157586350926135</v>
      </c>
      <c r="J402" s="13">
        <f t="shared" si="74"/>
        <v>0.54156995813636499</v>
      </c>
      <c r="K402" s="13">
        <f t="shared" si="75"/>
        <v>5.9053728963531782E-6</v>
      </c>
      <c r="L402" s="13">
        <f t="shared" si="76"/>
        <v>0</v>
      </c>
      <c r="M402" s="13">
        <f t="shared" si="81"/>
        <v>2.1589319208021499E-2</v>
      </c>
      <c r="N402" s="13">
        <f t="shared" si="77"/>
        <v>1.3385377908973329E-2</v>
      </c>
      <c r="O402" s="13">
        <f t="shared" si="78"/>
        <v>1.3385377908973329E-2</v>
      </c>
      <c r="P402" s="1"/>
      <c r="Q402">
        <v>21.92696452556034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2.6108108109999999</v>
      </c>
      <c r="G403" s="13">
        <f t="shared" si="72"/>
        <v>0</v>
      </c>
      <c r="H403" s="13">
        <f t="shared" si="73"/>
        <v>2.6108108109999999</v>
      </c>
      <c r="I403" s="16">
        <f t="shared" si="80"/>
        <v>2.6108167163728964</v>
      </c>
      <c r="J403" s="13">
        <f t="shared" si="74"/>
        <v>2.6099879143063593</v>
      </c>
      <c r="K403" s="13">
        <f t="shared" si="75"/>
        <v>8.2880206653701549E-4</v>
      </c>
      <c r="L403" s="13">
        <f t="shared" si="76"/>
        <v>0</v>
      </c>
      <c r="M403" s="13">
        <f t="shared" si="81"/>
        <v>8.2039412990481692E-3</v>
      </c>
      <c r="N403" s="13">
        <f t="shared" si="77"/>
        <v>5.086443605409865E-3</v>
      </c>
      <c r="O403" s="13">
        <f t="shared" si="78"/>
        <v>5.086443605409865E-3</v>
      </c>
      <c r="P403" s="1"/>
      <c r="Q403">
        <v>20.331166358799081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76.102702699999995</v>
      </c>
      <c r="G404" s="13">
        <f t="shared" si="72"/>
        <v>6.0509398445517233</v>
      </c>
      <c r="H404" s="13">
        <f t="shared" si="73"/>
        <v>70.051762855448274</v>
      </c>
      <c r="I404" s="16">
        <f t="shared" si="80"/>
        <v>70.05259165751481</v>
      </c>
      <c r="J404" s="13">
        <f t="shared" si="74"/>
        <v>49.088039069728715</v>
      </c>
      <c r="K404" s="13">
        <f t="shared" si="75"/>
        <v>20.964552587786095</v>
      </c>
      <c r="L404" s="13">
        <f t="shared" si="76"/>
        <v>0</v>
      </c>
      <c r="M404" s="13">
        <f t="shared" si="81"/>
        <v>3.1174976936383042E-3</v>
      </c>
      <c r="N404" s="13">
        <f t="shared" si="77"/>
        <v>1.9328485700557485E-3</v>
      </c>
      <c r="O404" s="13">
        <f t="shared" si="78"/>
        <v>6.0528726931217793</v>
      </c>
      <c r="P404" s="1"/>
      <c r="Q404">
        <v>14.518369228143349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84.005405409999995</v>
      </c>
      <c r="G405" s="13">
        <f t="shared" si="72"/>
        <v>7.19170371552379</v>
      </c>
      <c r="H405" s="13">
        <f t="shared" si="73"/>
        <v>76.813701694476208</v>
      </c>
      <c r="I405" s="16">
        <f t="shared" si="80"/>
        <v>97.77825428226231</v>
      </c>
      <c r="J405" s="13">
        <f t="shared" si="74"/>
        <v>55.133208614096915</v>
      </c>
      <c r="K405" s="13">
        <f t="shared" si="75"/>
        <v>42.645045668165395</v>
      </c>
      <c r="L405" s="13">
        <f t="shared" si="76"/>
        <v>5.351398012909061</v>
      </c>
      <c r="M405" s="13">
        <f t="shared" si="81"/>
        <v>5.3525826620326429</v>
      </c>
      <c r="N405" s="13">
        <f t="shared" si="77"/>
        <v>3.3186012504602385</v>
      </c>
      <c r="O405" s="13">
        <f t="shared" si="78"/>
        <v>10.510304965984028</v>
      </c>
      <c r="P405" s="1"/>
      <c r="Q405">
        <v>14.08205539976537</v>
      </c>
    </row>
    <row r="406" spans="1:18" x14ac:dyDescent="0.2">
      <c r="A406" s="14">
        <f t="shared" si="79"/>
        <v>34335</v>
      </c>
      <c r="B406" s="1">
        <v>1</v>
      </c>
      <c r="F406" s="34">
        <v>196.67837840000001</v>
      </c>
      <c r="G406" s="13">
        <f t="shared" si="72"/>
        <v>23.456171903016006</v>
      </c>
      <c r="H406" s="13">
        <f t="shared" si="73"/>
        <v>173.222206496984</v>
      </c>
      <c r="I406" s="16">
        <f t="shared" si="80"/>
        <v>210.51585415224034</v>
      </c>
      <c r="J406" s="13">
        <f t="shared" si="74"/>
        <v>62.905013176196185</v>
      </c>
      <c r="K406" s="13">
        <f t="shared" si="75"/>
        <v>147.61084097604416</v>
      </c>
      <c r="L406" s="13">
        <f t="shared" si="76"/>
        <v>106.05972243817132</v>
      </c>
      <c r="M406" s="13">
        <f t="shared" si="81"/>
        <v>108.09370384974373</v>
      </c>
      <c r="N406" s="13">
        <f t="shared" si="77"/>
        <v>67.018096386841108</v>
      </c>
      <c r="O406" s="13">
        <f t="shared" si="78"/>
        <v>90.474268289857122</v>
      </c>
      <c r="P406" s="1"/>
      <c r="Q406">
        <v>13.898578055137911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50.370270269999999</v>
      </c>
      <c r="G407" s="13">
        <f t="shared" si="72"/>
        <v>2.3364347814637632</v>
      </c>
      <c r="H407" s="13">
        <f t="shared" si="73"/>
        <v>48.033835488536234</v>
      </c>
      <c r="I407" s="16">
        <f t="shared" si="80"/>
        <v>89.584954026409065</v>
      </c>
      <c r="J407" s="13">
        <f t="shared" si="74"/>
        <v>50.126827871933472</v>
      </c>
      <c r="K407" s="13">
        <f t="shared" si="75"/>
        <v>39.458126154475593</v>
      </c>
      <c r="L407" s="13">
        <f t="shared" si="76"/>
        <v>2.2937417224909864</v>
      </c>
      <c r="M407" s="13">
        <f t="shared" si="81"/>
        <v>43.369349185393617</v>
      </c>
      <c r="N407" s="13">
        <f t="shared" si="77"/>
        <v>26.888996494944042</v>
      </c>
      <c r="O407" s="13">
        <f t="shared" si="78"/>
        <v>29.225431276407804</v>
      </c>
      <c r="P407" s="1"/>
      <c r="Q407">
        <v>12.645537430381159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33.035135140000001</v>
      </c>
      <c r="G408" s="13">
        <f t="shared" si="72"/>
        <v>0</v>
      </c>
      <c r="H408" s="13">
        <f t="shared" si="73"/>
        <v>33.035135140000001</v>
      </c>
      <c r="I408" s="16">
        <f t="shared" si="80"/>
        <v>70.199519571984595</v>
      </c>
      <c r="J408" s="13">
        <f t="shared" si="74"/>
        <v>48.503335767716464</v>
      </c>
      <c r="K408" s="13">
        <f t="shared" si="75"/>
        <v>21.696183804268131</v>
      </c>
      <c r="L408" s="13">
        <f t="shared" si="76"/>
        <v>0</v>
      </c>
      <c r="M408" s="13">
        <f t="shared" si="81"/>
        <v>16.480352690449575</v>
      </c>
      <c r="N408" s="13">
        <f t="shared" si="77"/>
        <v>10.217818668078737</v>
      </c>
      <c r="O408" s="13">
        <f t="shared" si="78"/>
        <v>10.217818668078737</v>
      </c>
      <c r="P408" s="1"/>
      <c r="Q408">
        <v>14.154698471834759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119.4918919</v>
      </c>
      <c r="G409" s="13">
        <f t="shared" si="72"/>
        <v>12.314217263237691</v>
      </c>
      <c r="H409" s="13">
        <f t="shared" si="73"/>
        <v>107.1776746367623</v>
      </c>
      <c r="I409" s="16">
        <f t="shared" si="80"/>
        <v>128.87385844103045</v>
      </c>
      <c r="J409" s="13">
        <f t="shared" si="74"/>
        <v>56.508300037668313</v>
      </c>
      <c r="K409" s="13">
        <f t="shared" si="75"/>
        <v>72.365558403362144</v>
      </c>
      <c r="L409" s="13">
        <f t="shared" si="76"/>
        <v>33.866430265483913</v>
      </c>
      <c r="M409" s="13">
        <f t="shared" si="81"/>
        <v>40.128964287854757</v>
      </c>
      <c r="N409" s="13">
        <f t="shared" si="77"/>
        <v>24.87995785846995</v>
      </c>
      <c r="O409" s="13">
        <f t="shared" si="78"/>
        <v>37.194175121707644</v>
      </c>
      <c r="P409" s="1"/>
      <c r="Q409">
        <v>13.212382593548391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20.113513510000001</v>
      </c>
      <c r="G410" s="13">
        <f t="shared" si="72"/>
        <v>0</v>
      </c>
      <c r="H410" s="13">
        <f t="shared" si="73"/>
        <v>20.113513510000001</v>
      </c>
      <c r="I410" s="16">
        <f t="shared" si="80"/>
        <v>58.612641647878235</v>
      </c>
      <c r="J410" s="13">
        <f t="shared" si="74"/>
        <v>47.21947137739302</v>
      </c>
      <c r="K410" s="13">
        <f t="shared" si="75"/>
        <v>11.393170270485214</v>
      </c>
      <c r="L410" s="13">
        <f t="shared" si="76"/>
        <v>0</v>
      </c>
      <c r="M410" s="13">
        <f t="shared" si="81"/>
        <v>15.249006429384806</v>
      </c>
      <c r="N410" s="13">
        <f t="shared" si="77"/>
        <v>9.4543839862185806</v>
      </c>
      <c r="O410" s="13">
        <f t="shared" si="78"/>
        <v>9.4543839862185806</v>
      </c>
      <c r="P410" s="1"/>
      <c r="Q410">
        <v>16.622534960143138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1.3513513509999999</v>
      </c>
      <c r="G411" s="13">
        <f t="shared" si="72"/>
        <v>0</v>
      </c>
      <c r="H411" s="13">
        <f t="shared" si="73"/>
        <v>1.3513513509999999</v>
      </c>
      <c r="I411" s="16">
        <f t="shared" si="80"/>
        <v>12.744521621485214</v>
      </c>
      <c r="J411" s="13">
        <f t="shared" si="74"/>
        <v>12.643297343679903</v>
      </c>
      <c r="K411" s="13">
        <f t="shared" si="75"/>
        <v>0.1012242778053114</v>
      </c>
      <c r="L411" s="13">
        <f t="shared" si="76"/>
        <v>0</v>
      </c>
      <c r="M411" s="13">
        <f t="shared" si="81"/>
        <v>5.7946224431662259</v>
      </c>
      <c r="N411" s="13">
        <f t="shared" si="77"/>
        <v>3.5926659147630602</v>
      </c>
      <c r="O411" s="13">
        <f t="shared" si="78"/>
        <v>3.5926659147630602</v>
      </c>
      <c r="P411" s="1"/>
      <c r="Q411">
        <v>19.905565749228181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1.6</v>
      </c>
      <c r="G412" s="13">
        <f t="shared" si="72"/>
        <v>0</v>
      </c>
      <c r="H412" s="13">
        <f t="shared" si="73"/>
        <v>1.6</v>
      </c>
      <c r="I412" s="16">
        <f t="shared" si="80"/>
        <v>1.7012242778053115</v>
      </c>
      <c r="J412" s="13">
        <f t="shared" si="74"/>
        <v>1.7010072433703696</v>
      </c>
      <c r="K412" s="13">
        <f t="shared" si="75"/>
        <v>2.1703443494192065E-4</v>
      </c>
      <c r="L412" s="13">
        <f t="shared" si="76"/>
        <v>0</v>
      </c>
      <c r="M412" s="13">
        <f t="shared" si="81"/>
        <v>2.2019565284031657</v>
      </c>
      <c r="N412" s="13">
        <f t="shared" si="77"/>
        <v>1.3652130476099626</v>
      </c>
      <c r="O412" s="13">
        <f t="shared" si="78"/>
        <v>1.3652130476099626</v>
      </c>
      <c r="P412" s="1"/>
      <c r="Q412">
        <v>20.721406000000009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0.72972972999999997</v>
      </c>
      <c r="G413" s="13">
        <f t="shared" si="72"/>
        <v>0</v>
      </c>
      <c r="H413" s="13">
        <f t="shared" si="73"/>
        <v>0.72972972999999997</v>
      </c>
      <c r="I413" s="16">
        <f t="shared" si="80"/>
        <v>0.72994676443494189</v>
      </c>
      <c r="J413" s="13">
        <f t="shared" si="74"/>
        <v>0.72993192176668142</v>
      </c>
      <c r="K413" s="13">
        <f t="shared" si="75"/>
        <v>1.4842668260461878E-5</v>
      </c>
      <c r="L413" s="13">
        <f t="shared" si="76"/>
        <v>0</v>
      </c>
      <c r="M413" s="13">
        <f t="shared" si="81"/>
        <v>0.83674348079320304</v>
      </c>
      <c r="N413" s="13">
        <f t="shared" si="77"/>
        <v>0.51878095809178593</v>
      </c>
      <c r="O413" s="13">
        <f t="shared" si="78"/>
        <v>0.51878095809178593</v>
      </c>
      <c r="P413" s="1"/>
      <c r="Q413">
        <v>21.74156000413964</v>
      </c>
    </row>
    <row r="414" spans="1:18" x14ac:dyDescent="0.2">
      <c r="A414" s="14">
        <f t="shared" si="79"/>
        <v>34578</v>
      </c>
      <c r="B414" s="1">
        <v>9</v>
      </c>
      <c r="F414" s="34">
        <v>4.4675675679999998</v>
      </c>
      <c r="G414" s="13">
        <f t="shared" si="72"/>
        <v>0</v>
      </c>
      <c r="H414" s="13">
        <f t="shared" si="73"/>
        <v>4.4675675679999998</v>
      </c>
      <c r="I414" s="16">
        <f t="shared" si="80"/>
        <v>4.4675824106682605</v>
      </c>
      <c r="J414" s="13">
        <f t="shared" si="74"/>
        <v>4.4634814139250985</v>
      </c>
      <c r="K414" s="13">
        <f t="shared" si="75"/>
        <v>4.1009967431619998E-3</v>
      </c>
      <c r="L414" s="13">
        <f t="shared" si="76"/>
        <v>0</v>
      </c>
      <c r="M414" s="13">
        <f t="shared" si="81"/>
        <v>0.31796252270141712</v>
      </c>
      <c r="N414" s="13">
        <f t="shared" si="77"/>
        <v>0.19713676407487862</v>
      </c>
      <c r="O414" s="13">
        <f t="shared" si="78"/>
        <v>0.19713676407487862</v>
      </c>
      <c r="P414" s="1"/>
      <c r="Q414">
        <v>20.413400473044049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53.729729730000003</v>
      </c>
      <c r="G415" s="13">
        <f t="shared" si="72"/>
        <v>2.8213764676939586</v>
      </c>
      <c r="H415" s="13">
        <f t="shared" si="73"/>
        <v>50.908353262306044</v>
      </c>
      <c r="I415" s="16">
        <f t="shared" si="80"/>
        <v>50.912454259049206</v>
      </c>
      <c r="J415" s="13">
        <f t="shared" si="74"/>
        <v>45.879778861621553</v>
      </c>
      <c r="K415" s="13">
        <f t="shared" si="75"/>
        <v>5.0326753974276528</v>
      </c>
      <c r="L415" s="13">
        <f t="shared" si="76"/>
        <v>0</v>
      </c>
      <c r="M415" s="13">
        <f t="shared" si="81"/>
        <v>0.12082575862653849</v>
      </c>
      <c r="N415" s="13">
        <f t="shared" si="77"/>
        <v>7.4911970348453871E-2</v>
      </c>
      <c r="O415" s="13">
        <f t="shared" si="78"/>
        <v>2.8962884380424123</v>
      </c>
      <c r="P415" s="1"/>
      <c r="Q415">
        <v>20.63372869200257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64.845945950000001</v>
      </c>
      <c r="G416" s="13">
        <f t="shared" si="72"/>
        <v>4.4260145657010233</v>
      </c>
      <c r="H416" s="13">
        <f t="shared" si="73"/>
        <v>60.419931384298977</v>
      </c>
      <c r="I416" s="16">
        <f t="shared" si="80"/>
        <v>65.452606781726629</v>
      </c>
      <c r="J416" s="13">
        <f t="shared" si="74"/>
        <v>48.802462127164063</v>
      </c>
      <c r="K416" s="13">
        <f t="shared" si="75"/>
        <v>16.650144654562567</v>
      </c>
      <c r="L416" s="13">
        <f t="shared" si="76"/>
        <v>0</v>
      </c>
      <c r="M416" s="13">
        <f t="shared" si="81"/>
        <v>4.5913788278084622E-2</v>
      </c>
      <c r="N416" s="13">
        <f t="shared" si="77"/>
        <v>2.8466548732412465E-2</v>
      </c>
      <c r="O416" s="13">
        <f t="shared" si="78"/>
        <v>4.4544811144334355</v>
      </c>
      <c r="Q416">
        <v>15.41461353035894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49.778378379999999</v>
      </c>
      <c r="G417" s="13">
        <f t="shared" si="72"/>
        <v>2.2509945329296803</v>
      </c>
      <c r="H417" s="13">
        <f t="shared" si="73"/>
        <v>47.527383847070318</v>
      </c>
      <c r="I417" s="16">
        <f t="shared" si="80"/>
        <v>64.177528501632878</v>
      </c>
      <c r="J417" s="13">
        <f t="shared" si="74"/>
        <v>42.107877732953135</v>
      </c>
      <c r="K417" s="13">
        <f t="shared" si="75"/>
        <v>22.069650768679743</v>
      </c>
      <c r="L417" s="13">
        <f t="shared" si="76"/>
        <v>0</v>
      </c>
      <c r="M417" s="13">
        <f t="shared" si="81"/>
        <v>1.7447239545672157E-2</v>
      </c>
      <c r="N417" s="13">
        <f t="shared" si="77"/>
        <v>1.0817288518316736E-2</v>
      </c>
      <c r="O417" s="13">
        <f t="shared" si="78"/>
        <v>2.261811821447997</v>
      </c>
      <c r="Q417">
        <v>11.45874559354839</v>
      </c>
    </row>
    <row r="418" spans="1:17" x14ac:dyDescent="0.2">
      <c r="A418" s="14">
        <f t="shared" si="79"/>
        <v>34700</v>
      </c>
      <c r="B418" s="1">
        <v>1</v>
      </c>
      <c r="F418" s="34">
        <v>13.74054054</v>
      </c>
      <c r="G418" s="13">
        <f t="shared" si="72"/>
        <v>0</v>
      </c>
      <c r="H418" s="13">
        <f t="shared" si="73"/>
        <v>13.74054054</v>
      </c>
      <c r="I418" s="16">
        <f t="shared" si="80"/>
        <v>35.810191308679741</v>
      </c>
      <c r="J418" s="13">
        <f t="shared" si="74"/>
        <v>30.514477906000788</v>
      </c>
      <c r="K418" s="13">
        <f t="shared" si="75"/>
        <v>5.2957134026789525</v>
      </c>
      <c r="L418" s="13">
        <f t="shared" si="76"/>
        <v>0</v>
      </c>
      <c r="M418" s="13">
        <f t="shared" si="81"/>
        <v>6.6299510273554203E-3</v>
      </c>
      <c r="N418" s="13">
        <f t="shared" si="77"/>
        <v>4.1105696369603609E-3</v>
      </c>
      <c r="O418" s="13">
        <f t="shared" si="78"/>
        <v>4.1105696369603609E-3</v>
      </c>
      <c r="Q418">
        <v>12.10789597248643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64.96756757</v>
      </c>
      <c r="G419" s="13">
        <f t="shared" si="72"/>
        <v>4.4435707809752643</v>
      </c>
      <c r="H419" s="13">
        <f t="shared" si="73"/>
        <v>60.523996789024736</v>
      </c>
      <c r="I419" s="16">
        <f t="shared" si="80"/>
        <v>65.819710191703692</v>
      </c>
      <c r="J419" s="13">
        <f t="shared" si="74"/>
        <v>44.479389878506446</v>
      </c>
      <c r="K419" s="13">
        <f t="shared" si="75"/>
        <v>21.340320313197246</v>
      </c>
      <c r="L419" s="13">
        <f t="shared" si="76"/>
        <v>0</v>
      </c>
      <c r="M419" s="13">
        <f t="shared" si="81"/>
        <v>2.5193813903950594E-3</v>
      </c>
      <c r="N419" s="13">
        <f t="shared" si="77"/>
        <v>1.5620164620449369E-3</v>
      </c>
      <c r="O419" s="13">
        <f t="shared" si="78"/>
        <v>4.4451327974373092</v>
      </c>
      <c r="Q419">
        <v>12.612080889766791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41.68918919</v>
      </c>
      <c r="G420" s="13">
        <f t="shared" si="72"/>
        <v>1.0833111324478475</v>
      </c>
      <c r="H420" s="13">
        <f t="shared" si="73"/>
        <v>40.605878057552154</v>
      </c>
      <c r="I420" s="16">
        <f t="shared" si="80"/>
        <v>61.9461983707494</v>
      </c>
      <c r="J420" s="13">
        <f t="shared" si="74"/>
        <v>46.336236219735063</v>
      </c>
      <c r="K420" s="13">
        <f t="shared" si="75"/>
        <v>15.609962151014336</v>
      </c>
      <c r="L420" s="13">
        <f t="shared" si="76"/>
        <v>0</v>
      </c>
      <c r="M420" s="13">
        <f t="shared" si="81"/>
        <v>9.5736492835012251E-4</v>
      </c>
      <c r="N420" s="13">
        <f t="shared" si="77"/>
        <v>5.935662555770759E-4</v>
      </c>
      <c r="O420" s="13">
        <f t="shared" si="78"/>
        <v>1.0839046987034247</v>
      </c>
      <c r="Q420">
        <v>14.728209801461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10.78918919</v>
      </c>
      <c r="G421" s="13">
        <f t="shared" si="72"/>
        <v>0</v>
      </c>
      <c r="H421" s="13">
        <f t="shared" si="73"/>
        <v>10.78918919</v>
      </c>
      <c r="I421" s="16">
        <f t="shared" si="80"/>
        <v>26.399151341014338</v>
      </c>
      <c r="J421" s="13">
        <f t="shared" si="74"/>
        <v>25.231707485000729</v>
      </c>
      <c r="K421" s="13">
        <f t="shared" si="75"/>
        <v>1.1674438560136089</v>
      </c>
      <c r="L421" s="13">
        <f t="shared" si="76"/>
        <v>0</v>
      </c>
      <c r="M421" s="13">
        <f t="shared" si="81"/>
        <v>3.6379867277304661E-4</v>
      </c>
      <c r="N421" s="13">
        <f t="shared" si="77"/>
        <v>2.2555517711928889E-4</v>
      </c>
      <c r="O421" s="13">
        <f t="shared" si="78"/>
        <v>2.2555517711928889E-4</v>
      </c>
      <c r="Q421">
        <v>17.667793608899011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19.48378378</v>
      </c>
      <c r="G422" s="13">
        <f t="shared" si="72"/>
        <v>0</v>
      </c>
      <c r="H422" s="13">
        <f t="shared" si="73"/>
        <v>19.48378378</v>
      </c>
      <c r="I422" s="16">
        <f t="shared" si="80"/>
        <v>20.651227636013608</v>
      </c>
      <c r="J422" s="13">
        <f t="shared" si="74"/>
        <v>20.225802967772562</v>
      </c>
      <c r="K422" s="13">
        <f t="shared" si="75"/>
        <v>0.42542466824104608</v>
      </c>
      <c r="L422" s="13">
        <f t="shared" si="76"/>
        <v>0</v>
      </c>
      <c r="M422" s="13">
        <f t="shared" si="81"/>
        <v>1.3824349565375773E-4</v>
      </c>
      <c r="N422" s="13">
        <f t="shared" si="77"/>
        <v>8.5710967305329793E-5</v>
      </c>
      <c r="O422" s="13">
        <f t="shared" si="78"/>
        <v>8.5710967305329793E-5</v>
      </c>
      <c r="Q422">
        <v>19.855889076482029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2.0243243240000002</v>
      </c>
      <c r="G423" s="13">
        <f t="shared" si="72"/>
        <v>0</v>
      </c>
      <c r="H423" s="13">
        <f t="shared" si="73"/>
        <v>2.0243243240000002</v>
      </c>
      <c r="I423" s="16">
        <f t="shared" si="80"/>
        <v>2.4497489922410463</v>
      </c>
      <c r="J423" s="13">
        <f t="shared" si="74"/>
        <v>2.4491736528330921</v>
      </c>
      <c r="K423" s="13">
        <f t="shared" si="75"/>
        <v>5.7533940795417848E-4</v>
      </c>
      <c r="L423" s="13">
        <f t="shared" si="76"/>
        <v>0</v>
      </c>
      <c r="M423" s="13">
        <f t="shared" si="81"/>
        <v>5.2532528348427933E-5</v>
      </c>
      <c r="N423" s="13">
        <f t="shared" si="77"/>
        <v>3.2570167576025317E-5</v>
      </c>
      <c r="O423" s="13">
        <f t="shared" si="78"/>
        <v>3.2570167576025317E-5</v>
      </c>
      <c r="Q423">
        <v>21.561367474929689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0.53513513499999998</v>
      </c>
      <c r="G424" s="13">
        <f t="shared" si="72"/>
        <v>0</v>
      </c>
      <c r="H424" s="13">
        <f t="shared" si="73"/>
        <v>0.53513513499999998</v>
      </c>
      <c r="I424" s="16">
        <f t="shared" si="80"/>
        <v>0.53571047440795416</v>
      </c>
      <c r="J424" s="13">
        <f t="shared" si="74"/>
        <v>0.53570684094790144</v>
      </c>
      <c r="K424" s="13">
        <f t="shared" si="75"/>
        <v>3.633460052721027E-6</v>
      </c>
      <c r="L424" s="13">
        <f t="shared" si="76"/>
        <v>0</v>
      </c>
      <c r="M424" s="13">
        <f t="shared" si="81"/>
        <v>1.9962360772402617E-5</v>
      </c>
      <c r="N424" s="13">
        <f t="shared" si="77"/>
        <v>1.2376663678889623E-5</v>
      </c>
      <c r="O424" s="13">
        <f t="shared" si="78"/>
        <v>1.2376663678889623E-5</v>
      </c>
      <c r="Q424">
        <v>25.156320000000012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11.127027030000001</v>
      </c>
      <c r="G425" s="13">
        <f t="shared" si="72"/>
        <v>0</v>
      </c>
      <c r="H425" s="13">
        <f t="shared" si="73"/>
        <v>11.127027030000001</v>
      </c>
      <c r="I425" s="16">
        <f t="shared" si="80"/>
        <v>11.127030663460053</v>
      </c>
      <c r="J425" s="13">
        <f t="shared" si="74"/>
        <v>11.097748676964317</v>
      </c>
      <c r="K425" s="13">
        <f t="shared" si="75"/>
        <v>2.9281986495735879E-2</v>
      </c>
      <c r="L425" s="13">
        <f t="shared" si="76"/>
        <v>0</v>
      </c>
      <c r="M425" s="13">
        <f t="shared" si="81"/>
        <v>7.5856970935129941E-6</v>
      </c>
      <c r="N425" s="13">
        <f t="shared" si="77"/>
        <v>4.703132197978056E-6</v>
      </c>
      <c r="O425" s="13">
        <f t="shared" si="78"/>
        <v>4.703132197978056E-6</v>
      </c>
      <c r="Q425">
        <v>25.892645927674089</v>
      </c>
    </row>
    <row r="426" spans="1:17" x14ac:dyDescent="0.2">
      <c r="A426" s="14">
        <f t="shared" si="79"/>
        <v>34943</v>
      </c>
      <c r="B426" s="1">
        <v>9</v>
      </c>
      <c r="F426" s="34">
        <v>12.07567568</v>
      </c>
      <c r="G426" s="13">
        <f t="shared" si="72"/>
        <v>0</v>
      </c>
      <c r="H426" s="13">
        <f t="shared" si="73"/>
        <v>12.07567568</v>
      </c>
      <c r="I426" s="16">
        <f t="shared" si="80"/>
        <v>12.104957666495736</v>
      </c>
      <c r="J426" s="13">
        <f t="shared" si="74"/>
        <v>12.038199191744681</v>
      </c>
      <c r="K426" s="13">
        <f t="shared" si="75"/>
        <v>6.6758474751054564E-2</v>
      </c>
      <c r="L426" s="13">
        <f t="shared" si="76"/>
        <v>0</v>
      </c>
      <c r="M426" s="13">
        <f t="shared" si="81"/>
        <v>2.8825648955349381E-6</v>
      </c>
      <c r="N426" s="13">
        <f t="shared" si="77"/>
        <v>1.7871902352316617E-6</v>
      </c>
      <c r="O426" s="13">
        <f t="shared" si="78"/>
        <v>1.7871902352316617E-6</v>
      </c>
      <c r="Q426">
        <v>21.781171917343819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21.167567569999999</v>
      </c>
      <c r="G427" s="13">
        <f t="shared" si="72"/>
        <v>0</v>
      </c>
      <c r="H427" s="13">
        <f t="shared" si="73"/>
        <v>21.167567569999999</v>
      </c>
      <c r="I427" s="16">
        <f t="shared" si="80"/>
        <v>21.234326044751054</v>
      </c>
      <c r="J427" s="13">
        <f t="shared" si="74"/>
        <v>20.78231624500269</v>
      </c>
      <c r="K427" s="13">
        <f t="shared" si="75"/>
        <v>0.45200979974836386</v>
      </c>
      <c r="L427" s="13">
        <f t="shared" si="76"/>
        <v>0</v>
      </c>
      <c r="M427" s="13">
        <f t="shared" si="81"/>
        <v>1.0953746603032765E-6</v>
      </c>
      <c r="N427" s="13">
        <f t="shared" si="77"/>
        <v>6.7913228938803142E-7</v>
      </c>
      <c r="O427" s="13">
        <f t="shared" si="78"/>
        <v>6.7913228938803142E-7</v>
      </c>
      <c r="Q427">
        <v>20.010204634834331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35.635135140000003</v>
      </c>
      <c r="G428" s="13">
        <f t="shared" si="72"/>
        <v>0.20940173884089547</v>
      </c>
      <c r="H428" s="13">
        <f t="shared" si="73"/>
        <v>35.425733401159107</v>
      </c>
      <c r="I428" s="16">
        <f t="shared" si="80"/>
        <v>35.877743200907474</v>
      </c>
      <c r="J428" s="13">
        <f t="shared" si="74"/>
        <v>32.459508437148443</v>
      </c>
      <c r="K428" s="13">
        <f t="shared" si="75"/>
        <v>3.4182347637590311</v>
      </c>
      <c r="L428" s="13">
        <f t="shared" si="76"/>
        <v>0</v>
      </c>
      <c r="M428" s="13">
        <f t="shared" si="81"/>
        <v>4.1624237091524503E-7</v>
      </c>
      <c r="N428" s="13">
        <f t="shared" si="77"/>
        <v>2.5807026996745192E-7</v>
      </c>
      <c r="O428" s="13">
        <f t="shared" si="78"/>
        <v>0.20940199691116543</v>
      </c>
      <c r="Q428">
        <v>15.981337277246361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27.14054054</v>
      </c>
      <c r="G429" s="13">
        <f t="shared" si="72"/>
        <v>0</v>
      </c>
      <c r="H429" s="13">
        <f t="shared" si="73"/>
        <v>27.14054054</v>
      </c>
      <c r="I429" s="16">
        <f t="shared" si="80"/>
        <v>30.558775303759031</v>
      </c>
      <c r="J429" s="13">
        <f t="shared" si="74"/>
        <v>27.870194170430707</v>
      </c>
      <c r="K429" s="13">
        <f t="shared" si="75"/>
        <v>2.6885811333283236</v>
      </c>
      <c r="L429" s="13">
        <f t="shared" si="76"/>
        <v>0</v>
      </c>
      <c r="M429" s="13">
        <f t="shared" si="81"/>
        <v>1.5817210094779312E-7</v>
      </c>
      <c r="N429" s="13">
        <f t="shared" si="77"/>
        <v>9.8066702587631733E-8</v>
      </c>
      <c r="O429" s="13">
        <f t="shared" si="78"/>
        <v>9.8066702587631733E-8</v>
      </c>
      <c r="Q429">
        <v>14.338155163163581</v>
      </c>
    </row>
    <row r="430" spans="1:17" x14ac:dyDescent="0.2">
      <c r="A430" s="14">
        <f t="shared" si="79"/>
        <v>35065</v>
      </c>
      <c r="B430" s="1">
        <v>1</v>
      </c>
      <c r="F430" s="34">
        <v>65.654054049999999</v>
      </c>
      <c r="G430" s="13">
        <f t="shared" si="72"/>
        <v>4.5426658631303658</v>
      </c>
      <c r="H430" s="13">
        <f t="shared" si="73"/>
        <v>61.111388186869632</v>
      </c>
      <c r="I430" s="16">
        <f t="shared" si="80"/>
        <v>63.79996932019796</v>
      </c>
      <c r="J430" s="13">
        <f t="shared" si="74"/>
        <v>44.428810628803426</v>
      </c>
      <c r="K430" s="13">
        <f t="shared" si="75"/>
        <v>19.371158691394534</v>
      </c>
      <c r="L430" s="13">
        <f t="shared" si="76"/>
        <v>0</v>
      </c>
      <c r="M430" s="13">
        <f t="shared" si="81"/>
        <v>6.0105398360161383E-8</v>
      </c>
      <c r="N430" s="13">
        <f t="shared" si="77"/>
        <v>3.7265346983300055E-8</v>
      </c>
      <c r="O430" s="13">
        <f t="shared" si="78"/>
        <v>4.5426659003957131</v>
      </c>
      <c r="Q430">
        <v>12.986039593548391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77.748648650000007</v>
      </c>
      <c r="G431" s="13">
        <f t="shared" si="72"/>
        <v>6.2885339616829254</v>
      </c>
      <c r="H431" s="13">
        <f t="shared" si="73"/>
        <v>71.460114688317077</v>
      </c>
      <c r="I431" s="16">
        <f t="shared" si="80"/>
        <v>90.831273379711604</v>
      </c>
      <c r="J431" s="13">
        <f t="shared" si="74"/>
        <v>53.26662842114375</v>
      </c>
      <c r="K431" s="13">
        <f t="shared" si="75"/>
        <v>37.564644958567854</v>
      </c>
      <c r="L431" s="13">
        <f t="shared" si="76"/>
        <v>0.47706117421054128</v>
      </c>
      <c r="M431" s="13">
        <f t="shared" si="81"/>
        <v>0.47706119705059269</v>
      </c>
      <c r="N431" s="13">
        <f t="shared" si="77"/>
        <v>0.29577794217136749</v>
      </c>
      <c r="O431" s="13">
        <f t="shared" si="78"/>
        <v>6.5843119038542932</v>
      </c>
      <c r="Q431">
        <v>13.86445989504274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23.113513510000001</v>
      </c>
      <c r="G432" s="13">
        <f t="shared" si="72"/>
        <v>0</v>
      </c>
      <c r="H432" s="13">
        <f t="shared" si="73"/>
        <v>23.113513510000001</v>
      </c>
      <c r="I432" s="16">
        <f t="shared" si="80"/>
        <v>60.201097294357318</v>
      </c>
      <c r="J432" s="13">
        <f t="shared" si="74"/>
        <v>47.063882255970263</v>
      </c>
      <c r="K432" s="13">
        <f t="shared" si="75"/>
        <v>13.137215038387055</v>
      </c>
      <c r="L432" s="13">
        <f t="shared" si="76"/>
        <v>0</v>
      </c>
      <c r="M432" s="13">
        <f t="shared" si="81"/>
        <v>0.1812832548792252</v>
      </c>
      <c r="N432" s="13">
        <f t="shared" si="77"/>
        <v>0.11239561802511962</v>
      </c>
      <c r="O432" s="13">
        <f t="shared" si="78"/>
        <v>0.11239561802511962</v>
      </c>
      <c r="Q432">
        <v>15.8456918271124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39.786486490000001</v>
      </c>
      <c r="G433" s="13">
        <f t="shared" si="72"/>
        <v>0.80865389466330695</v>
      </c>
      <c r="H433" s="13">
        <f t="shared" si="73"/>
        <v>38.977832595336693</v>
      </c>
      <c r="I433" s="16">
        <f t="shared" si="80"/>
        <v>52.115047633723748</v>
      </c>
      <c r="J433" s="13">
        <f t="shared" si="74"/>
        <v>43.328290715583798</v>
      </c>
      <c r="K433" s="13">
        <f t="shared" si="75"/>
        <v>8.7867569181399503</v>
      </c>
      <c r="L433" s="13">
        <f t="shared" si="76"/>
        <v>0</v>
      </c>
      <c r="M433" s="13">
        <f t="shared" si="81"/>
        <v>6.888763685410558E-2</v>
      </c>
      <c r="N433" s="13">
        <f t="shared" si="77"/>
        <v>4.2710334849545457E-2</v>
      </c>
      <c r="O433" s="13">
        <f t="shared" si="78"/>
        <v>0.8513642295128524</v>
      </c>
      <c r="Q433">
        <v>16.310018635289559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17.89189189</v>
      </c>
      <c r="G434" s="13">
        <f t="shared" si="72"/>
        <v>0</v>
      </c>
      <c r="H434" s="13">
        <f t="shared" si="73"/>
        <v>17.89189189</v>
      </c>
      <c r="I434" s="16">
        <f t="shared" si="80"/>
        <v>26.67864880813995</v>
      </c>
      <c r="J434" s="13">
        <f t="shared" si="74"/>
        <v>25.193110245894953</v>
      </c>
      <c r="K434" s="13">
        <f t="shared" si="75"/>
        <v>1.4855385622449973</v>
      </c>
      <c r="L434" s="13">
        <f t="shared" si="76"/>
        <v>0</v>
      </c>
      <c r="M434" s="13">
        <f t="shared" si="81"/>
        <v>2.6177302004560123E-2</v>
      </c>
      <c r="N434" s="13">
        <f t="shared" si="77"/>
        <v>1.6229927242827277E-2</v>
      </c>
      <c r="O434" s="13">
        <f t="shared" si="78"/>
        <v>1.6229927242827277E-2</v>
      </c>
      <c r="Q434">
        <v>16.050365455862991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2.4972972969999998</v>
      </c>
      <c r="G435" s="13">
        <f t="shared" si="72"/>
        <v>0</v>
      </c>
      <c r="H435" s="13">
        <f t="shared" si="73"/>
        <v>2.4972972969999998</v>
      </c>
      <c r="I435" s="16">
        <f t="shared" si="80"/>
        <v>3.9828358592449971</v>
      </c>
      <c r="J435" s="13">
        <f t="shared" si="74"/>
        <v>3.9808813849060809</v>
      </c>
      <c r="K435" s="13">
        <f t="shared" si="75"/>
        <v>1.9544743389161567E-3</v>
      </c>
      <c r="L435" s="13">
        <f t="shared" si="76"/>
        <v>0</v>
      </c>
      <c r="M435" s="13">
        <f t="shared" si="81"/>
        <v>9.9473747617328453E-3</v>
      </c>
      <c r="N435" s="13">
        <f t="shared" si="77"/>
        <v>6.1673723522743642E-3</v>
      </c>
      <c r="O435" s="13">
        <f t="shared" si="78"/>
        <v>6.1673723522743642E-3</v>
      </c>
      <c r="Q435">
        <v>23.226037889465861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1.127027027</v>
      </c>
      <c r="G436" s="13">
        <f t="shared" si="72"/>
        <v>0</v>
      </c>
      <c r="H436" s="13">
        <f t="shared" si="73"/>
        <v>1.127027027</v>
      </c>
      <c r="I436" s="16">
        <f t="shared" si="80"/>
        <v>1.1289815013389162</v>
      </c>
      <c r="J436" s="13">
        <f t="shared" si="74"/>
        <v>1.1289359885674732</v>
      </c>
      <c r="K436" s="13">
        <f t="shared" si="75"/>
        <v>4.5512771442934863E-5</v>
      </c>
      <c r="L436" s="13">
        <f t="shared" si="76"/>
        <v>0</v>
      </c>
      <c r="M436" s="13">
        <f t="shared" si="81"/>
        <v>3.7800024094584812E-3</v>
      </c>
      <c r="N436" s="13">
        <f t="shared" si="77"/>
        <v>2.3436014938642584E-3</v>
      </c>
      <c r="O436" s="13">
        <f t="shared" si="78"/>
        <v>2.3436014938642584E-3</v>
      </c>
      <c r="Q436">
        <v>23.073302823880159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3.1</v>
      </c>
      <c r="G437" s="13">
        <f t="shared" si="72"/>
        <v>0</v>
      </c>
      <c r="H437" s="13">
        <f t="shared" si="73"/>
        <v>3.1</v>
      </c>
      <c r="I437" s="16">
        <f t="shared" si="80"/>
        <v>3.1000455127714428</v>
      </c>
      <c r="J437" s="13">
        <f t="shared" si="74"/>
        <v>3.0987505961091992</v>
      </c>
      <c r="K437" s="13">
        <f t="shared" si="75"/>
        <v>1.2949166622435726E-3</v>
      </c>
      <c r="L437" s="13">
        <f t="shared" si="76"/>
        <v>0</v>
      </c>
      <c r="M437" s="13">
        <f t="shared" si="81"/>
        <v>1.4364009155942228E-3</v>
      </c>
      <c r="N437" s="13">
        <f t="shared" si="77"/>
        <v>8.9056856766841813E-4</v>
      </c>
      <c r="O437" s="13">
        <f t="shared" si="78"/>
        <v>8.9056856766841813E-4</v>
      </c>
      <c r="Q437">
        <v>20.817641000000009</v>
      </c>
    </row>
    <row r="438" spans="1:17" x14ac:dyDescent="0.2">
      <c r="A438" s="14">
        <f t="shared" si="79"/>
        <v>35309</v>
      </c>
      <c r="B438" s="1">
        <v>9</v>
      </c>
      <c r="F438" s="34">
        <v>22.735135140000001</v>
      </c>
      <c r="G438" s="13">
        <f t="shared" si="72"/>
        <v>0</v>
      </c>
      <c r="H438" s="13">
        <f t="shared" si="73"/>
        <v>22.735135140000001</v>
      </c>
      <c r="I438" s="16">
        <f t="shared" si="80"/>
        <v>22.736430056662243</v>
      </c>
      <c r="J438" s="13">
        <f t="shared" si="74"/>
        <v>22.2356302554875</v>
      </c>
      <c r="K438" s="13">
        <f t="shared" si="75"/>
        <v>0.50079980117474321</v>
      </c>
      <c r="L438" s="13">
        <f t="shared" si="76"/>
        <v>0</v>
      </c>
      <c r="M438" s="13">
        <f t="shared" si="81"/>
        <v>5.458323479258047E-4</v>
      </c>
      <c r="N438" s="13">
        <f t="shared" si="77"/>
        <v>3.3841605571399892E-4</v>
      </c>
      <c r="O438" s="13">
        <f t="shared" si="78"/>
        <v>3.3841605571399892E-4</v>
      </c>
      <c r="Q438">
        <v>20.726179773902189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19.675675680000001</v>
      </c>
      <c r="G439" s="13">
        <f t="shared" si="72"/>
        <v>0</v>
      </c>
      <c r="H439" s="13">
        <f t="shared" si="73"/>
        <v>19.675675680000001</v>
      </c>
      <c r="I439" s="16">
        <f t="shared" si="80"/>
        <v>20.176475481174744</v>
      </c>
      <c r="J439" s="13">
        <f t="shared" si="74"/>
        <v>19.784365664446373</v>
      </c>
      <c r="K439" s="13">
        <f t="shared" si="75"/>
        <v>0.39210981672837164</v>
      </c>
      <c r="L439" s="13">
        <f t="shared" si="76"/>
        <v>0</v>
      </c>
      <c r="M439" s="13">
        <f t="shared" si="81"/>
        <v>2.0741629221180579E-4</v>
      </c>
      <c r="N439" s="13">
        <f t="shared" si="77"/>
        <v>1.2859810117131959E-4</v>
      </c>
      <c r="O439" s="13">
        <f t="shared" si="78"/>
        <v>1.2859810117131959E-4</v>
      </c>
      <c r="Q439">
        <v>19.951641168092369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93.940540540000001</v>
      </c>
      <c r="G440" s="13">
        <f t="shared" si="72"/>
        <v>8.6258514527514478</v>
      </c>
      <c r="H440" s="13">
        <f t="shared" si="73"/>
        <v>85.314689087248553</v>
      </c>
      <c r="I440" s="16">
        <f t="shared" si="80"/>
        <v>85.706798903976932</v>
      </c>
      <c r="J440" s="13">
        <f t="shared" si="74"/>
        <v>51.360622142014293</v>
      </c>
      <c r="K440" s="13">
        <f t="shared" si="75"/>
        <v>34.346176761962639</v>
      </c>
      <c r="L440" s="13">
        <f t="shared" si="76"/>
        <v>0</v>
      </c>
      <c r="M440" s="13">
        <f t="shared" si="81"/>
        <v>7.8818191040486195E-5</v>
      </c>
      <c r="N440" s="13">
        <f t="shared" si="77"/>
        <v>4.886727844510144E-5</v>
      </c>
      <c r="O440" s="13">
        <f t="shared" si="78"/>
        <v>8.625900320029892</v>
      </c>
      <c r="Q440">
        <v>13.505909910329001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32.962162159999998</v>
      </c>
      <c r="G441" s="13">
        <f t="shared" si="72"/>
        <v>0</v>
      </c>
      <c r="H441" s="13">
        <f t="shared" si="73"/>
        <v>32.962162159999998</v>
      </c>
      <c r="I441" s="16">
        <f t="shared" si="80"/>
        <v>67.308338921962644</v>
      </c>
      <c r="J441" s="13">
        <f t="shared" si="74"/>
        <v>46.13849742931643</v>
      </c>
      <c r="K441" s="13">
        <f t="shared" si="75"/>
        <v>21.169841492646214</v>
      </c>
      <c r="L441" s="13">
        <f t="shared" si="76"/>
        <v>0</v>
      </c>
      <c r="M441" s="13">
        <f t="shared" si="81"/>
        <v>2.9950912595384755E-5</v>
      </c>
      <c r="N441" s="13">
        <f t="shared" si="77"/>
        <v>1.8569565809138547E-5</v>
      </c>
      <c r="O441" s="13">
        <f t="shared" si="78"/>
        <v>1.8569565809138547E-5</v>
      </c>
      <c r="Q441">
        <v>13.326376384573139</v>
      </c>
    </row>
    <row r="442" spans="1:17" x14ac:dyDescent="0.2">
      <c r="A442" s="14">
        <f t="shared" si="79"/>
        <v>35431</v>
      </c>
      <c r="B442" s="1">
        <v>1</v>
      </c>
      <c r="F442" s="34">
        <v>36.308108109999999</v>
      </c>
      <c r="G442" s="13">
        <f t="shared" si="72"/>
        <v>0.3065461308911393</v>
      </c>
      <c r="H442" s="13">
        <f t="shared" si="73"/>
        <v>36.001561979108857</v>
      </c>
      <c r="I442" s="16">
        <f t="shared" si="80"/>
        <v>57.17140347175507</v>
      </c>
      <c r="J442" s="13">
        <f t="shared" si="74"/>
        <v>39.202913591358445</v>
      </c>
      <c r="K442" s="13">
        <f t="shared" si="75"/>
        <v>17.968489880396625</v>
      </c>
      <c r="L442" s="13">
        <f t="shared" si="76"/>
        <v>0</v>
      </c>
      <c r="M442" s="13">
        <f t="shared" si="81"/>
        <v>1.1381346786246209E-5</v>
      </c>
      <c r="N442" s="13">
        <f t="shared" si="77"/>
        <v>7.056435007472649E-6</v>
      </c>
      <c r="O442" s="13">
        <f t="shared" si="78"/>
        <v>0.30655318732614678</v>
      </c>
      <c r="Q442">
        <v>10.93416659354839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50.183783779999999</v>
      </c>
      <c r="G443" s="13">
        <f t="shared" si="72"/>
        <v>2.3095152505104859</v>
      </c>
      <c r="H443" s="13">
        <f t="shared" si="73"/>
        <v>47.874268529489513</v>
      </c>
      <c r="I443" s="16">
        <f t="shared" si="80"/>
        <v>65.84275840988613</v>
      </c>
      <c r="J443" s="13">
        <f t="shared" si="74"/>
        <v>42.097602687150456</v>
      </c>
      <c r="K443" s="13">
        <f t="shared" si="75"/>
        <v>23.745155722735674</v>
      </c>
      <c r="L443" s="13">
        <f t="shared" si="76"/>
        <v>0</v>
      </c>
      <c r="M443" s="13">
        <f t="shared" si="81"/>
        <v>4.3249117787735597E-6</v>
      </c>
      <c r="N443" s="13">
        <f t="shared" si="77"/>
        <v>2.6814453028396071E-6</v>
      </c>
      <c r="O443" s="13">
        <f t="shared" si="78"/>
        <v>2.3095179319557886</v>
      </c>
      <c r="Q443">
        <v>11.177967990435921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14.45405405</v>
      </c>
      <c r="G444" s="13">
        <f t="shared" si="72"/>
        <v>0</v>
      </c>
      <c r="H444" s="13">
        <f t="shared" si="73"/>
        <v>14.45405405</v>
      </c>
      <c r="I444" s="16">
        <f t="shared" si="80"/>
        <v>38.199209772735671</v>
      </c>
      <c r="J444" s="13">
        <f t="shared" si="74"/>
        <v>32.712307449872853</v>
      </c>
      <c r="K444" s="13">
        <f t="shared" si="75"/>
        <v>5.486902322862818</v>
      </c>
      <c r="L444" s="13">
        <f t="shared" si="76"/>
        <v>0</v>
      </c>
      <c r="M444" s="13">
        <f t="shared" si="81"/>
        <v>1.6434664759339526E-6</v>
      </c>
      <c r="N444" s="13">
        <f t="shared" si="77"/>
        <v>1.0189492150790506E-6</v>
      </c>
      <c r="O444" s="13">
        <f t="shared" si="78"/>
        <v>1.0189492150790506E-6</v>
      </c>
      <c r="Q444">
        <v>13.321893865975269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51.918918920000003</v>
      </c>
      <c r="G445" s="13">
        <f t="shared" si="72"/>
        <v>2.5599839257981665</v>
      </c>
      <c r="H445" s="13">
        <f t="shared" si="73"/>
        <v>49.358934994201839</v>
      </c>
      <c r="I445" s="16">
        <f t="shared" si="80"/>
        <v>54.845837317064657</v>
      </c>
      <c r="J445" s="13">
        <f t="shared" si="74"/>
        <v>41.448643197472769</v>
      </c>
      <c r="K445" s="13">
        <f t="shared" si="75"/>
        <v>13.397194119591887</v>
      </c>
      <c r="L445" s="13">
        <f t="shared" si="76"/>
        <v>0</v>
      </c>
      <c r="M445" s="13">
        <f t="shared" si="81"/>
        <v>6.2451726085490193E-7</v>
      </c>
      <c r="N445" s="13">
        <f t="shared" si="77"/>
        <v>3.872007017300392E-7</v>
      </c>
      <c r="O445" s="13">
        <f t="shared" si="78"/>
        <v>2.5599843129988682</v>
      </c>
      <c r="Q445">
        <v>13.30858315311294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5.6648648650000002</v>
      </c>
      <c r="G446" s="13">
        <f t="shared" si="72"/>
        <v>0</v>
      </c>
      <c r="H446" s="13">
        <f t="shared" si="73"/>
        <v>5.6648648650000002</v>
      </c>
      <c r="I446" s="16">
        <f t="shared" si="80"/>
        <v>19.062058984591886</v>
      </c>
      <c r="J446" s="13">
        <f t="shared" si="74"/>
        <v>18.716429603768557</v>
      </c>
      <c r="K446" s="13">
        <f t="shared" si="75"/>
        <v>0.34562938082332906</v>
      </c>
      <c r="L446" s="13">
        <f t="shared" si="76"/>
        <v>0</v>
      </c>
      <c r="M446" s="13">
        <f t="shared" si="81"/>
        <v>2.3731655912486274E-7</v>
      </c>
      <c r="N446" s="13">
        <f t="shared" si="77"/>
        <v>1.4713626665741489E-7</v>
      </c>
      <c r="O446" s="13">
        <f t="shared" si="78"/>
        <v>1.4713626665741489E-7</v>
      </c>
      <c r="Q446">
        <v>19.653195886496949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13.737837839999999</v>
      </c>
      <c r="G447" s="13">
        <f t="shared" si="72"/>
        <v>0</v>
      </c>
      <c r="H447" s="13">
        <f t="shared" si="73"/>
        <v>13.737837839999999</v>
      </c>
      <c r="I447" s="16">
        <f t="shared" si="80"/>
        <v>14.083467220823328</v>
      </c>
      <c r="J447" s="13">
        <f t="shared" si="74"/>
        <v>13.980192786861496</v>
      </c>
      <c r="K447" s="13">
        <f t="shared" si="75"/>
        <v>0.10327443396183256</v>
      </c>
      <c r="L447" s="13">
        <f t="shared" si="76"/>
        <v>0</v>
      </c>
      <c r="M447" s="13">
        <f t="shared" si="81"/>
        <v>9.0180292467447842E-8</v>
      </c>
      <c r="N447" s="13">
        <f t="shared" si="77"/>
        <v>5.591178132981766E-8</v>
      </c>
      <c r="O447" s="13">
        <f t="shared" si="78"/>
        <v>5.591178132981766E-8</v>
      </c>
      <c r="Q447">
        <v>21.888081347277719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0.53513513499999998</v>
      </c>
      <c r="G448" s="13">
        <f t="shared" si="72"/>
        <v>0</v>
      </c>
      <c r="H448" s="13">
        <f t="shared" si="73"/>
        <v>0.53513513499999998</v>
      </c>
      <c r="I448" s="16">
        <f t="shared" si="80"/>
        <v>0.63840956896183254</v>
      </c>
      <c r="J448" s="13">
        <f t="shared" si="74"/>
        <v>0.63840036514958121</v>
      </c>
      <c r="K448" s="13">
        <f t="shared" si="75"/>
        <v>9.2038122513349307E-6</v>
      </c>
      <c r="L448" s="13">
        <f t="shared" si="76"/>
        <v>0</v>
      </c>
      <c r="M448" s="13">
        <f t="shared" si="81"/>
        <v>3.4268511137630182E-8</v>
      </c>
      <c r="N448" s="13">
        <f t="shared" si="77"/>
        <v>2.1246476905330711E-8</v>
      </c>
      <c r="O448" s="13">
        <f t="shared" si="78"/>
        <v>2.1246476905330711E-8</v>
      </c>
      <c r="Q448">
        <v>22.279265042356108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49.475675680000002</v>
      </c>
      <c r="G449" s="13">
        <f t="shared" si="72"/>
        <v>2.2072990636102108</v>
      </c>
      <c r="H449" s="13">
        <f t="shared" si="73"/>
        <v>47.268376616389794</v>
      </c>
      <c r="I449" s="16">
        <f t="shared" si="80"/>
        <v>47.268385820202049</v>
      </c>
      <c r="J449" s="13">
        <f t="shared" si="74"/>
        <v>44.065780748238026</v>
      </c>
      <c r="K449" s="13">
        <f t="shared" si="75"/>
        <v>3.2026050719640224</v>
      </c>
      <c r="L449" s="13">
        <f t="shared" si="76"/>
        <v>0</v>
      </c>
      <c r="M449" s="13">
        <f t="shared" si="81"/>
        <v>1.3022034232299471E-8</v>
      </c>
      <c r="N449" s="13">
        <f t="shared" si="77"/>
        <v>8.0736612240256722E-9</v>
      </c>
      <c r="O449" s="13">
        <f t="shared" si="78"/>
        <v>2.2072990716838721</v>
      </c>
      <c r="Q449">
        <v>22.620855563893361</v>
      </c>
    </row>
    <row r="450" spans="1:17" x14ac:dyDescent="0.2">
      <c r="A450" s="14">
        <f t="shared" si="79"/>
        <v>35674</v>
      </c>
      <c r="B450" s="1">
        <v>9</v>
      </c>
      <c r="F450" s="34">
        <v>7.8054054050000001</v>
      </c>
      <c r="G450" s="13">
        <f t="shared" si="72"/>
        <v>0</v>
      </c>
      <c r="H450" s="13">
        <f t="shared" si="73"/>
        <v>7.8054054050000001</v>
      </c>
      <c r="I450" s="16">
        <f t="shared" si="80"/>
        <v>11.008010476964023</v>
      </c>
      <c r="J450" s="13">
        <f t="shared" si="74"/>
        <v>10.939042954227004</v>
      </c>
      <c r="K450" s="13">
        <f t="shared" si="75"/>
        <v>6.8967522737018783E-2</v>
      </c>
      <c r="L450" s="13">
        <f t="shared" si="76"/>
        <v>0</v>
      </c>
      <c r="M450" s="13">
        <f t="shared" si="81"/>
        <v>4.9483730082737985E-9</v>
      </c>
      <c r="N450" s="13">
        <f t="shared" si="77"/>
        <v>3.0679912651297549E-9</v>
      </c>
      <c r="O450" s="13">
        <f t="shared" si="78"/>
        <v>3.0679912651297549E-9</v>
      </c>
      <c r="Q450">
        <v>19.53007400000001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88.167567570000003</v>
      </c>
      <c r="G451" s="13">
        <f t="shared" si="72"/>
        <v>7.7925164237187898</v>
      </c>
      <c r="H451" s="13">
        <f t="shared" si="73"/>
        <v>80.375051146281209</v>
      </c>
      <c r="I451" s="16">
        <f t="shared" si="80"/>
        <v>80.44401866901822</v>
      </c>
      <c r="J451" s="13">
        <f t="shared" si="74"/>
        <v>62.101146584606134</v>
      </c>
      <c r="K451" s="13">
        <f t="shared" si="75"/>
        <v>18.342872084412086</v>
      </c>
      <c r="L451" s="13">
        <f t="shared" si="76"/>
        <v>0</v>
      </c>
      <c r="M451" s="13">
        <f t="shared" si="81"/>
        <v>1.8803817431440436E-9</v>
      </c>
      <c r="N451" s="13">
        <f t="shared" si="77"/>
        <v>1.165836680749307E-9</v>
      </c>
      <c r="O451" s="13">
        <f t="shared" si="78"/>
        <v>7.7925164248846261</v>
      </c>
      <c r="Q451">
        <v>19.50425311363173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60.129729730000001</v>
      </c>
      <c r="G452" s="13">
        <f t="shared" si="72"/>
        <v>3.7452235415542412</v>
      </c>
      <c r="H452" s="13">
        <f t="shared" si="73"/>
        <v>56.384506188445762</v>
      </c>
      <c r="I452" s="16">
        <f t="shared" si="80"/>
        <v>74.727378272857848</v>
      </c>
      <c r="J452" s="13">
        <f t="shared" si="74"/>
        <v>54.798697709377933</v>
      </c>
      <c r="K452" s="13">
        <f t="shared" si="75"/>
        <v>19.928680563479915</v>
      </c>
      <c r="L452" s="13">
        <f t="shared" si="76"/>
        <v>0</v>
      </c>
      <c r="M452" s="13">
        <f t="shared" si="81"/>
        <v>7.1454506239473657E-10</v>
      </c>
      <c r="N452" s="13">
        <f t="shared" si="77"/>
        <v>4.4301793868473667E-10</v>
      </c>
      <c r="O452" s="13">
        <f t="shared" si="78"/>
        <v>3.7452235419972593</v>
      </c>
      <c r="Q452">
        <v>16.781359776373169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12.124324319999999</v>
      </c>
      <c r="G453" s="13">
        <f t="shared" si="72"/>
        <v>0</v>
      </c>
      <c r="H453" s="13">
        <f t="shared" si="73"/>
        <v>12.124324319999999</v>
      </c>
      <c r="I453" s="16">
        <f t="shared" si="80"/>
        <v>32.053004883479915</v>
      </c>
      <c r="J453" s="13">
        <f t="shared" si="74"/>
        <v>29.003534468267009</v>
      </c>
      <c r="K453" s="13">
        <f t="shared" si="75"/>
        <v>3.0494704152129053</v>
      </c>
      <c r="L453" s="13">
        <f t="shared" si="76"/>
        <v>0</v>
      </c>
      <c r="M453" s="13">
        <f t="shared" si="81"/>
        <v>2.715271237099999E-10</v>
      </c>
      <c r="N453" s="13">
        <f t="shared" si="77"/>
        <v>1.6834681670019993E-10</v>
      </c>
      <c r="O453" s="13">
        <f t="shared" si="78"/>
        <v>1.6834681670019993E-10</v>
      </c>
      <c r="Q453">
        <v>14.376069623843881</v>
      </c>
    </row>
    <row r="454" spans="1:17" x14ac:dyDescent="0.2">
      <c r="A454" s="14">
        <f t="shared" si="79"/>
        <v>35796</v>
      </c>
      <c r="B454" s="1">
        <v>1</v>
      </c>
      <c r="F454" s="34">
        <v>24.494594589999998</v>
      </c>
      <c r="G454" s="13">
        <f t="shared" ref="G454:G517" si="86">IF((F454-$J$2)&gt;0,$I$2*(F454-$J$2),0)</f>
        <v>0</v>
      </c>
      <c r="H454" s="13">
        <f t="shared" ref="H454:H517" si="87">F454-G454</f>
        <v>24.494594589999998</v>
      </c>
      <c r="I454" s="16">
        <f t="shared" si="80"/>
        <v>27.544065005212904</v>
      </c>
      <c r="J454" s="13">
        <f t="shared" ref="J454:J517" si="88">I454/SQRT(1+(I454/($K$2*(300+(25*Q454)+0.05*(Q454)^3)))^2)</f>
        <v>25.064327645462612</v>
      </c>
      <c r="K454" s="13">
        <f t="shared" ref="K454:K517" si="89">I454-J454</f>
        <v>2.4797373597502919</v>
      </c>
      <c r="L454" s="13">
        <f t="shared" ref="L454:L517" si="90">IF(K454&gt;$N$2,(K454-$N$2)/$L$2,0)</f>
        <v>0</v>
      </c>
      <c r="M454" s="13">
        <f t="shared" si="81"/>
        <v>1.0318030700979997E-10</v>
      </c>
      <c r="N454" s="13">
        <f t="shared" ref="N454:N517" si="91">$M$2*M454</f>
        <v>6.3971790346075979E-11</v>
      </c>
      <c r="O454" s="13">
        <f t="shared" ref="O454:O517" si="92">N454+G454</f>
        <v>6.3971790346075979E-11</v>
      </c>
      <c r="Q454">
        <v>12.63654159354839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18.048648650000001</v>
      </c>
      <c r="G455" s="13">
        <f t="shared" si="86"/>
        <v>0</v>
      </c>
      <c r="H455" s="13">
        <f t="shared" si="87"/>
        <v>18.048648650000001</v>
      </c>
      <c r="I455" s="16">
        <f t="shared" ref="I455:I518" si="95">H455+K454-L454</f>
        <v>20.528386009750292</v>
      </c>
      <c r="J455" s="13">
        <f t="shared" si="88"/>
        <v>19.386697940006414</v>
      </c>
      <c r="K455" s="13">
        <f t="shared" si="89"/>
        <v>1.1416880697438785</v>
      </c>
      <c r="L455" s="13">
        <f t="shared" si="90"/>
        <v>0</v>
      </c>
      <c r="M455" s="13">
        <f t="shared" ref="M455:M518" si="96">L455+M454-N454</f>
        <v>3.9208516663723994E-11</v>
      </c>
      <c r="N455" s="13">
        <f t="shared" si="91"/>
        <v>2.4309280331508876E-11</v>
      </c>
      <c r="O455" s="13">
        <f t="shared" si="92"/>
        <v>2.4309280331508876E-11</v>
      </c>
      <c r="Q455">
        <v>12.270527777877859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67.7</v>
      </c>
      <c r="G456" s="13">
        <f t="shared" si="86"/>
        <v>4.8380004223778341</v>
      </c>
      <c r="H456" s="13">
        <f t="shared" si="87"/>
        <v>62.861999577622171</v>
      </c>
      <c r="I456" s="16">
        <f t="shared" si="95"/>
        <v>64.00368764736605</v>
      </c>
      <c r="J456" s="13">
        <f t="shared" si="88"/>
        <v>46.635603434677542</v>
      </c>
      <c r="K456" s="13">
        <f t="shared" si="89"/>
        <v>17.368084212688508</v>
      </c>
      <c r="L456" s="13">
        <f t="shared" si="90"/>
        <v>0</v>
      </c>
      <c r="M456" s="13">
        <f t="shared" si="96"/>
        <v>1.4899236332215118E-11</v>
      </c>
      <c r="N456" s="13">
        <f t="shared" si="91"/>
        <v>9.2375265259733732E-12</v>
      </c>
      <c r="O456" s="13">
        <f t="shared" si="92"/>
        <v>4.8380004223870721</v>
      </c>
      <c r="Q456">
        <v>14.367783303498671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13.24864865</v>
      </c>
      <c r="G457" s="13">
        <f t="shared" si="86"/>
        <v>0</v>
      </c>
      <c r="H457" s="13">
        <f t="shared" si="87"/>
        <v>13.24864865</v>
      </c>
      <c r="I457" s="16">
        <f t="shared" si="95"/>
        <v>30.616732862688508</v>
      </c>
      <c r="J457" s="13">
        <f t="shared" si="88"/>
        <v>28.282284043197503</v>
      </c>
      <c r="K457" s="13">
        <f t="shared" si="89"/>
        <v>2.3344488194910049</v>
      </c>
      <c r="L457" s="13">
        <f t="shared" si="90"/>
        <v>0</v>
      </c>
      <c r="M457" s="13">
        <f t="shared" si="96"/>
        <v>5.6617098062417446E-12</v>
      </c>
      <c r="N457" s="13">
        <f t="shared" si="91"/>
        <v>3.5102600798698817E-12</v>
      </c>
      <c r="O457" s="13">
        <f t="shared" si="92"/>
        <v>3.5102600798698817E-12</v>
      </c>
      <c r="Q457">
        <v>15.53345763654694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7.8837837840000002</v>
      </c>
      <c r="G458" s="13">
        <f t="shared" si="86"/>
        <v>0</v>
      </c>
      <c r="H458" s="13">
        <f t="shared" si="87"/>
        <v>7.8837837840000002</v>
      </c>
      <c r="I458" s="16">
        <f t="shared" si="95"/>
        <v>10.218232603491005</v>
      </c>
      <c r="J458" s="13">
        <f t="shared" si="88"/>
        <v>10.126677572566559</v>
      </c>
      <c r="K458" s="13">
        <f t="shared" si="89"/>
        <v>9.1555030924446612E-2</v>
      </c>
      <c r="L458" s="13">
        <f t="shared" si="90"/>
        <v>0</v>
      </c>
      <c r="M458" s="13">
        <f t="shared" si="96"/>
        <v>2.1514497263718628E-12</v>
      </c>
      <c r="N458" s="13">
        <f t="shared" si="91"/>
        <v>1.3338988303505549E-12</v>
      </c>
      <c r="O458" s="13">
        <f t="shared" si="92"/>
        <v>1.3338988303505549E-12</v>
      </c>
      <c r="Q458">
        <v>15.91021804973605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13.410810809999999</v>
      </c>
      <c r="G459" s="13">
        <f t="shared" si="86"/>
        <v>0</v>
      </c>
      <c r="H459" s="13">
        <f t="shared" si="87"/>
        <v>13.410810809999999</v>
      </c>
      <c r="I459" s="16">
        <f t="shared" si="95"/>
        <v>13.502365840924446</v>
      </c>
      <c r="J459" s="13">
        <f t="shared" si="88"/>
        <v>13.404830283444404</v>
      </c>
      <c r="K459" s="13">
        <f t="shared" si="89"/>
        <v>9.753555748004139E-2</v>
      </c>
      <c r="L459" s="13">
        <f t="shared" si="90"/>
        <v>0</v>
      </c>
      <c r="M459" s="13">
        <f t="shared" si="96"/>
        <v>8.175508960213079E-13</v>
      </c>
      <c r="N459" s="13">
        <f t="shared" si="91"/>
        <v>5.0688155553321089E-13</v>
      </c>
      <c r="O459" s="13">
        <f t="shared" si="92"/>
        <v>5.0688155553321089E-13</v>
      </c>
      <c r="Q459">
        <v>21.399391057631011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2.8324324320000001</v>
      </c>
      <c r="G460" s="13">
        <f t="shared" si="86"/>
        <v>0</v>
      </c>
      <c r="H460" s="13">
        <f t="shared" si="87"/>
        <v>2.8324324320000001</v>
      </c>
      <c r="I460" s="16">
        <f t="shared" si="95"/>
        <v>2.9299679894800414</v>
      </c>
      <c r="J460" s="13">
        <f t="shared" si="88"/>
        <v>2.9291123388321245</v>
      </c>
      <c r="K460" s="13">
        <f t="shared" si="89"/>
        <v>8.5565064791692791E-4</v>
      </c>
      <c r="L460" s="13">
        <f t="shared" si="90"/>
        <v>0</v>
      </c>
      <c r="M460" s="13">
        <f t="shared" si="96"/>
        <v>3.1066934048809702E-13</v>
      </c>
      <c r="N460" s="13">
        <f t="shared" si="91"/>
        <v>1.9261499110262014E-13</v>
      </c>
      <c r="O460" s="13">
        <f t="shared" si="92"/>
        <v>1.9261499110262014E-13</v>
      </c>
      <c r="Q460">
        <v>22.553278401503029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8.7081081079999993</v>
      </c>
      <c r="G461" s="13">
        <f t="shared" si="86"/>
        <v>0</v>
      </c>
      <c r="H461" s="13">
        <f t="shared" si="87"/>
        <v>8.7081081079999993</v>
      </c>
      <c r="I461" s="16">
        <f t="shared" si="95"/>
        <v>8.7089637586479167</v>
      </c>
      <c r="J461" s="13">
        <f t="shared" si="88"/>
        <v>8.6779300219650164</v>
      </c>
      <c r="K461" s="13">
        <f t="shared" si="89"/>
        <v>3.1033736682900326E-2</v>
      </c>
      <c r="L461" s="13">
        <f t="shared" si="90"/>
        <v>0</v>
      </c>
      <c r="M461" s="13">
        <f t="shared" si="96"/>
        <v>1.1805434938547687E-13</v>
      </c>
      <c r="N461" s="13">
        <f t="shared" si="91"/>
        <v>7.3193696618995656E-14</v>
      </c>
      <c r="O461" s="13">
        <f t="shared" si="92"/>
        <v>7.3193696618995656E-14</v>
      </c>
      <c r="Q461">
        <v>20.234733000000009</v>
      </c>
    </row>
    <row r="462" spans="1:17" x14ac:dyDescent="0.2">
      <c r="A462" s="14">
        <f t="shared" si="93"/>
        <v>36039</v>
      </c>
      <c r="B462" s="1">
        <v>9</v>
      </c>
      <c r="F462" s="34">
        <v>40.1</v>
      </c>
      <c r="G462" s="13">
        <f t="shared" si="86"/>
        <v>0.85390991635536428</v>
      </c>
      <c r="H462" s="13">
        <f t="shared" si="87"/>
        <v>39.246090083644638</v>
      </c>
      <c r="I462" s="16">
        <f t="shared" si="95"/>
        <v>39.277123820327539</v>
      </c>
      <c r="J462" s="13">
        <f t="shared" si="88"/>
        <v>36.975517108812348</v>
      </c>
      <c r="K462" s="13">
        <f t="shared" si="89"/>
        <v>2.3016067115151913</v>
      </c>
      <c r="L462" s="13">
        <f t="shared" si="90"/>
        <v>0</v>
      </c>
      <c r="M462" s="13">
        <f t="shared" si="96"/>
        <v>4.4860652766481218E-14</v>
      </c>
      <c r="N462" s="13">
        <f t="shared" si="91"/>
        <v>2.7813604715218356E-14</v>
      </c>
      <c r="O462" s="13">
        <f t="shared" si="92"/>
        <v>0.85390991635539215</v>
      </c>
      <c r="Q462">
        <v>21.130998013964259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62.827027030000004</v>
      </c>
      <c r="G463" s="13">
        <f t="shared" si="86"/>
        <v>4.1345813881067794</v>
      </c>
      <c r="H463" s="13">
        <f t="shared" si="87"/>
        <v>58.692445641893222</v>
      </c>
      <c r="I463" s="16">
        <f t="shared" si="95"/>
        <v>60.994052353408414</v>
      </c>
      <c r="J463" s="13">
        <f t="shared" si="88"/>
        <v>51.586187558398777</v>
      </c>
      <c r="K463" s="13">
        <f t="shared" si="89"/>
        <v>9.4078647950096368</v>
      </c>
      <c r="L463" s="13">
        <f t="shared" si="90"/>
        <v>0</v>
      </c>
      <c r="M463" s="13">
        <f t="shared" si="96"/>
        <v>1.7047048051262863E-14</v>
      </c>
      <c r="N463" s="13">
        <f t="shared" si="91"/>
        <v>1.0569169791782975E-14</v>
      </c>
      <c r="O463" s="13">
        <f t="shared" si="92"/>
        <v>4.1345813881067901</v>
      </c>
      <c r="Q463">
        <v>19.356684057185259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16.90540541</v>
      </c>
      <c r="G464" s="13">
        <f t="shared" si="86"/>
        <v>0</v>
      </c>
      <c r="H464" s="13">
        <f t="shared" si="87"/>
        <v>16.90540541</v>
      </c>
      <c r="I464" s="16">
        <f t="shared" si="95"/>
        <v>26.313270205009637</v>
      </c>
      <c r="J464" s="13">
        <f t="shared" si="88"/>
        <v>24.916678827740242</v>
      </c>
      <c r="K464" s="13">
        <f t="shared" si="89"/>
        <v>1.3965913772693952</v>
      </c>
      <c r="L464" s="13">
        <f t="shared" si="90"/>
        <v>0</v>
      </c>
      <c r="M464" s="13">
        <f t="shared" si="96"/>
        <v>6.477878259479888E-15</v>
      </c>
      <c r="N464" s="13">
        <f t="shared" si="91"/>
        <v>4.0162845208775303E-15</v>
      </c>
      <c r="O464" s="13">
        <f t="shared" si="92"/>
        <v>4.0162845208775303E-15</v>
      </c>
      <c r="Q464">
        <v>16.225386146552431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36.845945950000001</v>
      </c>
      <c r="G465" s="13">
        <f t="shared" si="86"/>
        <v>0.38418361756228564</v>
      </c>
      <c r="H465" s="13">
        <f t="shared" si="87"/>
        <v>36.461762332437715</v>
      </c>
      <c r="I465" s="16">
        <f t="shared" si="95"/>
        <v>37.85835370970711</v>
      </c>
      <c r="J465" s="13">
        <f t="shared" si="88"/>
        <v>32.634640856362957</v>
      </c>
      <c r="K465" s="13">
        <f t="shared" si="89"/>
        <v>5.2237128533441535</v>
      </c>
      <c r="L465" s="13">
        <f t="shared" si="90"/>
        <v>0</v>
      </c>
      <c r="M465" s="13">
        <f t="shared" si="96"/>
        <v>2.4615937386023577E-15</v>
      </c>
      <c r="N465" s="13">
        <f t="shared" si="91"/>
        <v>1.5261881179334617E-15</v>
      </c>
      <c r="O465" s="13">
        <f t="shared" si="92"/>
        <v>0.38418361756228714</v>
      </c>
      <c r="Q465">
        <v>13.557379472833199</v>
      </c>
    </row>
    <row r="466" spans="1:17" x14ac:dyDescent="0.2">
      <c r="A466" s="14">
        <f t="shared" si="93"/>
        <v>36161</v>
      </c>
      <c r="B466" s="1">
        <v>1</v>
      </c>
      <c r="F466" s="34">
        <v>96.09459459</v>
      </c>
      <c r="G466" s="13">
        <f t="shared" si="86"/>
        <v>8.9367915357247902</v>
      </c>
      <c r="H466" s="13">
        <f t="shared" si="87"/>
        <v>87.157803054275206</v>
      </c>
      <c r="I466" s="16">
        <f t="shared" si="95"/>
        <v>92.381515907619359</v>
      </c>
      <c r="J466" s="13">
        <f t="shared" si="88"/>
        <v>49.94936568210661</v>
      </c>
      <c r="K466" s="13">
        <f t="shared" si="89"/>
        <v>42.43215022551275</v>
      </c>
      <c r="L466" s="13">
        <f t="shared" si="90"/>
        <v>5.147137727504326</v>
      </c>
      <c r="M466" s="13">
        <f t="shared" si="96"/>
        <v>5.1471377275043269</v>
      </c>
      <c r="N466" s="13">
        <f t="shared" si="91"/>
        <v>3.1912253910526824</v>
      </c>
      <c r="O466" s="13">
        <f t="shared" si="92"/>
        <v>12.128016926777473</v>
      </c>
      <c r="Q466">
        <v>12.37540511433127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43.213513509999999</v>
      </c>
      <c r="G467" s="13">
        <f t="shared" si="86"/>
        <v>1.3033490328612949</v>
      </c>
      <c r="H467" s="13">
        <f t="shared" si="87"/>
        <v>41.910164477138707</v>
      </c>
      <c r="I467" s="16">
        <f t="shared" si="95"/>
        <v>79.195176975147135</v>
      </c>
      <c r="J467" s="13">
        <f t="shared" si="88"/>
        <v>47.198449394925042</v>
      </c>
      <c r="K467" s="13">
        <f t="shared" si="89"/>
        <v>31.996727580222093</v>
      </c>
      <c r="L467" s="13">
        <f t="shared" si="90"/>
        <v>0</v>
      </c>
      <c r="M467" s="13">
        <f t="shared" si="96"/>
        <v>1.9559123364516444</v>
      </c>
      <c r="N467" s="13">
        <f t="shared" si="91"/>
        <v>1.2126656486000196</v>
      </c>
      <c r="O467" s="13">
        <f t="shared" si="92"/>
        <v>2.5160146814613142</v>
      </c>
      <c r="Q467">
        <v>12.22635959354839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29.148648649999998</v>
      </c>
      <c r="G468" s="13">
        <f t="shared" si="86"/>
        <v>0</v>
      </c>
      <c r="H468" s="13">
        <f t="shared" si="87"/>
        <v>29.148648649999998</v>
      </c>
      <c r="I468" s="16">
        <f t="shared" si="95"/>
        <v>61.145376230222091</v>
      </c>
      <c r="J468" s="13">
        <f t="shared" si="88"/>
        <v>49.010519918574289</v>
      </c>
      <c r="K468" s="13">
        <f t="shared" si="89"/>
        <v>12.134856311647802</v>
      </c>
      <c r="L468" s="13">
        <f t="shared" si="90"/>
        <v>0</v>
      </c>
      <c r="M468" s="13">
        <f t="shared" si="96"/>
        <v>0.74324668785162484</v>
      </c>
      <c r="N468" s="13">
        <f t="shared" si="91"/>
        <v>0.46081294646800741</v>
      </c>
      <c r="O468" s="13">
        <f t="shared" si="92"/>
        <v>0.46081294646800741</v>
      </c>
      <c r="Q468">
        <v>17.020155438105991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27.727027029999999</v>
      </c>
      <c r="G469" s="13">
        <f t="shared" si="86"/>
        <v>0</v>
      </c>
      <c r="H469" s="13">
        <f t="shared" si="87"/>
        <v>27.727027029999999</v>
      </c>
      <c r="I469" s="16">
        <f t="shared" si="95"/>
        <v>39.861883341647797</v>
      </c>
      <c r="J469" s="13">
        <f t="shared" si="88"/>
        <v>36.294137555509074</v>
      </c>
      <c r="K469" s="13">
        <f t="shared" si="89"/>
        <v>3.5677457861387225</v>
      </c>
      <c r="L469" s="13">
        <f t="shared" si="90"/>
        <v>0</v>
      </c>
      <c r="M469" s="13">
        <f t="shared" si="96"/>
        <v>0.28243374138361743</v>
      </c>
      <c r="N469" s="13">
        <f t="shared" si="91"/>
        <v>0.17510891965784281</v>
      </c>
      <c r="O469" s="13">
        <f t="shared" si="92"/>
        <v>0.17510891965784281</v>
      </c>
      <c r="Q469">
        <v>17.98994959346086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1.4810810809999999</v>
      </c>
      <c r="G470" s="13">
        <f t="shared" si="86"/>
        <v>0</v>
      </c>
      <c r="H470" s="13">
        <f t="shared" si="87"/>
        <v>1.4810810809999999</v>
      </c>
      <c r="I470" s="16">
        <f t="shared" si="95"/>
        <v>5.0488268671387226</v>
      </c>
      <c r="J470" s="13">
        <f t="shared" si="88"/>
        <v>5.0424251668985383</v>
      </c>
      <c r="K470" s="13">
        <f t="shared" si="89"/>
        <v>6.4017002401843826E-3</v>
      </c>
      <c r="L470" s="13">
        <f t="shared" si="90"/>
        <v>0</v>
      </c>
      <c r="M470" s="13">
        <f t="shared" si="96"/>
        <v>0.10732482172577462</v>
      </c>
      <c r="N470" s="13">
        <f t="shared" si="91"/>
        <v>6.6541389469980269E-2</v>
      </c>
      <c r="O470" s="13">
        <f t="shared" si="92"/>
        <v>6.6541389469980269E-2</v>
      </c>
      <c r="Q470">
        <v>19.85618503620513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0.76216216199999998</v>
      </c>
      <c r="G471" s="13">
        <f t="shared" si="86"/>
        <v>0</v>
      </c>
      <c r="H471" s="13">
        <f t="shared" si="87"/>
        <v>0.76216216199999998</v>
      </c>
      <c r="I471" s="16">
        <f t="shared" si="95"/>
        <v>0.76856386224018436</v>
      </c>
      <c r="J471" s="13">
        <f t="shared" si="88"/>
        <v>0.76854846060350157</v>
      </c>
      <c r="K471" s="13">
        <f t="shared" si="89"/>
        <v>1.5401636682788045E-5</v>
      </c>
      <c r="L471" s="13">
        <f t="shared" si="90"/>
        <v>0</v>
      </c>
      <c r="M471" s="13">
        <f t="shared" si="96"/>
        <v>4.0783432255794352E-2</v>
      </c>
      <c r="N471" s="13">
        <f t="shared" si="91"/>
        <v>2.5285727998592498E-2</v>
      </c>
      <c r="O471" s="13">
        <f t="shared" si="92"/>
        <v>2.5285727998592498E-2</v>
      </c>
      <c r="Q471">
        <v>22.57546620374562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0.53513513499999998</v>
      </c>
      <c r="G472" s="13">
        <f t="shared" si="86"/>
        <v>0</v>
      </c>
      <c r="H472" s="13">
        <f t="shared" si="87"/>
        <v>0.53513513499999998</v>
      </c>
      <c r="I472" s="16">
        <f t="shared" si="95"/>
        <v>0.53515053663668277</v>
      </c>
      <c r="J472" s="13">
        <f t="shared" si="88"/>
        <v>0.53514494017370295</v>
      </c>
      <c r="K472" s="13">
        <f t="shared" si="89"/>
        <v>5.5964629798177512E-6</v>
      </c>
      <c r="L472" s="13">
        <f t="shared" si="90"/>
        <v>0</v>
      </c>
      <c r="M472" s="13">
        <f t="shared" si="96"/>
        <v>1.5497704257201855E-2</v>
      </c>
      <c r="N472" s="13">
        <f t="shared" si="91"/>
        <v>9.6085766394651499E-3</v>
      </c>
      <c r="O472" s="13">
        <f t="shared" si="92"/>
        <v>9.6085766394651499E-3</v>
      </c>
      <c r="Q472">
        <v>22.053893000000009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3.0729729730000002</v>
      </c>
      <c r="G473" s="13">
        <f t="shared" si="86"/>
        <v>0</v>
      </c>
      <c r="H473" s="13">
        <f t="shared" si="87"/>
        <v>3.0729729730000002</v>
      </c>
      <c r="I473" s="16">
        <f t="shared" si="95"/>
        <v>3.0729785694629799</v>
      </c>
      <c r="J473" s="13">
        <f t="shared" si="88"/>
        <v>3.0721527011642937</v>
      </c>
      <c r="K473" s="13">
        <f t="shared" si="89"/>
        <v>8.2586829868613876E-4</v>
      </c>
      <c r="L473" s="13">
        <f t="shared" si="90"/>
        <v>0</v>
      </c>
      <c r="M473" s="13">
        <f t="shared" si="96"/>
        <v>5.8891276177367047E-3</v>
      </c>
      <c r="N473" s="13">
        <f t="shared" si="91"/>
        <v>3.6512591229967569E-3</v>
      </c>
      <c r="O473" s="13">
        <f t="shared" si="92"/>
        <v>3.6512591229967569E-3</v>
      </c>
      <c r="Q473">
        <v>23.8226097890843</v>
      </c>
    </row>
    <row r="474" spans="1:17" x14ac:dyDescent="0.2">
      <c r="A474" s="14">
        <f t="shared" si="93"/>
        <v>36404</v>
      </c>
      <c r="B474" s="1">
        <v>9</v>
      </c>
      <c r="F474" s="34">
        <v>5.5135135139999996</v>
      </c>
      <c r="G474" s="13">
        <f t="shared" si="86"/>
        <v>0</v>
      </c>
      <c r="H474" s="13">
        <f t="shared" si="87"/>
        <v>5.5135135139999996</v>
      </c>
      <c r="I474" s="16">
        <f t="shared" si="95"/>
        <v>5.5143393822986857</v>
      </c>
      <c r="J474" s="13">
        <f t="shared" si="88"/>
        <v>5.5085101672765999</v>
      </c>
      <c r="K474" s="13">
        <f t="shared" si="89"/>
        <v>5.8292150220857764E-3</v>
      </c>
      <c r="L474" s="13">
        <f t="shared" si="90"/>
        <v>0</v>
      </c>
      <c r="M474" s="13">
        <f t="shared" si="96"/>
        <v>2.2378684947399479E-3</v>
      </c>
      <c r="N474" s="13">
        <f t="shared" si="91"/>
        <v>1.3874784667387676E-3</v>
      </c>
      <c r="O474" s="13">
        <f t="shared" si="92"/>
        <v>1.3874784667387676E-3</v>
      </c>
      <c r="Q474">
        <v>22.39125491861736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2.2756756760000001</v>
      </c>
      <c r="G475" s="13">
        <f t="shared" si="86"/>
        <v>0</v>
      </c>
      <c r="H475" s="13">
        <f t="shared" si="87"/>
        <v>2.2756756760000001</v>
      </c>
      <c r="I475" s="16">
        <f t="shared" si="95"/>
        <v>2.2815048910220859</v>
      </c>
      <c r="J475" s="13">
        <f t="shared" si="88"/>
        <v>2.281077623449506</v>
      </c>
      <c r="K475" s="13">
        <f t="shared" si="89"/>
        <v>4.2726757257982584E-4</v>
      </c>
      <c r="L475" s="13">
        <f t="shared" si="90"/>
        <v>0</v>
      </c>
      <c r="M475" s="13">
        <f t="shared" si="96"/>
        <v>8.5039002800118028E-4</v>
      </c>
      <c r="N475" s="13">
        <f t="shared" si="91"/>
        <v>5.2724181736073174E-4</v>
      </c>
      <c r="O475" s="13">
        <f t="shared" si="92"/>
        <v>5.2724181736073174E-4</v>
      </c>
      <c r="Q475">
        <v>22.157227125007189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56.035135140000001</v>
      </c>
      <c r="G476" s="13">
        <f t="shared" si="86"/>
        <v>3.1541642867705466</v>
      </c>
      <c r="H476" s="13">
        <f t="shared" si="87"/>
        <v>52.880970853229456</v>
      </c>
      <c r="I476" s="16">
        <f t="shared" si="95"/>
        <v>52.881398120802039</v>
      </c>
      <c r="J476" s="13">
        <f t="shared" si="88"/>
        <v>44.475002730885905</v>
      </c>
      <c r="K476" s="13">
        <f t="shared" si="89"/>
        <v>8.4063953899161348</v>
      </c>
      <c r="L476" s="13">
        <f t="shared" si="90"/>
        <v>0</v>
      </c>
      <c r="M476" s="13">
        <f t="shared" si="96"/>
        <v>3.2314821064044854E-4</v>
      </c>
      <c r="N476" s="13">
        <f t="shared" si="91"/>
        <v>2.0035189059707811E-4</v>
      </c>
      <c r="O476" s="13">
        <f t="shared" si="92"/>
        <v>3.1543646386611437</v>
      </c>
      <c r="Q476">
        <v>17.062657741028399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6.245945946</v>
      </c>
      <c r="G477" s="13">
        <f t="shared" si="86"/>
        <v>0</v>
      </c>
      <c r="H477" s="13">
        <f t="shared" si="87"/>
        <v>6.245945946</v>
      </c>
      <c r="I477" s="16">
        <f t="shared" si="95"/>
        <v>14.652341335916134</v>
      </c>
      <c r="J477" s="13">
        <f t="shared" si="88"/>
        <v>14.272963141011687</v>
      </c>
      <c r="K477" s="13">
        <f t="shared" si="89"/>
        <v>0.37937819490444724</v>
      </c>
      <c r="L477" s="13">
        <f t="shared" si="90"/>
        <v>0</v>
      </c>
      <c r="M477" s="13">
        <f t="shared" si="96"/>
        <v>1.2279632004337043E-4</v>
      </c>
      <c r="N477" s="13">
        <f t="shared" si="91"/>
        <v>7.6133718426889672E-5</v>
      </c>
      <c r="O477" s="13">
        <f t="shared" si="92"/>
        <v>7.6133718426889672E-5</v>
      </c>
      <c r="Q477">
        <v>13.271699726557429</v>
      </c>
    </row>
    <row r="478" spans="1:17" x14ac:dyDescent="0.2">
      <c r="A478" s="14">
        <f t="shared" si="93"/>
        <v>36526</v>
      </c>
      <c r="B478" s="1">
        <v>1</v>
      </c>
      <c r="F478" s="34">
        <v>23.210810810000002</v>
      </c>
      <c r="G478" s="13">
        <f t="shared" si="86"/>
        <v>0</v>
      </c>
      <c r="H478" s="13">
        <f t="shared" si="87"/>
        <v>23.210810810000002</v>
      </c>
      <c r="I478" s="16">
        <f t="shared" si="95"/>
        <v>23.590189004904449</v>
      </c>
      <c r="J478" s="13">
        <f t="shared" si="88"/>
        <v>21.93219705577798</v>
      </c>
      <c r="K478" s="13">
        <f t="shared" si="89"/>
        <v>1.657991949126469</v>
      </c>
      <c r="L478" s="13">
        <f t="shared" si="90"/>
        <v>0</v>
      </c>
      <c r="M478" s="13">
        <f t="shared" si="96"/>
        <v>4.6662601616480763E-5</v>
      </c>
      <c r="N478" s="13">
        <f t="shared" si="91"/>
        <v>2.8930813002218074E-5</v>
      </c>
      <c r="O478" s="13">
        <f t="shared" si="92"/>
        <v>2.8930813002218074E-5</v>
      </c>
      <c r="Q478">
        <v>12.419058593548391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22.6</v>
      </c>
      <c r="G479" s="13">
        <f t="shared" si="86"/>
        <v>0</v>
      </c>
      <c r="H479" s="13">
        <f t="shared" si="87"/>
        <v>22.6</v>
      </c>
      <c r="I479" s="16">
        <f t="shared" si="95"/>
        <v>24.25799194912647</v>
      </c>
      <c r="J479" s="13">
        <f t="shared" si="88"/>
        <v>22.753621087675402</v>
      </c>
      <c r="K479" s="13">
        <f t="shared" si="89"/>
        <v>1.5043708614510685</v>
      </c>
      <c r="L479" s="13">
        <f t="shared" si="90"/>
        <v>0</v>
      </c>
      <c r="M479" s="13">
        <f t="shared" si="96"/>
        <v>1.7731788614262688E-5</v>
      </c>
      <c r="N479" s="13">
        <f t="shared" si="91"/>
        <v>1.0993708940842867E-5</v>
      </c>
      <c r="O479" s="13">
        <f t="shared" si="92"/>
        <v>1.0993708940842867E-5</v>
      </c>
      <c r="Q479">
        <v>13.83621011562961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11.31351351</v>
      </c>
      <c r="G480" s="13">
        <f t="shared" si="86"/>
        <v>0</v>
      </c>
      <c r="H480" s="13">
        <f t="shared" si="87"/>
        <v>11.31351351</v>
      </c>
      <c r="I480" s="16">
        <f t="shared" si="95"/>
        <v>12.817884371451068</v>
      </c>
      <c r="J480" s="13">
        <f t="shared" si="88"/>
        <v>12.690025246101206</v>
      </c>
      <c r="K480" s="13">
        <f t="shared" si="89"/>
        <v>0.12785912534986288</v>
      </c>
      <c r="L480" s="13">
        <f t="shared" si="90"/>
        <v>0</v>
      </c>
      <c r="M480" s="13">
        <f t="shared" si="96"/>
        <v>6.7380796734198211E-6</v>
      </c>
      <c r="N480" s="13">
        <f t="shared" si="91"/>
        <v>4.1776093975202889E-6</v>
      </c>
      <c r="O480" s="13">
        <f t="shared" si="92"/>
        <v>4.1776093975202889E-6</v>
      </c>
      <c r="Q480">
        <v>18.355747105097311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6.3864864859999999</v>
      </c>
      <c r="G481" s="13">
        <f t="shared" si="86"/>
        <v>0</v>
      </c>
      <c r="H481" s="13">
        <f t="shared" si="87"/>
        <v>6.3864864859999999</v>
      </c>
      <c r="I481" s="16">
        <f t="shared" si="95"/>
        <v>6.5143456113498628</v>
      </c>
      <c r="J481" s="13">
        <f t="shared" si="88"/>
        <v>6.4996021135812247</v>
      </c>
      <c r="K481" s="13">
        <f t="shared" si="89"/>
        <v>1.4743497768638036E-2</v>
      </c>
      <c r="L481" s="13">
        <f t="shared" si="90"/>
        <v>0</v>
      </c>
      <c r="M481" s="13">
        <f t="shared" si="96"/>
        <v>2.5604702758995322E-6</v>
      </c>
      <c r="N481" s="13">
        <f t="shared" si="91"/>
        <v>1.5874915710577099E-6</v>
      </c>
      <c r="O481" s="13">
        <f t="shared" si="92"/>
        <v>1.5874915710577099E-6</v>
      </c>
      <c r="Q481">
        <v>19.35370830695318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17.416216219999999</v>
      </c>
      <c r="G482" s="13">
        <f t="shared" si="86"/>
        <v>0</v>
      </c>
      <c r="H482" s="13">
        <f t="shared" si="87"/>
        <v>17.416216219999999</v>
      </c>
      <c r="I482" s="16">
        <f t="shared" si="95"/>
        <v>17.430959717768637</v>
      </c>
      <c r="J482" s="13">
        <f t="shared" si="88"/>
        <v>17.21429747712488</v>
      </c>
      <c r="K482" s="13">
        <f t="shared" si="89"/>
        <v>0.21666224064375683</v>
      </c>
      <c r="L482" s="13">
        <f t="shared" si="90"/>
        <v>0</v>
      </c>
      <c r="M482" s="13">
        <f t="shared" si="96"/>
        <v>9.729787048418223E-7</v>
      </c>
      <c r="N482" s="13">
        <f t="shared" si="91"/>
        <v>6.0324679700192979E-7</v>
      </c>
      <c r="O482" s="13">
        <f t="shared" si="92"/>
        <v>6.0324679700192979E-7</v>
      </c>
      <c r="Q482">
        <v>21.117529597867971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0.79189189199999999</v>
      </c>
      <c r="G483" s="13">
        <f t="shared" si="86"/>
        <v>0</v>
      </c>
      <c r="H483" s="13">
        <f t="shared" si="87"/>
        <v>0.79189189199999999</v>
      </c>
      <c r="I483" s="16">
        <f t="shared" si="95"/>
        <v>1.0085541326437568</v>
      </c>
      <c r="J483" s="13">
        <f t="shared" si="88"/>
        <v>1.008524033280791</v>
      </c>
      <c r="K483" s="13">
        <f t="shared" si="89"/>
        <v>3.0099362965829712E-5</v>
      </c>
      <c r="L483" s="13">
        <f t="shared" si="90"/>
        <v>0</v>
      </c>
      <c r="M483" s="13">
        <f t="shared" si="96"/>
        <v>3.6973190783989251E-7</v>
      </c>
      <c r="N483" s="13">
        <f t="shared" si="91"/>
        <v>2.2923378286073336E-7</v>
      </c>
      <c r="O483" s="13">
        <f t="shared" si="92"/>
        <v>2.2923378286073336E-7</v>
      </c>
      <c r="Q483">
        <v>23.607967000000009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0.53513513499999998</v>
      </c>
      <c r="G484" s="13">
        <f t="shared" si="86"/>
        <v>0</v>
      </c>
      <c r="H484" s="13">
        <f t="shared" si="87"/>
        <v>0.53513513499999998</v>
      </c>
      <c r="I484" s="16">
        <f t="shared" si="95"/>
        <v>0.53516523436296581</v>
      </c>
      <c r="J484" s="13">
        <f t="shared" si="88"/>
        <v>0.53516205324265942</v>
      </c>
      <c r="K484" s="13">
        <f t="shared" si="89"/>
        <v>3.1811203063947247E-6</v>
      </c>
      <c r="L484" s="13">
        <f t="shared" si="90"/>
        <v>0</v>
      </c>
      <c r="M484" s="13">
        <f t="shared" si="96"/>
        <v>1.4049812497915915E-7</v>
      </c>
      <c r="N484" s="13">
        <f t="shared" si="91"/>
        <v>8.7108837487078667E-8</v>
      </c>
      <c r="O484" s="13">
        <f t="shared" si="92"/>
        <v>8.7108837487078667E-8</v>
      </c>
      <c r="Q484">
        <v>26.093512572624942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0.53513513499999998</v>
      </c>
      <c r="G485" s="13">
        <f t="shared" si="86"/>
        <v>0</v>
      </c>
      <c r="H485" s="13">
        <f t="shared" si="87"/>
        <v>0.53513513499999998</v>
      </c>
      <c r="I485" s="16">
        <f t="shared" si="95"/>
        <v>0.53513831612030638</v>
      </c>
      <c r="J485" s="13">
        <f t="shared" si="88"/>
        <v>0.53513504606946782</v>
      </c>
      <c r="K485" s="13">
        <f t="shared" si="89"/>
        <v>3.2700508385552496E-6</v>
      </c>
      <c r="L485" s="13">
        <f t="shared" si="90"/>
        <v>0</v>
      </c>
      <c r="M485" s="13">
        <f t="shared" si="96"/>
        <v>5.338928749208048E-8</v>
      </c>
      <c r="N485" s="13">
        <f t="shared" si="91"/>
        <v>3.3101358245089898E-8</v>
      </c>
      <c r="O485" s="13">
        <f t="shared" si="92"/>
        <v>3.3101358245089898E-8</v>
      </c>
      <c r="Q485">
        <v>25.892967417314679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6.9432432430000004</v>
      </c>
      <c r="G486" s="13">
        <f t="shared" si="86"/>
        <v>0</v>
      </c>
      <c r="H486" s="13">
        <f t="shared" si="87"/>
        <v>6.9432432430000004</v>
      </c>
      <c r="I486" s="16">
        <f t="shared" si="95"/>
        <v>6.9432465130508394</v>
      </c>
      <c r="J486" s="13">
        <f t="shared" si="88"/>
        <v>6.9342982388700642</v>
      </c>
      <c r="K486" s="13">
        <f t="shared" si="89"/>
        <v>8.9482741807751509E-3</v>
      </c>
      <c r="L486" s="13">
        <f t="shared" si="90"/>
        <v>0</v>
      </c>
      <c r="M486" s="13">
        <f t="shared" si="96"/>
        <v>2.0287929246990582E-8</v>
      </c>
      <c r="N486" s="13">
        <f t="shared" si="91"/>
        <v>1.2578516133134161E-8</v>
      </c>
      <c r="O486" s="13">
        <f t="shared" si="92"/>
        <v>1.2578516133134161E-8</v>
      </c>
      <c r="Q486">
        <v>24.258749439055201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20.875675680000001</v>
      </c>
      <c r="G487" s="13">
        <f t="shared" si="86"/>
        <v>0</v>
      </c>
      <c r="H487" s="13">
        <f t="shared" si="87"/>
        <v>20.875675680000001</v>
      </c>
      <c r="I487" s="16">
        <f t="shared" si="95"/>
        <v>20.884623954180775</v>
      </c>
      <c r="J487" s="13">
        <f t="shared" si="88"/>
        <v>20.524156563584327</v>
      </c>
      <c r="K487" s="13">
        <f t="shared" si="89"/>
        <v>0.3604673905964475</v>
      </c>
      <c r="L487" s="13">
        <f t="shared" si="90"/>
        <v>0</v>
      </c>
      <c r="M487" s="13">
        <f t="shared" si="96"/>
        <v>7.7094131138564208E-9</v>
      </c>
      <c r="N487" s="13">
        <f t="shared" si="91"/>
        <v>4.7798361305909807E-9</v>
      </c>
      <c r="O487" s="13">
        <f t="shared" si="92"/>
        <v>4.7798361305909807E-9</v>
      </c>
      <c r="Q487">
        <v>21.30032151897575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59.691891890000001</v>
      </c>
      <c r="G488" s="13">
        <f t="shared" si="86"/>
        <v>3.682021165412162</v>
      </c>
      <c r="H488" s="13">
        <f t="shared" si="87"/>
        <v>56.009870724587842</v>
      </c>
      <c r="I488" s="16">
        <f t="shared" si="95"/>
        <v>56.370338115184289</v>
      </c>
      <c r="J488" s="13">
        <f t="shared" si="88"/>
        <v>45.106411852769099</v>
      </c>
      <c r="K488" s="13">
        <f t="shared" si="89"/>
        <v>11.26392626241519</v>
      </c>
      <c r="L488" s="13">
        <f t="shared" si="90"/>
        <v>0</v>
      </c>
      <c r="M488" s="13">
        <f t="shared" si="96"/>
        <v>2.9295769832654401E-9</v>
      </c>
      <c r="N488" s="13">
        <f t="shared" si="91"/>
        <v>1.8163377296245729E-9</v>
      </c>
      <c r="O488" s="13">
        <f t="shared" si="92"/>
        <v>3.6820211672284997</v>
      </c>
      <c r="Q488">
        <v>15.794679067445561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133.12432430000001</v>
      </c>
      <c r="G489" s="13">
        <f t="shared" si="86"/>
        <v>14.282073947978022</v>
      </c>
      <c r="H489" s="13">
        <f t="shared" si="87"/>
        <v>118.84225035202199</v>
      </c>
      <c r="I489" s="16">
        <f t="shared" si="95"/>
        <v>130.10617661443717</v>
      </c>
      <c r="J489" s="13">
        <f t="shared" si="88"/>
        <v>49.596635036501254</v>
      </c>
      <c r="K489" s="13">
        <f t="shared" si="89"/>
        <v>80.50954157793592</v>
      </c>
      <c r="L489" s="13">
        <f t="shared" si="90"/>
        <v>41.680088964998298</v>
      </c>
      <c r="M489" s="13">
        <f t="shared" si="96"/>
        <v>41.680088966111533</v>
      </c>
      <c r="N489" s="13">
        <f t="shared" si="91"/>
        <v>25.841655158989152</v>
      </c>
      <c r="O489" s="13">
        <f t="shared" si="92"/>
        <v>40.123729106967176</v>
      </c>
      <c r="Q489">
        <v>10.87551459354839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103.8027027</v>
      </c>
      <c r="G490" s="13">
        <f t="shared" si="86"/>
        <v>10.049465461103258</v>
      </c>
      <c r="H490" s="13">
        <f t="shared" si="87"/>
        <v>93.753237238896745</v>
      </c>
      <c r="I490" s="16">
        <f t="shared" si="95"/>
        <v>132.58268985183437</v>
      </c>
      <c r="J490" s="13">
        <f t="shared" si="88"/>
        <v>58.11853315337266</v>
      </c>
      <c r="K490" s="13">
        <f t="shared" si="89"/>
        <v>74.464156698461721</v>
      </c>
      <c r="L490" s="13">
        <f t="shared" si="90"/>
        <v>35.879908249633736</v>
      </c>
      <c r="M490" s="13">
        <f t="shared" si="96"/>
        <v>51.718342056756114</v>
      </c>
      <c r="N490" s="13">
        <f t="shared" si="91"/>
        <v>32.06537207518879</v>
      </c>
      <c r="O490" s="13">
        <f t="shared" si="92"/>
        <v>42.11483753629205</v>
      </c>
      <c r="Q490">
        <v>13.620006093692879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79.964864860000006</v>
      </c>
      <c r="G491" s="13">
        <f t="shared" si="86"/>
        <v>6.6084472211595235</v>
      </c>
      <c r="H491" s="13">
        <f t="shared" si="87"/>
        <v>73.356417638840483</v>
      </c>
      <c r="I491" s="16">
        <f t="shared" si="95"/>
        <v>111.94066608766849</v>
      </c>
      <c r="J491" s="13">
        <f t="shared" si="88"/>
        <v>48.064733020327225</v>
      </c>
      <c r="K491" s="13">
        <f t="shared" si="89"/>
        <v>63.875933067341265</v>
      </c>
      <c r="L491" s="13">
        <f t="shared" si="90"/>
        <v>25.721148842319749</v>
      </c>
      <c r="M491" s="13">
        <f t="shared" si="96"/>
        <v>45.374118823887073</v>
      </c>
      <c r="N491" s="13">
        <f t="shared" si="91"/>
        <v>28.131953670809985</v>
      </c>
      <c r="O491" s="13">
        <f t="shared" si="92"/>
        <v>34.740400891969507</v>
      </c>
      <c r="Q491">
        <v>10.75650143658604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53.129729730000001</v>
      </c>
      <c r="G492" s="13">
        <f t="shared" si="86"/>
        <v>2.7347658045195566</v>
      </c>
      <c r="H492" s="13">
        <f t="shared" si="87"/>
        <v>50.394963925480447</v>
      </c>
      <c r="I492" s="16">
        <f t="shared" si="95"/>
        <v>88.549748150501969</v>
      </c>
      <c r="J492" s="13">
        <f t="shared" si="88"/>
        <v>52.262806932401013</v>
      </c>
      <c r="K492" s="13">
        <f t="shared" si="89"/>
        <v>36.286941218100957</v>
      </c>
      <c r="L492" s="13">
        <f t="shared" si="90"/>
        <v>0</v>
      </c>
      <c r="M492" s="13">
        <f t="shared" si="96"/>
        <v>17.242165153077089</v>
      </c>
      <c r="N492" s="13">
        <f t="shared" si="91"/>
        <v>10.690142394907795</v>
      </c>
      <c r="O492" s="13">
        <f t="shared" si="92"/>
        <v>13.424908199427351</v>
      </c>
      <c r="Q492">
        <v>13.63782344612769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35.789189190000002</v>
      </c>
      <c r="G493" s="13">
        <f t="shared" si="86"/>
        <v>0.23163961123289936</v>
      </c>
      <c r="H493" s="13">
        <f t="shared" si="87"/>
        <v>35.557549578767102</v>
      </c>
      <c r="I493" s="16">
        <f t="shared" si="95"/>
        <v>71.844490796868058</v>
      </c>
      <c r="J493" s="13">
        <f t="shared" si="88"/>
        <v>50.716985766430817</v>
      </c>
      <c r="K493" s="13">
        <f t="shared" si="89"/>
        <v>21.127505030437241</v>
      </c>
      <c r="L493" s="13">
        <f t="shared" si="90"/>
        <v>0</v>
      </c>
      <c r="M493" s="13">
        <f t="shared" si="96"/>
        <v>6.5520227581692936</v>
      </c>
      <c r="N493" s="13">
        <f t="shared" si="91"/>
        <v>4.0622541100649618</v>
      </c>
      <c r="O493" s="13">
        <f t="shared" si="92"/>
        <v>4.2938937212978612</v>
      </c>
      <c r="Q493">
        <v>15.091881282059729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0.85945945899999998</v>
      </c>
      <c r="G494" s="13">
        <f t="shared" si="86"/>
        <v>0</v>
      </c>
      <c r="H494" s="13">
        <f t="shared" si="87"/>
        <v>0.85945945899999998</v>
      </c>
      <c r="I494" s="16">
        <f t="shared" si="95"/>
        <v>21.986964489437241</v>
      </c>
      <c r="J494" s="13">
        <f t="shared" si="88"/>
        <v>21.499171986382311</v>
      </c>
      <c r="K494" s="13">
        <f t="shared" si="89"/>
        <v>0.48779250305492994</v>
      </c>
      <c r="L494" s="13">
        <f t="shared" si="90"/>
        <v>0</v>
      </c>
      <c r="M494" s="13">
        <f t="shared" si="96"/>
        <v>2.4897686481043317</v>
      </c>
      <c r="N494" s="13">
        <f t="shared" si="91"/>
        <v>1.5436565618246856</v>
      </c>
      <c r="O494" s="13">
        <f t="shared" si="92"/>
        <v>1.5436565618246856</v>
      </c>
      <c r="Q494">
        <v>20.20025444075883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1.3567567570000001</v>
      </c>
      <c r="G495" s="13">
        <f t="shared" si="86"/>
        <v>0</v>
      </c>
      <c r="H495" s="13">
        <f t="shared" si="87"/>
        <v>1.3567567570000001</v>
      </c>
      <c r="I495" s="16">
        <f t="shared" si="95"/>
        <v>1.84454926005493</v>
      </c>
      <c r="J495" s="13">
        <f t="shared" si="88"/>
        <v>1.8443126847186631</v>
      </c>
      <c r="K495" s="13">
        <f t="shared" si="89"/>
        <v>2.3657533626697536E-4</v>
      </c>
      <c r="L495" s="13">
        <f t="shared" si="90"/>
        <v>0</v>
      </c>
      <c r="M495" s="13">
        <f t="shared" si="96"/>
        <v>0.94611208627964616</v>
      </c>
      <c r="N495" s="13">
        <f t="shared" si="91"/>
        <v>0.58658949349338063</v>
      </c>
      <c r="O495" s="13">
        <f t="shared" si="92"/>
        <v>0.58658949349338063</v>
      </c>
      <c r="Q495">
        <v>21.827434918457261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0.53513513499999998</v>
      </c>
      <c r="G496" s="13">
        <f t="shared" si="86"/>
        <v>0</v>
      </c>
      <c r="H496" s="13">
        <f t="shared" si="87"/>
        <v>0.53513513499999998</v>
      </c>
      <c r="I496" s="16">
        <f t="shared" si="95"/>
        <v>0.53537171033626696</v>
      </c>
      <c r="J496" s="13">
        <f t="shared" si="88"/>
        <v>0.53536432612472318</v>
      </c>
      <c r="K496" s="13">
        <f t="shared" si="89"/>
        <v>7.3842115437816602E-6</v>
      </c>
      <c r="L496" s="13">
        <f t="shared" si="90"/>
        <v>0</v>
      </c>
      <c r="M496" s="13">
        <f t="shared" si="96"/>
        <v>0.35952259278626553</v>
      </c>
      <c r="N496" s="13">
        <f t="shared" si="91"/>
        <v>0.22290400752748463</v>
      </c>
      <c r="O496" s="13">
        <f t="shared" si="92"/>
        <v>0.22290400752748463</v>
      </c>
      <c r="Q496">
        <v>20.103298000000009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4.710810811</v>
      </c>
      <c r="G497" s="13">
        <f t="shared" si="86"/>
        <v>0</v>
      </c>
      <c r="H497" s="13">
        <f t="shared" si="87"/>
        <v>4.710810811</v>
      </c>
      <c r="I497" s="16">
        <f t="shared" si="95"/>
        <v>4.7108181952115435</v>
      </c>
      <c r="J497" s="13">
        <f t="shared" si="88"/>
        <v>4.7067802107909333</v>
      </c>
      <c r="K497" s="13">
        <f t="shared" si="89"/>
        <v>4.0379844206102078E-3</v>
      </c>
      <c r="L497" s="13">
        <f t="shared" si="90"/>
        <v>0</v>
      </c>
      <c r="M497" s="13">
        <f t="shared" si="96"/>
        <v>0.1366185852587809</v>
      </c>
      <c r="N497" s="13">
        <f t="shared" si="91"/>
        <v>8.4703522860444164E-2</v>
      </c>
      <c r="O497" s="13">
        <f t="shared" si="92"/>
        <v>8.4703522860444164E-2</v>
      </c>
      <c r="Q497">
        <v>21.64734381046927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7.0135135139999996</v>
      </c>
      <c r="G498" s="13">
        <f t="shared" si="86"/>
        <v>0</v>
      </c>
      <c r="H498" s="13">
        <f t="shared" si="87"/>
        <v>7.0135135139999996</v>
      </c>
      <c r="I498" s="16">
        <f t="shared" si="95"/>
        <v>7.0175514984206098</v>
      </c>
      <c r="J498" s="13">
        <f t="shared" si="88"/>
        <v>7.0046993932206147</v>
      </c>
      <c r="K498" s="13">
        <f t="shared" si="89"/>
        <v>1.2852105199995023E-2</v>
      </c>
      <c r="L498" s="13">
        <f t="shared" si="90"/>
        <v>0</v>
      </c>
      <c r="M498" s="13">
        <f t="shared" si="96"/>
        <v>5.1915062398336737E-2</v>
      </c>
      <c r="N498" s="13">
        <f t="shared" si="91"/>
        <v>3.2187338686968776E-2</v>
      </c>
      <c r="O498" s="13">
        <f t="shared" si="92"/>
        <v>3.2187338686968776E-2</v>
      </c>
      <c r="Q498">
        <v>21.905195993676191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19.786486490000001</v>
      </c>
      <c r="G499" s="13">
        <f t="shared" si="86"/>
        <v>0</v>
      </c>
      <c r="H499" s="13">
        <f t="shared" si="87"/>
        <v>19.786486490000001</v>
      </c>
      <c r="I499" s="16">
        <f t="shared" si="95"/>
        <v>19.799338595199998</v>
      </c>
      <c r="J499" s="13">
        <f t="shared" si="88"/>
        <v>19.536924295098459</v>
      </c>
      <c r="K499" s="13">
        <f t="shared" si="89"/>
        <v>0.26241430010153977</v>
      </c>
      <c r="L499" s="13">
        <f t="shared" si="90"/>
        <v>0</v>
      </c>
      <c r="M499" s="13">
        <f t="shared" si="96"/>
        <v>1.972772371136796E-2</v>
      </c>
      <c r="N499" s="13">
        <f t="shared" si="91"/>
        <v>1.2231188701048135E-2</v>
      </c>
      <c r="O499" s="13">
        <f t="shared" si="92"/>
        <v>1.2231188701048135E-2</v>
      </c>
      <c r="Q499">
        <v>22.45790837371927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102.8405405</v>
      </c>
      <c r="G500" s="13">
        <f t="shared" si="86"/>
        <v>9.9105762840643585</v>
      </c>
      <c r="H500" s="13">
        <f t="shared" si="87"/>
        <v>92.929964215935641</v>
      </c>
      <c r="I500" s="16">
        <f t="shared" si="95"/>
        <v>93.192378516037181</v>
      </c>
      <c r="J500" s="13">
        <f t="shared" si="88"/>
        <v>52.822857393166004</v>
      </c>
      <c r="K500" s="13">
        <f t="shared" si="89"/>
        <v>40.369521122871177</v>
      </c>
      <c r="L500" s="13">
        <f t="shared" si="90"/>
        <v>3.1681700054141637</v>
      </c>
      <c r="M500" s="13">
        <f t="shared" si="96"/>
        <v>3.1756665404244835</v>
      </c>
      <c r="N500" s="13">
        <f t="shared" si="91"/>
        <v>1.9689132550631798</v>
      </c>
      <c r="O500" s="13">
        <f t="shared" si="92"/>
        <v>11.879489539127539</v>
      </c>
      <c r="Q500">
        <v>13.497116030096031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132.18378379999999</v>
      </c>
      <c r="G501" s="13">
        <f t="shared" si="86"/>
        <v>14.146305887232378</v>
      </c>
      <c r="H501" s="13">
        <f t="shared" si="87"/>
        <v>118.03747791276761</v>
      </c>
      <c r="I501" s="16">
        <f t="shared" si="95"/>
        <v>155.23882903022462</v>
      </c>
      <c r="J501" s="13">
        <f t="shared" si="88"/>
        <v>55.008398808390119</v>
      </c>
      <c r="K501" s="13">
        <f t="shared" si="89"/>
        <v>100.2304302218345</v>
      </c>
      <c r="L501" s="13">
        <f t="shared" si="90"/>
        <v>60.601087426247837</v>
      </c>
      <c r="M501" s="13">
        <f t="shared" si="96"/>
        <v>61.807840711609138</v>
      </c>
      <c r="N501" s="13">
        <f t="shared" si="91"/>
        <v>38.320861241197669</v>
      </c>
      <c r="O501" s="13">
        <f t="shared" si="92"/>
        <v>52.467167128430049</v>
      </c>
      <c r="Q501">
        <v>12.238317222633601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6.4351351350000003</v>
      </c>
      <c r="G502" s="13">
        <f t="shared" si="86"/>
        <v>0</v>
      </c>
      <c r="H502" s="13">
        <f t="shared" si="87"/>
        <v>6.4351351350000003</v>
      </c>
      <c r="I502" s="16">
        <f t="shared" si="95"/>
        <v>46.064477930586655</v>
      </c>
      <c r="J502" s="13">
        <f t="shared" si="88"/>
        <v>35.479601410780425</v>
      </c>
      <c r="K502" s="13">
        <f t="shared" si="89"/>
        <v>10.58487651980623</v>
      </c>
      <c r="L502" s="13">
        <f t="shared" si="90"/>
        <v>0</v>
      </c>
      <c r="M502" s="13">
        <f t="shared" si="96"/>
        <v>23.48697947041147</v>
      </c>
      <c r="N502" s="13">
        <f t="shared" si="91"/>
        <v>14.561927271655112</v>
      </c>
      <c r="O502" s="13">
        <f t="shared" si="92"/>
        <v>14.561927271655112</v>
      </c>
      <c r="Q502">
        <v>11.41421559354839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53.96756757</v>
      </c>
      <c r="G503" s="13">
        <f t="shared" si="86"/>
        <v>2.8557086227779034</v>
      </c>
      <c r="H503" s="13">
        <f t="shared" si="87"/>
        <v>51.111858947222096</v>
      </c>
      <c r="I503" s="16">
        <f t="shared" si="95"/>
        <v>61.696735467028326</v>
      </c>
      <c r="J503" s="13">
        <f t="shared" si="88"/>
        <v>41.135614900762448</v>
      </c>
      <c r="K503" s="13">
        <f t="shared" si="89"/>
        <v>20.561120566265878</v>
      </c>
      <c r="L503" s="13">
        <f t="shared" si="90"/>
        <v>0</v>
      </c>
      <c r="M503" s="13">
        <f t="shared" si="96"/>
        <v>8.925052198756358</v>
      </c>
      <c r="N503" s="13">
        <f t="shared" si="91"/>
        <v>5.5335323632289422</v>
      </c>
      <c r="O503" s="13">
        <f t="shared" si="92"/>
        <v>8.3892409860068451</v>
      </c>
      <c r="Q503">
        <v>11.297729162345711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49.43513514</v>
      </c>
      <c r="G504" s="13">
        <f t="shared" si="86"/>
        <v>2.20144699185213</v>
      </c>
      <c r="H504" s="13">
        <f t="shared" si="87"/>
        <v>47.23368814814787</v>
      </c>
      <c r="I504" s="16">
        <f t="shared" si="95"/>
        <v>67.794808714413747</v>
      </c>
      <c r="J504" s="13">
        <f t="shared" si="88"/>
        <v>45.312498233372466</v>
      </c>
      <c r="K504" s="13">
        <f t="shared" si="89"/>
        <v>22.482310481041281</v>
      </c>
      <c r="L504" s="13">
        <f t="shared" si="90"/>
        <v>0</v>
      </c>
      <c r="M504" s="13">
        <f t="shared" si="96"/>
        <v>3.3915198355274159</v>
      </c>
      <c r="N504" s="13">
        <f t="shared" si="91"/>
        <v>2.1027422980269979</v>
      </c>
      <c r="O504" s="13">
        <f t="shared" si="92"/>
        <v>4.3041892898791279</v>
      </c>
      <c r="Q504">
        <v>12.75094656207605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8.7027027029999999</v>
      </c>
      <c r="G505" s="13">
        <f t="shared" si="86"/>
        <v>0</v>
      </c>
      <c r="H505" s="13">
        <f t="shared" si="87"/>
        <v>8.7027027029999999</v>
      </c>
      <c r="I505" s="16">
        <f t="shared" si="95"/>
        <v>31.185013184041281</v>
      </c>
      <c r="J505" s="13">
        <f t="shared" si="88"/>
        <v>29.156885569325105</v>
      </c>
      <c r="K505" s="13">
        <f t="shared" si="89"/>
        <v>2.0281276147161762</v>
      </c>
      <c r="L505" s="13">
        <f t="shared" si="90"/>
        <v>0</v>
      </c>
      <c r="M505" s="13">
        <f t="shared" si="96"/>
        <v>1.288777537500418</v>
      </c>
      <c r="N505" s="13">
        <f t="shared" si="91"/>
        <v>0.79904207325025911</v>
      </c>
      <c r="O505" s="13">
        <f t="shared" si="92"/>
        <v>0.79904207325025911</v>
      </c>
      <c r="Q505">
        <v>17.059329411290751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26.15675676</v>
      </c>
      <c r="G506" s="13">
        <f t="shared" si="86"/>
        <v>0</v>
      </c>
      <c r="H506" s="13">
        <f t="shared" si="87"/>
        <v>26.15675676</v>
      </c>
      <c r="I506" s="16">
        <f t="shared" si="95"/>
        <v>28.184884374716177</v>
      </c>
      <c r="J506" s="13">
        <f t="shared" si="88"/>
        <v>26.80658386373058</v>
      </c>
      <c r="K506" s="13">
        <f t="shared" si="89"/>
        <v>1.3783005109855964</v>
      </c>
      <c r="L506" s="13">
        <f t="shared" si="90"/>
        <v>0</v>
      </c>
      <c r="M506" s="13">
        <f t="shared" si="96"/>
        <v>0.4897354642501589</v>
      </c>
      <c r="N506" s="13">
        <f t="shared" si="91"/>
        <v>0.30363598783509854</v>
      </c>
      <c r="O506" s="13">
        <f t="shared" si="92"/>
        <v>0.30363598783509854</v>
      </c>
      <c r="Q506">
        <v>17.830003485173471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14.64054054</v>
      </c>
      <c r="G507" s="13">
        <f t="shared" si="86"/>
        <v>0</v>
      </c>
      <c r="H507" s="13">
        <f t="shared" si="87"/>
        <v>14.64054054</v>
      </c>
      <c r="I507" s="16">
        <f t="shared" si="95"/>
        <v>16.018841050985596</v>
      </c>
      <c r="J507" s="13">
        <f t="shared" si="88"/>
        <v>15.897512089581584</v>
      </c>
      <c r="K507" s="13">
        <f t="shared" si="89"/>
        <v>0.1213289614040125</v>
      </c>
      <c r="L507" s="13">
        <f t="shared" si="90"/>
        <v>0</v>
      </c>
      <c r="M507" s="13">
        <f t="shared" si="96"/>
        <v>0.18609947641506036</v>
      </c>
      <c r="N507" s="13">
        <f t="shared" si="91"/>
        <v>0.11538167537733743</v>
      </c>
      <c r="O507" s="13">
        <f t="shared" si="92"/>
        <v>0.11538167537733743</v>
      </c>
      <c r="Q507">
        <v>23.484128767781691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0.53513513499999998</v>
      </c>
      <c r="G508" s="13">
        <f t="shared" si="86"/>
        <v>0</v>
      </c>
      <c r="H508" s="13">
        <f t="shared" si="87"/>
        <v>0.53513513499999998</v>
      </c>
      <c r="I508" s="16">
        <f t="shared" si="95"/>
        <v>0.65646409640401249</v>
      </c>
      <c r="J508" s="13">
        <f t="shared" si="88"/>
        <v>0.65645587359818636</v>
      </c>
      <c r="K508" s="13">
        <f t="shared" si="89"/>
        <v>8.2228058261302195E-6</v>
      </c>
      <c r="L508" s="13">
        <f t="shared" si="90"/>
        <v>0</v>
      </c>
      <c r="M508" s="13">
        <f t="shared" si="96"/>
        <v>7.0717801037722933E-2</v>
      </c>
      <c r="N508" s="13">
        <f t="shared" si="91"/>
        <v>4.3845036643388215E-2</v>
      </c>
      <c r="O508" s="13">
        <f t="shared" si="92"/>
        <v>4.3845036643388215E-2</v>
      </c>
      <c r="Q508">
        <v>23.675000000000011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1.175675676</v>
      </c>
      <c r="G509" s="13">
        <f t="shared" si="86"/>
        <v>0</v>
      </c>
      <c r="H509" s="13">
        <f t="shared" si="87"/>
        <v>1.175675676</v>
      </c>
      <c r="I509" s="16">
        <f t="shared" si="95"/>
        <v>1.175683898805826</v>
      </c>
      <c r="J509" s="13">
        <f t="shared" si="88"/>
        <v>1.1756493731708462</v>
      </c>
      <c r="K509" s="13">
        <f t="shared" si="89"/>
        <v>3.4525634979853947E-5</v>
      </c>
      <c r="L509" s="13">
        <f t="shared" si="90"/>
        <v>0</v>
      </c>
      <c r="M509" s="13">
        <f t="shared" si="96"/>
        <v>2.6872764394334718E-2</v>
      </c>
      <c r="N509" s="13">
        <f t="shared" si="91"/>
        <v>1.6661113924487526E-2</v>
      </c>
      <c r="O509" s="13">
        <f t="shared" si="92"/>
        <v>1.6661113924487526E-2</v>
      </c>
      <c r="Q509">
        <v>25.924116385867588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28.743243240000002</v>
      </c>
      <c r="G510" s="13">
        <f t="shared" si="86"/>
        <v>0</v>
      </c>
      <c r="H510" s="13">
        <f t="shared" si="87"/>
        <v>28.743243240000002</v>
      </c>
      <c r="I510" s="16">
        <f t="shared" si="95"/>
        <v>28.743277765634982</v>
      </c>
      <c r="J510" s="13">
        <f t="shared" si="88"/>
        <v>28.018202051112578</v>
      </c>
      <c r="K510" s="13">
        <f t="shared" si="89"/>
        <v>0.72507571452240427</v>
      </c>
      <c r="L510" s="13">
        <f t="shared" si="90"/>
        <v>0</v>
      </c>
      <c r="M510" s="13">
        <f t="shared" si="96"/>
        <v>1.0211650469847192E-2</v>
      </c>
      <c r="N510" s="13">
        <f t="shared" si="91"/>
        <v>6.331223291305259E-3</v>
      </c>
      <c r="O510" s="13">
        <f t="shared" si="92"/>
        <v>6.331223291305259E-3</v>
      </c>
      <c r="Q510">
        <v>23.05112298766397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0.53513513499999998</v>
      </c>
      <c r="G511" s="13">
        <f t="shared" si="86"/>
        <v>0</v>
      </c>
      <c r="H511" s="13">
        <f t="shared" si="87"/>
        <v>0.53513513499999998</v>
      </c>
      <c r="I511" s="16">
        <f t="shared" si="95"/>
        <v>1.2602108495224043</v>
      </c>
      <c r="J511" s="13">
        <f t="shared" si="88"/>
        <v>1.2601290949699782</v>
      </c>
      <c r="K511" s="13">
        <f t="shared" si="89"/>
        <v>8.1754552426094307E-5</v>
      </c>
      <c r="L511" s="13">
        <f t="shared" si="90"/>
        <v>0</v>
      </c>
      <c r="M511" s="13">
        <f t="shared" si="96"/>
        <v>3.8804271785419326E-3</v>
      </c>
      <c r="N511" s="13">
        <f t="shared" si="91"/>
        <v>2.4058648506959982E-3</v>
      </c>
      <c r="O511" s="13">
        <f t="shared" si="92"/>
        <v>2.4058648506959982E-3</v>
      </c>
      <c r="Q511">
        <v>21.259951963810341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22.918918919999999</v>
      </c>
      <c r="G512" s="13">
        <f t="shared" si="86"/>
        <v>0</v>
      </c>
      <c r="H512" s="13">
        <f t="shared" si="87"/>
        <v>22.918918919999999</v>
      </c>
      <c r="I512" s="16">
        <f t="shared" si="95"/>
        <v>22.919000674552425</v>
      </c>
      <c r="J512" s="13">
        <f t="shared" si="88"/>
        <v>22.159721913546029</v>
      </c>
      <c r="K512" s="13">
        <f t="shared" si="89"/>
        <v>0.7592787610063958</v>
      </c>
      <c r="L512" s="13">
        <f t="shared" si="90"/>
        <v>0</v>
      </c>
      <c r="M512" s="13">
        <f t="shared" si="96"/>
        <v>1.4745623278459344E-3</v>
      </c>
      <c r="N512" s="13">
        <f t="shared" si="91"/>
        <v>9.1422864326447934E-4</v>
      </c>
      <c r="O512" s="13">
        <f t="shared" si="92"/>
        <v>9.1422864326447934E-4</v>
      </c>
      <c r="Q512">
        <v>17.834419219977491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38.727027030000002</v>
      </c>
      <c r="G513" s="13">
        <f t="shared" si="86"/>
        <v>0.65571975060165155</v>
      </c>
      <c r="H513" s="13">
        <f t="shared" si="87"/>
        <v>38.071307279398347</v>
      </c>
      <c r="I513" s="16">
        <f t="shared" si="95"/>
        <v>38.830586040404739</v>
      </c>
      <c r="J513" s="13">
        <f t="shared" si="88"/>
        <v>33.417782487387058</v>
      </c>
      <c r="K513" s="13">
        <f t="shared" si="89"/>
        <v>5.4128035530176817</v>
      </c>
      <c r="L513" s="13">
        <f t="shared" si="90"/>
        <v>0</v>
      </c>
      <c r="M513" s="13">
        <f t="shared" si="96"/>
        <v>5.603336845814551E-4</v>
      </c>
      <c r="N513" s="13">
        <f t="shared" si="91"/>
        <v>3.4740688444050215E-4</v>
      </c>
      <c r="O513" s="13">
        <f t="shared" si="92"/>
        <v>0.65606715748609201</v>
      </c>
      <c r="Q513">
        <v>13.832909713550141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114.1378378</v>
      </c>
      <c r="G514" s="13">
        <f t="shared" si="86"/>
        <v>11.54135363611665</v>
      </c>
      <c r="H514" s="13">
        <f t="shared" si="87"/>
        <v>102.59648416388335</v>
      </c>
      <c r="I514" s="16">
        <f t="shared" si="95"/>
        <v>108.00928771690103</v>
      </c>
      <c r="J514" s="13">
        <f t="shared" si="88"/>
        <v>46.522632565137265</v>
      </c>
      <c r="K514" s="13">
        <f t="shared" si="89"/>
        <v>61.486655151763763</v>
      </c>
      <c r="L514" s="13">
        <f t="shared" si="90"/>
        <v>23.428781364339688</v>
      </c>
      <c r="M514" s="13">
        <f t="shared" si="96"/>
        <v>23.42899429113983</v>
      </c>
      <c r="N514" s="13">
        <f t="shared" si="91"/>
        <v>14.525976460506694</v>
      </c>
      <c r="O514" s="13">
        <f t="shared" si="92"/>
        <v>26.067330096623344</v>
      </c>
      <c r="Q514">
        <v>10.280189593548389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71.859459459999997</v>
      </c>
      <c r="G515" s="13">
        <f t="shared" si="86"/>
        <v>5.4384229928405636</v>
      </c>
      <c r="H515" s="13">
        <f t="shared" si="87"/>
        <v>66.421036467159439</v>
      </c>
      <c r="I515" s="16">
        <f t="shared" si="95"/>
        <v>104.47891025458351</v>
      </c>
      <c r="J515" s="13">
        <f t="shared" si="88"/>
        <v>48.758865892328402</v>
      </c>
      <c r="K515" s="13">
        <f t="shared" si="89"/>
        <v>55.720044362255109</v>
      </c>
      <c r="L515" s="13">
        <f t="shared" si="90"/>
        <v>17.89606750721461</v>
      </c>
      <c r="M515" s="13">
        <f t="shared" si="96"/>
        <v>26.799085337847746</v>
      </c>
      <c r="N515" s="13">
        <f t="shared" si="91"/>
        <v>16.615432909465603</v>
      </c>
      <c r="O515" s="13">
        <f t="shared" si="92"/>
        <v>22.053855902306168</v>
      </c>
      <c r="Q515">
        <v>11.280714919363669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25.991891890000002</v>
      </c>
      <c r="G516" s="13">
        <f t="shared" si="86"/>
        <v>0</v>
      </c>
      <c r="H516" s="13">
        <f t="shared" si="87"/>
        <v>25.991891890000002</v>
      </c>
      <c r="I516" s="16">
        <f t="shared" si="95"/>
        <v>63.815868745040504</v>
      </c>
      <c r="J516" s="13">
        <f t="shared" si="88"/>
        <v>48.737284500113482</v>
      </c>
      <c r="K516" s="13">
        <f t="shared" si="89"/>
        <v>15.078584244927022</v>
      </c>
      <c r="L516" s="13">
        <f t="shared" si="90"/>
        <v>0</v>
      </c>
      <c r="M516" s="13">
        <f t="shared" si="96"/>
        <v>10.183652428382143</v>
      </c>
      <c r="N516" s="13">
        <f t="shared" si="91"/>
        <v>6.3138645055969285</v>
      </c>
      <c r="O516" s="13">
        <f t="shared" si="92"/>
        <v>6.3138645055969285</v>
      </c>
      <c r="Q516">
        <v>15.849617943639069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26.351351350000002</v>
      </c>
      <c r="G517" s="13">
        <f t="shared" si="86"/>
        <v>0</v>
      </c>
      <c r="H517" s="13">
        <f t="shared" si="87"/>
        <v>26.351351350000002</v>
      </c>
      <c r="I517" s="16">
        <f t="shared" si="95"/>
        <v>41.429935594927024</v>
      </c>
      <c r="J517" s="13">
        <f t="shared" si="88"/>
        <v>36.01702991268283</v>
      </c>
      <c r="K517" s="13">
        <f t="shared" si="89"/>
        <v>5.4129056822441939</v>
      </c>
      <c r="L517" s="13">
        <f t="shared" si="90"/>
        <v>0</v>
      </c>
      <c r="M517" s="13">
        <f t="shared" si="96"/>
        <v>3.8697879227852141</v>
      </c>
      <c r="N517" s="13">
        <f t="shared" si="91"/>
        <v>2.3992685121268327</v>
      </c>
      <c r="O517" s="13">
        <f t="shared" si="92"/>
        <v>2.3992685121268327</v>
      </c>
      <c r="Q517">
        <v>15.344777785435911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3.2621621620000001</v>
      </c>
      <c r="G518" s="13">
        <f t="shared" ref="G518:G581" si="100">IF((F518-$J$2)&gt;0,$I$2*(F518-$J$2),0)</f>
        <v>0</v>
      </c>
      <c r="H518" s="13">
        <f t="shared" ref="H518:H581" si="101">F518-G518</f>
        <v>3.2621621620000001</v>
      </c>
      <c r="I518" s="16">
        <f t="shared" si="95"/>
        <v>8.6750678442441931</v>
      </c>
      <c r="J518" s="13">
        <f t="shared" ref="J518:J581" si="102">I518/SQRT(1+(I518/($K$2*(300+(25*Q518)+0.05*(Q518)^3)))^2)</f>
        <v>8.6239804613178901</v>
      </c>
      <c r="K518" s="13">
        <f t="shared" ref="K518:K581" si="103">I518-J518</f>
        <v>5.1087382926302993E-2</v>
      </c>
      <c r="L518" s="13">
        <f t="shared" ref="L518:L581" si="104">IF(K518&gt;$N$2,(K518-$N$2)/$L$2,0)</f>
        <v>0</v>
      </c>
      <c r="M518" s="13">
        <f t="shared" si="96"/>
        <v>1.4705194106583814</v>
      </c>
      <c r="N518" s="13">
        <f t="shared" ref="N518:N581" si="105">$M$2*M518</f>
        <v>0.91172203460819645</v>
      </c>
      <c r="O518" s="13">
        <f t="shared" ref="O518:O581" si="106">N518+G518</f>
        <v>0.91172203460819645</v>
      </c>
      <c r="Q518">
        <v>16.6006314665877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49.494594589999998</v>
      </c>
      <c r="G519" s="13">
        <f t="shared" si="100"/>
        <v>2.2100300291796051</v>
      </c>
      <c r="H519" s="13">
        <f t="shared" si="101"/>
        <v>47.284564560820392</v>
      </c>
      <c r="I519" s="16">
        <f t="shared" ref="I519:I582" si="108">H519+K518-L518</f>
        <v>47.335651943746697</v>
      </c>
      <c r="J519" s="13">
        <f t="shared" si="102"/>
        <v>43.964725649513944</v>
      </c>
      <c r="K519" s="13">
        <f t="shared" si="103"/>
        <v>3.3709262942327527</v>
      </c>
      <c r="L519" s="13">
        <f t="shared" si="104"/>
        <v>0</v>
      </c>
      <c r="M519" s="13">
        <f t="shared" ref="M519:M582" si="109">L519+M518-N518</f>
        <v>0.55879737605018498</v>
      </c>
      <c r="N519" s="13">
        <f t="shared" si="105"/>
        <v>0.34645437315111466</v>
      </c>
      <c r="O519" s="13">
        <f t="shared" si="106"/>
        <v>2.5564844023307196</v>
      </c>
      <c r="Q519">
        <v>22.24780924888336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2.4945945950000001</v>
      </c>
      <c r="G520" s="13">
        <f t="shared" si="100"/>
        <v>0</v>
      </c>
      <c r="H520" s="13">
        <f t="shared" si="101"/>
        <v>2.4945945950000001</v>
      </c>
      <c r="I520" s="16">
        <f t="shared" si="108"/>
        <v>5.8655208892327533</v>
      </c>
      <c r="J520" s="13">
        <f t="shared" si="102"/>
        <v>5.8586494976089547</v>
      </c>
      <c r="K520" s="13">
        <f t="shared" si="103"/>
        <v>6.8713916237985728E-3</v>
      </c>
      <c r="L520" s="13">
        <f t="shared" si="104"/>
        <v>0</v>
      </c>
      <c r="M520" s="13">
        <f t="shared" si="109"/>
        <v>0.21234300289907032</v>
      </c>
      <c r="N520" s="13">
        <f t="shared" si="105"/>
        <v>0.1316526617974236</v>
      </c>
      <c r="O520" s="13">
        <f t="shared" si="106"/>
        <v>0.1316526617974236</v>
      </c>
      <c r="Q520">
        <v>22.5370973330112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15.52972973</v>
      </c>
      <c r="G521" s="13">
        <f t="shared" si="100"/>
        <v>0</v>
      </c>
      <c r="H521" s="13">
        <f t="shared" si="101"/>
        <v>15.52972973</v>
      </c>
      <c r="I521" s="16">
        <f t="shared" si="108"/>
        <v>15.536601121623798</v>
      </c>
      <c r="J521" s="13">
        <f t="shared" si="102"/>
        <v>15.401748479917996</v>
      </c>
      <c r="K521" s="13">
        <f t="shared" si="103"/>
        <v>0.1348526417058018</v>
      </c>
      <c r="L521" s="13">
        <f t="shared" si="104"/>
        <v>0</v>
      </c>
      <c r="M521" s="13">
        <f t="shared" si="109"/>
        <v>8.0690341101646718E-2</v>
      </c>
      <c r="N521" s="13">
        <f t="shared" si="105"/>
        <v>5.0028011483020968E-2</v>
      </c>
      <c r="O521" s="13">
        <f t="shared" si="106"/>
        <v>5.0028011483020968E-2</v>
      </c>
      <c r="Q521">
        <v>22.07049700000001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4.2243243240000004</v>
      </c>
      <c r="G522" s="13">
        <f t="shared" si="100"/>
        <v>0</v>
      </c>
      <c r="H522" s="13">
        <f t="shared" si="101"/>
        <v>4.2243243240000004</v>
      </c>
      <c r="I522" s="16">
        <f t="shared" si="108"/>
        <v>4.3591769657058022</v>
      </c>
      <c r="J522" s="13">
        <f t="shared" si="102"/>
        <v>4.3563603200625671</v>
      </c>
      <c r="K522" s="13">
        <f t="shared" si="103"/>
        <v>2.8166456432350273E-3</v>
      </c>
      <c r="L522" s="13">
        <f t="shared" si="104"/>
        <v>0</v>
      </c>
      <c r="M522" s="13">
        <f t="shared" si="109"/>
        <v>3.066232961862575E-2</v>
      </c>
      <c r="N522" s="13">
        <f t="shared" si="105"/>
        <v>1.9010644363547966E-2</v>
      </c>
      <c r="O522" s="13">
        <f t="shared" si="106"/>
        <v>1.9010644363547966E-2</v>
      </c>
      <c r="Q522">
        <v>22.552597765031472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36.581081079999997</v>
      </c>
      <c r="G523" s="13">
        <f t="shared" si="100"/>
        <v>0.34595008082511569</v>
      </c>
      <c r="H523" s="13">
        <f t="shared" si="101"/>
        <v>36.235130999174885</v>
      </c>
      <c r="I523" s="16">
        <f t="shared" si="108"/>
        <v>36.237947644818121</v>
      </c>
      <c r="J523" s="13">
        <f t="shared" si="102"/>
        <v>34.153566417662539</v>
      </c>
      <c r="K523" s="13">
        <f t="shared" si="103"/>
        <v>2.0843812271555819</v>
      </c>
      <c r="L523" s="13">
        <f t="shared" si="104"/>
        <v>0</v>
      </c>
      <c r="M523" s="13">
        <f t="shared" si="109"/>
        <v>1.1651685255077784E-2</v>
      </c>
      <c r="N523" s="13">
        <f t="shared" si="105"/>
        <v>7.2240448581482259E-3</v>
      </c>
      <c r="O523" s="13">
        <f t="shared" si="106"/>
        <v>0.3531741256832639</v>
      </c>
      <c r="Q523">
        <v>20.13708562460322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63.870270269999999</v>
      </c>
      <c r="G524" s="13">
        <f t="shared" si="100"/>
        <v>4.2851747028877973</v>
      </c>
      <c r="H524" s="13">
        <f t="shared" si="101"/>
        <v>59.585095567112205</v>
      </c>
      <c r="I524" s="16">
        <f t="shared" si="108"/>
        <v>61.669476794267787</v>
      </c>
      <c r="J524" s="13">
        <f t="shared" si="102"/>
        <v>48.384689090510214</v>
      </c>
      <c r="K524" s="13">
        <f t="shared" si="103"/>
        <v>13.284787703757573</v>
      </c>
      <c r="L524" s="13">
        <f t="shared" si="104"/>
        <v>0</v>
      </c>
      <c r="M524" s="13">
        <f t="shared" si="109"/>
        <v>4.4276403969295578E-3</v>
      </c>
      <c r="N524" s="13">
        <f t="shared" si="105"/>
        <v>2.7451370460963259E-3</v>
      </c>
      <c r="O524" s="13">
        <f t="shared" si="106"/>
        <v>4.2879198399338936</v>
      </c>
      <c r="Q524">
        <v>16.321503137482761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144.4945946</v>
      </c>
      <c r="G525" s="13">
        <f t="shared" si="100"/>
        <v>15.923385033236688</v>
      </c>
      <c r="H525" s="13">
        <f t="shared" si="101"/>
        <v>128.57120956676332</v>
      </c>
      <c r="I525" s="16">
        <f t="shared" si="108"/>
        <v>141.8559972705209</v>
      </c>
      <c r="J525" s="13">
        <f t="shared" si="102"/>
        <v>58.560665083341306</v>
      </c>
      <c r="K525" s="13">
        <f t="shared" si="103"/>
        <v>83.295332187179596</v>
      </c>
      <c r="L525" s="13">
        <f t="shared" si="104"/>
        <v>44.352886361842323</v>
      </c>
      <c r="M525" s="13">
        <f t="shared" si="109"/>
        <v>44.354568865193151</v>
      </c>
      <c r="N525" s="13">
        <f t="shared" si="105"/>
        <v>27.499832696419755</v>
      </c>
      <c r="O525" s="13">
        <f t="shared" si="106"/>
        <v>43.423217729656443</v>
      </c>
      <c r="Q525">
        <v>13.537262786169579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195.33243239999999</v>
      </c>
      <c r="G526" s="13">
        <f t="shared" si="100"/>
        <v>23.261883110254448</v>
      </c>
      <c r="H526" s="13">
        <f t="shared" si="101"/>
        <v>172.07054928974554</v>
      </c>
      <c r="I526" s="16">
        <f t="shared" si="108"/>
        <v>211.01299511508284</v>
      </c>
      <c r="J526" s="13">
        <f t="shared" si="102"/>
        <v>54.831899468923446</v>
      </c>
      <c r="K526" s="13">
        <f t="shared" si="103"/>
        <v>156.18109564615941</v>
      </c>
      <c r="L526" s="13">
        <f t="shared" si="104"/>
        <v>114.28236282491358</v>
      </c>
      <c r="M526" s="13">
        <f t="shared" si="109"/>
        <v>131.13709899368698</v>
      </c>
      <c r="N526" s="13">
        <f t="shared" si="105"/>
        <v>81.305001376085926</v>
      </c>
      <c r="O526" s="13">
        <f t="shared" si="106"/>
        <v>104.56688448634037</v>
      </c>
      <c r="Q526">
        <v>11.717584721279531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172.6054054</v>
      </c>
      <c r="G527" s="13">
        <f t="shared" si="100"/>
        <v>19.981211642833568</v>
      </c>
      <c r="H527" s="13">
        <f t="shared" si="101"/>
        <v>152.62419375716644</v>
      </c>
      <c r="I527" s="16">
        <f t="shared" si="108"/>
        <v>194.52292657841227</v>
      </c>
      <c r="J527" s="13">
        <f t="shared" si="102"/>
        <v>57.320358117561625</v>
      </c>
      <c r="K527" s="13">
        <f t="shared" si="103"/>
        <v>137.20256846085064</v>
      </c>
      <c r="L527" s="13">
        <f t="shared" si="104"/>
        <v>96.07361522970271</v>
      </c>
      <c r="M527" s="13">
        <f t="shared" si="109"/>
        <v>145.90571284730376</v>
      </c>
      <c r="N527" s="13">
        <f t="shared" si="105"/>
        <v>90.461541965328337</v>
      </c>
      <c r="O527" s="13">
        <f t="shared" si="106"/>
        <v>110.44275360816191</v>
      </c>
      <c r="Q527">
        <v>12.52453318415813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139.9945946</v>
      </c>
      <c r="G528" s="13">
        <f t="shared" si="100"/>
        <v>15.273805059428677</v>
      </c>
      <c r="H528" s="13">
        <f t="shared" si="101"/>
        <v>124.72078954057132</v>
      </c>
      <c r="I528" s="16">
        <f t="shared" si="108"/>
        <v>165.84974277171924</v>
      </c>
      <c r="J528" s="13">
        <f t="shared" si="102"/>
        <v>55.393616685092418</v>
      </c>
      <c r="K528" s="13">
        <f t="shared" si="103"/>
        <v>110.45612608662682</v>
      </c>
      <c r="L528" s="13">
        <f t="shared" si="104"/>
        <v>70.412023394531502</v>
      </c>
      <c r="M528" s="13">
        <f t="shared" si="109"/>
        <v>125.85619427650693</v>
      </c>
      <c r="N528" s="13">
        <f t="shared" si="105"/>
        <v>78.030840451434287</v>
      </c>
      <c r="O528" s="13">
        <f t="shared" si="106"/>
        <v>93.304645510862969</v>
      </c>
      <c r="Q528">
        <v>12.224105593548391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27.372972969999999</v>
      </c>
      <c r="G529" s="13">
        <f t="shared" si="100"/>
        <v>0</v>
      </c>
      <c r="H529" s="13">
        <f t="shared" si="101"/>
        <v>27.372972969999999</v>
      </c>
      <c r="I529" s="16">
        <f t="shared" si="108"/>
        <v>67.417075662095328</v>
      </c>
      <c r="J529" s="13">
        <f t="shared" si="102"/>
        <v>49.8729956190111</v>
      </c>
      <c r="K529" s="13">
        <f t="shared" si="103"/>
        <v>17.544080043084229</v>
      </c>
      <c r="L529" s="13">
        <f t="shared" si="104"/>
        <v>0</v>
      </c>
      <c r="M529" s="13">
        <f t="shared" si="109"/>
        <v>47.825353825072639</v>
      </c>
      <c r="N529" s="13">
        <f t="shared" si="105"/>
        <v>29.651719371545035</v>
      </c>
      <c r="O529" s="13">
        <f t="shared" si="106"/>
        <v>29.651719371545035</v>
      </c>
      <c r="Q529">
        <v>15.586578475383931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34.962162159999998</v>
      </c>
      <c r="G530" s="13">
        <f t="shared" si="100"/>
        <v>0.11225734534713942</v>
      </c>
      <c r="H530" s="13">
        <f t="shared" si="101"/>
        <v>34.849904814652859</v>
      </c>
      <c r="I530" s="16">
        <f t="shared" si="108"/>
        <v>52.393984857737088</v>
      </c>
      <c r="J530" s="13">
        <f t="shared" si="102"/>
        <v>43.111197400147226</v>
      </c>
      <c r="K530" s="13">
        <f t="shared" si="103"/>
        <v>9.2827874575898619</v>
      </c>
      <c r="L530" s="13">
        <f t="shared" si="104"/>
        <v>0</v>
      </c>
      <c r="M530" s="13">
        <f t="shared" si="109"/>
        <v>18.173634453527605</v>
      </c>
      <c r="N530" s="13">
        <f t="shared" si="105"/>
        <v>11.267653361187115</v>
      </c>
      <c r="O530" s="13">
        <f t="shared" si="106"/>
        <v>11.379910706534254</v>
      </c>
      <c r="Q530">
        <v>15.918275249947779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1.045945946</v>
      </c>
      <c r="G531" s="13">
        <f t="shared" si="100"/>
        <v>0</v>
      </c>
      <c r="H531" s="13">
        <f t="shared" si="101"/>
        <v>1.045945946</v>
      </c>
      <c r="I531" s="16">
        <f t="shared" si="108"/>
        <v>10.328733403589862</v>
      </c>
      <c r="J531" s="13">
        <f t="shared" si="102"/>
        <v>10.291598458989549</v>
      </c>
      <c r="K531" s="13">
        <f t="shared" si="103"/>
        <v>3.7134944600312636E-2</v>
      </c>
      <c r="L531" s="13">
        <f t="shared" si="104"/>
        <v>0</v>
      </c>
      <c r="M531" s="13">
        <f t="shared" si="109"/>
        <v>6.9059810923404896</v>
      </c>
      <c r="N531" s="13">
        <f t="shared" si="105"/>
        <v>4.2817082772511039</v>
      </c>
      <c r="O531" s="13">
        <f t="shared" si="106"/>
        <v>4.2817082772511039</v>
      </c>
      <c r="Q531">
        <v>22.58447552529211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0.53513513499999998</v>
      </c>
      <c r="G532" s="13">
        <f t="shared" si="100"/>
        <v>0</v>
      </c>
      <c r="H532" s="13">
        <f t="shared" si="101"/>
        <v>0.53513513499999998</v>
      </c>
      <c r="I532" s="16">
        <f t="shared" si="108"/>
        <v>0.57227007960031262</v>
      </c>
      <c r="J532" s="13">
        <f t="shared" si="102"/>
        <v>0.57226384979783185</v>
      </c>
      <c r="K532" s="13">
        <f t="shared" si="103"/>
        <v>6.2298024807727614E-6</v>
      </c>
      <c r="L532" s="13">
        <f t="shared" si="104"/>
        <v>0</v>
      </c>
      <c r="M532" s="13">
        <f t="shared" si="109"/>
        <v>2.6242728150893857</v>
      </c>
      <c r="N532" s="13">
        <f t="shared" si="105"/>
        <v>1.6270491453554192</v>
      </c>
      <c r="O532" s="13">
        <f t="shared" si="106"/>
        <v>1.6270491453554192</v>
      </c>
      <c r="Q532">
        <v>22.720292000000011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6.6675675679999999</v>
      </c>
      <c r="G533" s="13">
        <f t="shared" si="100"/>
        <v>0</v>
      </c>
      <c r="H533" s="13">
        <f t="shared" si="101"/>
        <v>6.6675675679999999</v>
      </c>
      <c r="I533" s="16">
        <f t="shared" si="108"/>
        <v>6.6675737978024809</v>
      </c>
      <c r="J533" s="13">
        <f t="shared" si="102"/>
        <v>6.6588287805970703</v>
      </c>
      <c r="K533" s="13">
        <f t="shared" si="103"/>
        <v>8.7450172054106545E-3</v>
      </c>
      <c r="L533" s="13">
        <f t="shared" si="104"/>
        <v>0</v>
      </c>
      <c r="M533" s="13">
        <f t="shared" si="109"/>
        <v>0.99722366973396648</v>
      </c>
      <c r="N533" s="13">
        <f t="shared" si="105"/>
        <v>0.61827867523505919</v>
      </c>
      <c r="O533" s="13">
        <f t="shared" si="106"/>
        <v>0.61827867523505919</v>
      </c>
      <c r="Q533">
        <v>23.554913454248759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9.0567567570000005</v>
      </c>
      <c r="G534" s="13">
        <f t="shared" si="100"/>
        <v>0</v>
      </c>
      <c r="H534" s="13">
        <f t="shared" si="101"/>
        <v>9.0567567570000005</v>
      </c>
      <c r="I534" s="16">
        <f t="shared" si="108"/>
        <v>9.065501774205412</v>
      </c>
      <c r="J534" s="13">
        <f t="shared" si="102"/>
        <v>9.041311892207041</v>
      </c>
      <c r="K534" s="13">
        <f t="shared" si="103"/>
        <v>2.4189881998371021E-2</v>
      </c>
      <c r="L534" s="13">
        <f t="shared" si="104"/>
        <v>0</v>
      </c>
      <c r="M534" s="13">
        <f t="shared" si="109"/>
        <v>0.37894499449890728</v>
      </c>
      <c r="N534" s="13">
        <f t="shared" si="105"/>
        <v>0.23494589658932252</v>
      </c>
      <c r="O534" s="13">
        <f t="shared" si="106"/>
        <v>0.23494589658932252</v>
      </c>
      <c r="Q534">
        <v>22.8589390477843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15.82972973</v>
      </c>
      <c r="G535" s="13">
        <f t="shared" si="100"/>
        <v>0</v>
      </c>
      <c r="H535" s="13">
        <f t="shared" si="101"/>
        <v>15.82972973</v>
      </c>
      <c r="I535" s="16">
        <f t="shared" si="108"/>
        <v>15.853919611998371</v>
      </c>
      <c r="J535" s="13">
        <f t="shared" si="102"/>
        <v>15.635928959940225</v>
      </c>
      <c r="K535" s="13">
        <f t="shared" si="103"/>
        <v>0.21799065205814649</v>
      </c>
      <c r="L535" s="13">
        <f t="shared" si="104"/>
        <v>0</v>
      </c>
      <c r="M535" s="13">
        <f t="shared" si="109"/>
        <v>0.14399909790958476</v>
      </c>
      <c r="N535" s="13">
        <f t="shared" si="105"/>
        <v>8.9279440703942545E-2</v>
      </c>
      <c r="O535" s="13">
        <f t="shared" si="106"/>
        <v>8.9279440703942545E-2</v>
      </c>
      <c r="Q535">
        <v>19.05141918915227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42.829729729999997</v>
      </c>
      <c r="G536" s="13">
        <f t="shared" si="100"/>
        <v>1.2479494200256636</v>
      </c>
      <c r="H536" s="13">
        <f t="shared" si="101"/>
        <v>41.581780309974334</v>
      </c>
      <c r="I536" s="16">
        <f t="shared" si="108"/>
        <v>41.799770962032483</v>
      </c>
      <c r="J536" s="13">
        <f t="shared" si="102"/>
        <v>36.111452682983398</v>
      </c>
      <c r="K536" s="13">
        <f t="shared" si="103"/>
        <v>5.6883182790490849</v>
      </c>
      <c r="L536" s="13">
        <f t="shared" si="104"/>
        <v>0</v>
      </c>
      <c r="M536" s="13">
        <f t="shared" si="109"/>
        <v>5.4719657205642216E-2</v>
      </c>
      <c r="N536" s="13">
        <f t="shared" si="105"/>
        <v>3.3926187467498176E-2</v>
      </c>
      <c r="O536" s="13">
        <f t="shared" si="106"/>
        <v>1.2818756074931617</v>
      </c>
      <c r="Q536">
        <v>15.111084190558961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24.975675679999998</v>
      </c>
      <c r="G537" s="13">
        <f t="shared" si="100"/>
        <v>0</v>
      </c>
      <c r="H537" s="13">
        <f t="shared" si="101"/>
        <v>24.975675679999998</v>
      </c>
      <c r="I537" s="16">
        <f t="shared" si="108"/>
        <v>30.663993959049083</v>
      </c>
      <c r="J537" s="13">
        <f t="shared" si="102"/>
        <v>27.392934191453861</v>
      </c>
      <c r="K537" s="13">
        <f t="shared" si="103"/>
        <v>3.2710597675952222</v>
      </c>
      <c r="L537" s="13">
        <f t="shared" si="104"/>
        <v>0</v>
      </c>
      <c r="M537" s="13">
        <f t="shared" si="109"/>
        <v>2.0793469738144041E-2</v>
      </c>
      <c r="N537" s="13">
        <f t="shared" si="105"/>
        <v>1.2891951237649305E-2</v>
      </c>
      <c r="O537" s="13">
        <f t="shared" si="106"/>
        <v>1.2891951237649305E-2</v>
      </c>
      <c r="Q537">
        <v>12.759277797012009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80.037837839999995</v>
      </c>
      <c r="G538" s="13">
        <f t="shared" si="100"/>
        <v>6.6189809514788758</v>
      </c>
      <c r="H538" s="13">
        <f t="shared" si="101"/>
        <v>73.41885688852112</v>
      </c>
      <c r="I538" s="16">
        <f t="shared" si="108"/>
        <v>76.689916656116338</v>
      </c>
      <c r="J538" s="13">
        <f t="shared" si="102"/>
        <v>46.321832623305959</v>
      </c>
      <c r="K538" s="13">
        <f t="shared" si="103"/>
        <v>30.36808403281038</v>
      </c>
      <c r="L538" s="13">
        <f t="shared" si="104"/>
        <v>0</v>
      </c>
      <c r="M538" s="13">
        <f t="shared" si="109"/>
        <v>7.9015185004947357E-3</v>
      </c>
      <c r="N538" s="13">
        <f t="shared" si="105"/>
        <v>4.8989414703067358E-3</v>
      </c>
      <c r="O538" s="13">
        <f t="shared" si="106"/>
        <v>6.6238798929491827</v>
      </c>
      <c r="Q538">
        <v>12.06144059354839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72.983783779999996</v>
      </c>
      <c r="G539" s="13">
        <f t="shared" si="100"/>
        <v>5.6007204511377431</v>
      </c>
      <c r="H539" s="13">
        <f t="shared" si="101"/>
        <v>67.383063328862249</v>
      </c>
      <c r="I539" s="16">
        <f t="shared" si="108"/>
        <v>97.751147361672622</v>
      </c>
      <c r="J539" s="13">
        <f t="shared" si="102"/>
        <v>51.217225127890373</v>
      </c>
      <c r="K539" s="13">
        <f t="shared" si="103"/>
        <v>46.533922233782249</v>
      </c>
      <c r="L539" s="13">
        <f t="shared" si="104"/>
        <v>9.0825395878497606</v>
      </c>
      <c r="M539" s="13">
        <f t="shared" si="109"/>
        <v>9.0855421648799481</v>
      </c>
      <c r="N539" s="13">
        <f t="shared" si="105"/>
        <v>5.6330361422255679</v>
      </c>
      <c r="O539" s="13">
        <f t="shared" si="106"/>
        <v>11.23375659336331</v>
      </c>
      <c r="Q539">
        <v>12.56073080174372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16.481081079999999</v>
      </c>
      <c r="G540" s="13">
        <f t="shared" si="100"/>
        <v>0</v>
      </c>
      <c r="H540" s="13">
        <f t="shared" si="101"/>
        <v>16.481081079999999</v>
      </c>
      <c r="I540" s="16">
        <f t="shared" si="108"/>
        <v>53.932463725932486</v>
      </c>
      <c r="J540" s="13">
        <f t="shared" si="102"/>
        <v>42.865034872216043</v>
      </c>
      <c r="K540" s="13">
        <f t="shared" si="103"/>
        <v>11.067428853716443</v>
      </c>
      <c r="L540" s="13">
        <f t="shared" si="104"/>
        <v>0</v>
      </c>
      <c r="M540" s="13">
        <f t="shared" si="109"/>
        <v>3.4525060226543802</v>
      </c>
      <c r="N540" s="13">
        <f t="shared" si="105"/>
        <v>2.1405537340457159</v>
      </c>
      <c r="O540" s="13">
        <f t="shared" si="106"/>
        <v>2.1405537340457159</v>
      </c>
      <c r="Q540">
        <v>14.895183938512201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29.475675679999998</v>
      </c>
      <c r="G541" s="13">
        <f t="shared" si="100"/>
        <v>0</v>
      </c>
      <c r="H541" s="13">
        <f t="shared" si="101"/>
        <v>29.475675679999998</v>
      </c>
      <c r="I541" s="16">
        <f t="shared" si="108"/>
        <v>40.543104533716445</v>
      </c>
      <c r="J541" s="13">
        <f t="shared" si="102"/>
        <v>34.796749245225691</v>
      </c>
      <c r="K541" s="13">
        <f t="shared" si="103"/>
        <v>5.7463552884907543</v>
      </c>
      <c r="L541" s="13">
        <f t="shared" si="104"/>
        <v>0</v>
      </c>
      <c r="M541" s="13">
        <f t="shared" si="109"/>
        <v>1.3119522886086643</v>
      </c>
      <c r="N541" s="13">
        <f t="shared" si="105"/>
        <v>0.81341041893737187</v>
      </c>
      <c r="O541" s="13">
        <f t="shared" si="106"/>
        <v>0.81341041893737187</v>
      </c>
      <c r="Q541">
        <v>14.306475811333749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35.03243243</v>
      </c>
      <c r="G542" s="13">
        <f t="shared" si="100"/>
        <v>0.12240093649071343</v>
      </c>
      <c r="H542" s="13">
        <f t="shared" si="101"/>
        <v>34.910031493509287</v>
      </c>
      <c r="I542" s="16">
        <f t="shared" si="108"/>
        <v>40.656386782000041</v>
      </c>
      <c r="J542" s="13">
        <f t="shared" si="102"/>
        <v>37.275273899866448</v>
      </c>
      <c r="K542" s="13">
        <f t="shared" si="103"/>
        <v>3.3811128821335927</v>
      </c>
      <c r="L542" s="13">
        <f t="shared" si="104"/>
        <v>0</v>
      </c>
      <c r="M542" s="13">
        <f t="shared" si="109"/>
        <v>0.49854186967129244</v>
      </c>
      <c r="N542" s="13">
        <f t="shared" si="105"/>
        <v>0.30909595919620131</v>
      </c>
      <c r="O542" s="13">
        <f t="shared" si="106"/>
        <v>0.43149689568691474</v>
      </c>
      <c r="Q542">
        <v>18.862994815323809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6.4972972970000002</v>
      </c>
      <c r="G543" s="13">
        <f t="shared" si="100"/>
        <v>0</v>
      </c>
      <c r="H543" s="13">
        <f t="shared" si="101"/>
        <v>6.4972972970000002</v>
      </c>
      <c r="I543" s="16">
        <f t="shared" si="108"/>
        <v>9.8784101791335921</v>
      </c>
      <c r="J543" s="13">
        <f t="shared" si="102"/>
        <v>9.8477678665063753</v>
      </c>
      <c r="K543" s="13">
        <f t="shared" si="103"/>
        <v>3.0642312627216839E-2</v>
      </c>
      <c r="L543" s="13">
        <f t="shared" si="104"/>
        <v>0</v>
      </c>
      <c r="M543" s="13">
        <f t="shared" si="109"/>
        <v>0.18944591047509113</v>
      </c>
      <c r="N543" s="13">
        <f t="shared" si="105"/>
        <v>0.1174564644945565</v>
      </c>
      <c r="O543" s="13">
        <f t="shared" si="106"/>
        <v>0.1174564644945565</v>
      </c>
      <c r="Q543">
        <v>23.00478902043626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8.3648648649999995</v>
      </c>
      <c r="G544" s="13">
        <f t="shared" si="100"/>
        <v>0</v>
      </c>
      <c r="H544" s="13">
        <f t="shared" si="101"/>
        <v>8.3648648649999995</v>
      </c>
      <c r="I544" s="16">
        <f t="shared" si="108"/>
        <v>8.3955071776272163</v>
      </c>
      <c r="J544" s="13">
        <f t="shared" si="102"/>
        <v>8.3774807596523484</v>
      </c>
      <c r="K544" s="13">
        <f t="shared" si="103"/>
        <v>1.8026417974867925E-2</v>
      </c>
      <c r="L544" s="13">
        <f t="shared" si="104"/>
        <v>0</v>
      </c>
      <c r="M544" s="13">
        <f t="shared" si="109"/>
        <v>7.1989445980534625E-2</v>
      </c>
      <c r="N544" s="13">
        <f t="shared" si="105"/>
        <v>4.463345650793147E-2</v>
      </c>
      <c r="O544" s="13">
        <f t="shared" si="106"/>
        <v>4.463345650793147E-2</v>
      </c>
      <c r="Q544">
        <v>23.31785131462523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2.951351351</v>
      </c>
      <c r="G545" s="13">
        <f t="shared" si="100"/>
        <v>0</v>
      </c>
      <c r="H545" s="13">
        <f t="shared" si="101"/>
        <v>2.951351351</v>
      </c>
      <c r="I545" s="16">
        <f t="shared" si="108"/>
        <v>2.9693777689748679</v>
      </c>
      <c r="J545" s="13">
        <f t="shared" si="102"/>
        <v>2.9683539918124913</v>
      </c>
      <c r="K545" s="13">
        <f t="shared" si="103"/>
        <v>1.0237771623766712E-3</v>
      </c>
      <c r="L545" s="13">
        <f t="shared" si="104"/>
        <v>0</v>
      </c>
      <c r="M545" s="13">
        <f t="shared" si="109"/>
        <v>2.7355989472603155E-2</v>
      </c>
      <c r="N545" s="13">
        <f t="shared" si="105"/>
        <v>1.6960713473013957E-2</v>
      </c>
      <c r="O545" s="13">
        <f t="shared" si="106"/>
        <v>1.6960713473013957E-2</v>
      </c>
      <c r="Q545">
        <v>21.565906000000009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13.837837840000001</v>
      </c>
      <c r="G546" s="13">
        <f t="shared" si="100"/>
        <v>0</v>
      </c>
      <c r="H546" s="13">
        <f t="shared" si="101"/>
        <v>13.837837840000001</v>
      </c>
      <c r="I546" s="16">
        <f t="shared" si="108"/>
        <v>13.838861617162378</v>
      </c>
      <c r="J546" s="13">
        <f t="shared" si="102"/>
        <v>13.753742405104326</v>
      </c>
      <c r="K546" s="13">
        <f t="shared" si="103"/>
        <v>8.511921205805173E-2</v>
      </c>
      <c r="L546" s="13">
        <f t="shared" si="104"/>
        <v>0</v>
      </c>
      <c r="M546" s="13">
        <f t="shared" si="109"/>
        <v>1.0395275999589199E-2</v>
      </c>
      <c r="N546" s="13">
        <f t="shared" si="105"/>
        <v>6.4450711197453032E-3</v>
      </c>
      <c r="O546" s="13">
        <f t="shared" si="106"/>
        <v>6.4450711197453032E-3</v>
      </c>
      <c r="Q546">
        <v>22.899038119662919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29.008108109999998</v>
      </c>
      <c r="G547" s="13">
        <f t="shared" si="100"/>
        <v>0</v>
      </c>
      <c r="H547" s="13">
        <f t="shared" si="101"/>
        <v>29.008108109999998</v>
      </c>
      <c r="I547" s="16">
        <f t="shared" si="108"/>
        <v>29.093227322058048</v>
      </c>
      <c r="J547" s="13">
        <f t="shared" si="102"/>
        <v>28.168446284465503</v>
      </c>
      <c r="K547" s="13">
        <f t="shared" si="103"/>
        <v>0.92478103759254537</v>
      </c>
      <c r="L547" s="13">
        <f t="shared" si="104"/>
        <v>0</v>
      </c>
      <c r="M547" s="13">
        <f t="shared" si="109"/>
        <v>3.9502048798438954E-3</v>
      </c>
      <c r="N547" s="13">
        <f t="shared" si="105"/>
        <v>2.4491270255032152E-3</v>
      </c>
      <c r="O547" s="13">
        <f t="shared" si="106"/>
        <v>2.4491270255032152E-3</v>
      </c>
      <c r="Q547">
        <v>21.511677086812131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8.3027027029999996</v>
      </c>
      <c r="G548" s="13">
        <f t="shared" si="100"/>
        <v>0</v>
      </c>
      <c r="H548" s="13">
        <f t="shared" si="101"/>
        <v>8.3027027029999996</v>
      </c>
      <c r="I548" s="16">
        <f t="shared" si="108"/>
        <v>9.2274837405925449</v>
      </c>
      <c r="J548" s="13">
        <f t="shared" si="102"/>
        <v>9.166286003033413</v>
      </c>
      <c r="K548" s="13">
        <f t="shared" si="103"/>
        <v>6.1197737559131937E-2</v>
      </c>
      <c r="L548" s="13">
        <f t="shared" si="104"/>
        <v>0</v>
      </c>
      <c r="M548" s="13">
        <f t="shared" si="109"/>
        <v>1.5010778543406802E-3</v>
      </c>
      <c r="N548" s="13">
        <f t="shared" si="105"/>
        <v>9.3066826969122167E-4</v>
      </c>
      <c r="O548" s="13">
        <f t="shared" si="106"/>
        <v>9.3066826969122167E-4</v>
      </c>
      <c r="Q548">
        <v>16.62555648279103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26.645945950000002</v>
      </c>
      <c r="G549" s="13">
        <f t="shared" si="100"/>
        <v>0</v>
      </c>
      <c r="H549" s="13">
        <f t="shared" si="101"/>
        <v>26.645945950000002</v>
      </c>
      <c r="I549" s="16">
        <f t="shared" si="108"/>
        <v>26.707143687559132</v>
      </c>
      <c r="J549" s="13">
        <f t="shared" si="102"/>
        <v>24.306610986893087</v>
      </c>
      <c r="K549" s="13">
        <f t="shared" si="103"/>
        <v>2.4005327006660444</v>
      </c>
      <c r="L549" s="13">
        <f t="shared" si="104"/>
        <v>0</v>
      </c>
      <c r="M549" s="13">
        <f t="shared" si="109"/>
        <v>5.7040958464945853E-4</v>
      </c>
      <c r="N549" s="13">
        <f t="shared" si="105"/>
        <v>3.5365394248266428E-4</v>
      </c>
      <c r="O549" s="13">
        <f t="shared" si="106"/>
        <v>3.5365394248266428E-4</v>
      </c>
      <c r="Q549">
        <v>12.19736103607887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75.318918920000002</v>
      </c>
      <c r="G550" s="13">
        <f t="shared" si="100"/>
        <v>5.9377997895998256</v>
      </c>
      <c r="H550" s="13">
        <f t="shared" si="101"/>
        <v>69.38111913040018</v>
      </c>
      <c r="I550" s="16">
        <f t="shared" si="108"/>
        <v>71.781651831066227</v>
      </c>
      <c r="J550" s="13">
        <f t="shared" si="102"/>
        <v>44.756304728451141</v>
      </c>
      <c r="K550" s="13">
        <f t="shared" si="103"/>
        <v>27.025347102615086</v>
      </c>
      <c r="L550" s="13">
        <f t="shared" si="104"/>
        <v>0</v>
      </c>
      <c r="M550" s="13">
        <f t="shared" si="109"/>
        <v>2.1675564216679425E-4</v>
      </c>
      <c r="N550" s="13">
        <f t="shared" si="105"/>
        <v>1.3438849814341244E-4</v>
      </c>
      <c r="O550" s="13">
        <f t="shared" si="106"/>
        <v>5.9379341780979686</v>
      </c>
      <c r="Q550">
        <v>11.837702593548389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17.510810809999999</v>
      </c>
      <c r="G551" s="13">
        <f t="shared" si="100"/>
        <v>0</v>
      </c>
      <c r="H551" s="13">
        <f t="shared" si="101"/>
        <v>17.510810809999999</v>
      </c>
      <c r="I551" s="16">
        <f t="shared" si="108"/>
        <v>44.536157912615082</v>
      </c>
      <c r="J551" s="13">
        <f t="shared" si="102"/>
        <v>35.982941855790017</v>
      </c>
      <c r="K551" s="13">
        <f t="shared" si="103"/>
        <v>8.5532160568250646</v>
      </c>
      <c r="L551" s="13">
        <f t="shared" si="104"/>
        <v>0</v>
      </c>
      <c r="M551" s="13">
        <f t="shared" si="109"/>
        <v>8.2367144023381809E-5</v>
      </c>
      <c r="N551" s="13">
        <f t="shared" si="105"/>
        <v>5.1067629294496718E-5</v>
      </c>
      <c r="O551" s="13">
        <f t="shared" si="106"/>
        <v>5.1067629294496718E-5</v>
      </c>
      <c r="Q551">
        <v>12.78619166591035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75.051351350000004</v>
      </c>
      <c r="G552" s="13">
        <f t="shared" si="100"/>
        <v>5.8991761151303876</v>
      </c>
      <c r="H552" s="13">
        <f t="shared" si="101"/>
        <v>69.152175234869617</v>
      </c>
      <c r="I552" s="16">
        <f t="shared" si="108"/>
        <v>77.705391291694681</v>
      </c>
      <c r="J552" s="13">
        <f t="shared" si="102"/>
        <v>48.003142679049311</v>
      </c>
      <c r="K552" s="13">
        <f t="shared" si="103"/>
        <v>29.70224861264537</v>
      </c>
      <c r="L552" s="13">
        <f t="shared" si="104"/>
        <v>0</v>
      </c>
      <c r="M552" s="13">
        <f t="shared" si="109"/>
        <v>3.1299514728885091E-5</v>
      </c>
      <c r="N552" s="13">
        <f t="shared" si="105"/>
        <v>1.9405699131908756E-5</v>
      </c>
      <c r="O552" s="13">
        <f t="shared" si="106"/>
        <v>5.8991955208295197</v>
      </c>
      <c r="Q552">
        <v>12.78109174767631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82.572972969999995</v>
      </c>
      <c r="G553" s="13">
        <f t="shared" si="100"/>
        <v>6.9849305095555803</v>
      </c>
      <c r="H553" s="13">
        <f t="shared" si="101"/>
        <v>75.588042460444413</v>
      </c>
      <c r="I553" s="16">
        <f t="shared" si="108"/>
        <v>105.29029107308978</v>
      </c>
      <c r="J553" s="13">
        <f t="shared" si="102"/>
        <v>53.822968501631109</v>
      </c>
      <c r="K553" s="13">
        <f t="shared" si="103"/>
        <v>51.467322571458666</v>
      </c>
      <c r="L553" s="13">
        <f t="shared" si="104"/>
        <v>13.815838471253949</v>
      </c>
      <c r="M553" s="13">
        <f t="shared" si="109"/>
        <v>13.815850365069547</v>
      </c>
      <c r="N553" s="13">
        <f t="shared" si="105"/>
        <v>8.565827226343119</v>
      </c>
      <c r="O553" s="13">
        <f t="shared" si="106"/>
        <v>15.550757735898699</v>
      </c>
      <c r="Q553">
        <v>13.153998431031679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10.6027027</v>
      </c>
      <c r="G554" s="13">
        <f t="shared" si="100"/>
        <v>0</v>
      </c>
      <c r="H554" s="13">
        <f t="shared" si="101"/>
        <v>10.6027027</v>
      </c>
      <c r="I554" s="16">
        <f t="shared" si="108"/>
        <v>48.254186800204721</v>
      </c>
      <c r="J554" s="13">
        <f t="shared" si="102"/>
        <v>41.493239222529397</v>
      </c>
      <c r="K554" s="13">
        <f t="shared" si="103"/>
        <v>6.7609475776753243</v>
      </c>
      <c r="L554" s="13">
        <f t="shared" si="104"/>
        <v>0</v>
      </c>
      <c r="M554" s="13">
        <f t="shared" si="109"/>
        <v>5.2500231387264282</v>
      </c>
      <c r="N554" s="13">
        <f t="shared" si="105"/>
        <v>3.2550143460103853</v>
      </c>
      <c r="O554" s="13">
        <f t="shared" si="106"/>
        <v>3.2550143460103853</v>
      </c>
      <c r="Q554">
        <v>16.901300009048821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0.53513513499999998</v>
      </c>
      <c r="G555" s="13">
        <f t="shared" si="100"/>
        <v>0</v>
      </c>
      <c r="H555" s="13">
        <f t="shared" si="101"/>
        <v>0.53513513499999998</v>
      </c>
      <c r="I555" s="16">
        <f t="shared" si="108"/>
        <v>7.2960827126753243</v>
      </c>
      <c r="J555" s="13">
        <f t="shared" si="102"/>
        <v>7.283841160620069</v>
      </c>
      <c r="K555" s="13">
        <f t="shared" si="103"/>
        <v>1.2241552055255234E-2</v>
      </c>
      <c r="L555" s="13">
        <f t="shared" si="104"/>
        <v>0</v>
      </c>
      <c r="M555" s="13">
        <f t="shared" si="109"/>
        <v>1.9950087927160429</v>
      </c>
      <c r="N555" s="13">
        <f t="shared" si="105"/>
        <v>1.2369054514839466</v>
      </c>
      <c r="O555" s="13">
        <f t="shared" si="106"/>
        <v>1.2369054514839466</v>
      </c>
      <c r="Q555">
        <v>23.080469343599429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0.53513513499999998</v>
      </c>
      <c r="G556" s="13">
        <f t="shared" si="100"/>
        <v>0</v>
      </c>
      <c r="H556" s="13">
        <f t="shared" si="101"/>
        <v>0.53513513499999998</v>
      </c>
      <c r="I556" s="16">
        <f t="shared" si="108"/>
        <v>0.54737668705525522</v>
      </c>
      <c r="J556" s="13">
        <f t="shared" si="102"/>
        <v>0.54737264351459591</v>
      </c>
      <c r="K556" s="13">
        <f t="shared" si="103"/>
        <v>4.0435406593042345E-6</v>
      </c>
      <c r="L556" s="13">
        <f t="shared" si="104"/>
        <v>0</v>
      </c>
      <c r="M556" s="13">
        <f t="shared" si="109"/>
        <v>0.75810334123209633</v>
      </c>
      <c r="N556" s="13">
        <f t="shared" si="105"/>
        <v>0.47002407156389969</v>
      </c>
      <c r="O556" s="13">
        <f t="shared" si="106"/>
        <v>0.47002407156389969</v>
      </c>
      <c r="Q556">
        <v>24.852373820879489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0.53513513499999998</v>
      </c>
      <c r="G557" s="13">
        <f t="shared" si="100"/>
        <v>0</v>
      </c>
      <c r="H557" s="13">
        <f t="shared" si="101"/>
        <v>0.53513513499999998</v>
      </c>
      <c r="I557" s="16">
        <f t="shared" si="108"/>
        <v>0.53513917854065929</v>
      </c>
      <c r="J557" s="13">
        <f t="shared" si="102"/>
        <v>0.53513619282510749</v>
      </c>
      <c r="K557" s="13">
        <f t="shared" si="103"/>
        <v>2.9857155517953871E-6</v>
      </c>
      <c r="L557" s="13">
        <f t="shared" si="104"/>
        <v>0</v>
      </c>
      <c r="M557" s="13">
        <f t="shared" si="109"/>
        <v>0.28807926966819664</v>
      </c>
      <c r="N557" s="13">
        <f t="shared" si="105"/>
        <v>0.17860914719428192</v>
      </c>
      <c r="O557" s="13">
        <f t="shared" si="106"/>
        <v>0.17860914719428192</v>
      </c>
      <c r="Q557">
        <v>26.552184000000011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31.386486489999999</v>
      </c>
      <c r="G558" s="13">
        <f t="shared" si="100"/>
        <v>0</v>
      </c>
      <c r="H558" s="13">
        <f t="shared" si="101"/>
        <v>31.386486489999999</v>
      </c>
      <c r="I558" s="16">
        <f t="shared" si="108"/>
        <v>31.38648947571555</v>
      </c>
      <c r="J558" s="13">
        <f t="shared" si="102"/>
        <v>30.467969502466563</v>
      </c>
      <c r="K558" s="13">
        <f t="shared" si="103"/>
        <v>0.91851997324898704</v>
      </c>
      <c r="L558" s="13">
        <f t="shared" si="104"/>
        <v>0</v>
      </c>
      <c r="M558" s="13">
        <f t="shared" si="109"/>
        <v>0.10947012247391472</v>
      </c>
      <c r="N558" s="13">
        <f t="shared" si="105"/>
        <v>6.7871475933827127E-2</v>
      </c>
      <c r="O558" s="13">
        <f t="shared" si="106"/>
        <v>6.7871475933827127E-2</v>
      </c>
      <c r="Q558">
        <v>23.20171872342587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10.42702703</v>
      </c>
      <c r="G559" s="13">
        <f t="shared" si="100"/>
        <v>0</v>
      </c>
      <c r="H559" s="13">
        <f t="shared" si="101"/>
        <v>10.42702703</v>
      </c>
      <c r="I559" s="16">
        <f t="shared" si="108"/>
        <v>11.345547003248987</v>
      </c>
      <c r="J559" s="13">
        <f t="shared" si="102"/>
        <v>11.287219139947439</v>
      </c>
      <c r="K559" s="13">
        <f t="shared" si="103"/>
        <v>5.8327863301547822E-2</v>
      </c>
      <c r="L559" s="13">
        <f t="shared" si="104"/>
        <v>0</v>
      </c>
      <c r="M559" s="13">
        <f t="shared" si="109"/>
        <v>4.1598646540087589E-2</v>
      </c>
      <c r="N559" s="13">
        <f t="shared" si="105"/>
        <v>2.5791160854854306E-2</v>
      </c>
      <c r="O559" s="13">
        <f t="shared" si="106"/>
        <v>2.5791160854854306E-2</v>
      </c>
      <c r="Q559">
        <v>21.365203141788211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74.459459460000005</v>
      </c>
      <c r="G560" s="13">
        <f t="shared" si="100"/>
        <v>5.8137358665963044</v>
      </c>
      <c r="H560" s="13">
        <f t="shared" si="101"/>
        <v>68.645723593403702</v>
      </c>
      <c r="I560" s="16">
        <f t="shared" si="108"/>
        <v>68.704051456705244</v>
      </c>
      <c r="J560" s="13">
        <f t="shared" si="102"/>
        <v>50.002992984413616</v>
      </c>
      <c r="K560" s="13">
        <f t="shared" si="103"/>
        <v>18.701058472291628</v>
      </c>
      <c r="L560" s="13">
        <f t="shared" si="104"/>
        <v>0</v>
      </c>
      <c r="M560" s="13">
        <f t="shared" si="109"/>
        <v>1.5807485685233283E-2</v>
      </c>
      <c r="N560" s="13">
        <f t="shared" si="105"/>
        <v>9.8006411248446352E-3</v>
      </c>
      <c r="O560" s="13">
        <f t="shared" si="106"/>
        <v>5.8235365077211494</v>
      </c>
      <c r="Q560">
        <v>15.35145151323432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41.740540539999998</v>
      </c>
      <c r="G561" s="13">
        <f t="shared" si="100"/>
        <v>1.0907237565785151</v>
      </c>
      <c r="H561" s="13">
        <f t="shared" si="101"/>
        <v>40.649816783421485</v>
      </c>
      <c r="I561" s="16">
        <f t="shared" si="108"/>
        <v>59.350875255713113</v>
      </c>
      <c r="J561" s="13">
        <f t="shared" si="102"/>
        <v>42.185048020344858</v>
      </c>
      <c r="K561" s="13">
        <f t="shared" si="103"/>
        <v>17.165827235368255</v>
      </c>
      <c r="L561" s="13">
        <f t="shared" si="104"/>
        <v>0</v>
      </c>
      <c r="M561" s="13">
        <f t="shared" si="109"/>
        <v>6.0068445603886477E-3</v>
      </c>
      <c r="N561" s="13">
        <f t="shared" si="105"/>
        <v>3.7242436274409615E-3</v>
      </c>
      <c r="O561" s="13">
        <f t="shared" si="106"/>
        <v>1.094448000205956</v>
      </c>
      <c r="Q561">
        <v>12.52149770213337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112.1918919</v>
      </c>
      <c r="G562" s="13">
        <f t="shared" si="100"/>
        <v>11.260454194615805</v>
      </c>
      <c r="H562" s="13">
        <f t="shared" si="101"/>
        <v>100.9314377053842</v>
      </c>
      <c r="I562" s="16">
        <f t="shared" si="108"/>
        <v>118.09726494075245</v>
      </c>
      <c r="J562" s="13">
        <f t="shared" si="102"/>
        <v>52.898948881732359</v>
      </c>
      <c r="K562" s="13">
        <f t="shared" si="103"/>
        <v>65.198316059020101</v>
      </c>
      <c r="L562" s="13">
        <f t="shared" si="104"/>
        <v>26.98989524632518</v>
      </c>
      <c r="M562" s="13">
        <f t="shared" si="109"/>
        <v>26.992177847258127</v>
      </c>
      <c r="N562" s="13">
        <f t="shared" si="105"/>
        <v>16.735150265300039</v>
      </c>
      <c r="O562" s="13">
        <f t="shared" si="106"/>
        <v>27.995604459915846</v>
      </c>
      <c r="Q562">
        <v>12.32325859354839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8.789189189</v>
      </c>
      <c r="G563" s="13">
        <f t="shared" si="100"/>
        <v>0</v>
      </c>
      <c r="H563" s="13">
        <f t="shared" si="101"/>
        <v>8.789189189</v>
      </c>
      <c r="I563" s="16">
        <f t="shared" si="108"/>
        <v>46.997610001694923</v>
      </c>
      <c r="J563" s="13">
        <f t="shared" si="102"/>
        <v>38.215795736731238</v>
      </c>
      <c r="K563" s="13">
        <f t="shared" si="103"/>
        <v>8.7818142649636854</v>
      </c>
      <c r="L563" s="13">
        <f t="shared" si="104"/>
        <v>0</v>
      </c>
      <c r="M563" s="13">
        <f t="shared" si="109"/>
        <v>10.257027581958088</v>
      </c>
      <c r="N563" s="13">
        <f t="shared" si="105"/>
        <v>6.3593571008140142</v>
      </c>
      <c r="O563" s="13">
        <f t="shared" si="106"/>
        <v>6.3593571008140142</v>
      </c>
      <c r="Q563">
        <v>13.841123206769719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13.71891892</v>
      </c>
      <c r="G564" s="13">
        <f t="shared" si="100"/>
        <v>0</v>
      </c>
      <c r="H564" s="13">
        <f t="shared" si="101"/>
        <v>13.71891892</v>
      </c>
      <c r="I564" s="16">
        <f t="shared" si="108"/>
        <v>22.500733184963686</v>
      </c>
      <c r="J564" s="13">
        <f t="shared" si="102"/>
        <v>21.620255147365391</v>
      </c>
      <c r="K564" s="13">
        <f t="shared" si="103"/>
        <v>0.88047803759829435</v>
      </c>
      <c r="L564" s="13">
        <f t="shared" si="104"/>
        <v>0</v>
      </c>
      <c r="M564" s="13">
        <f t="shared" si="109"/>
        <v>3.8976704811440737</v>
      </c>
      <c r="N564" s="13">
        <f t="shared" si="105"/>
        <v>2.4165556983093257</v>
      </c>
      <c r="O564" s="13">
        <f t="shared" si="106"/>
        <v>2.4165556983093257</v>
      </c>
      <c r="Q564">
        <v>16.324059803402239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8.0054054049999994</v>
      </c>
      <c r="G565" s="13">
        <f t="shared" si="100"/>
        <v>0</v>
      </c>
      <c r="H565" s="13">
        <f t="shared" si="101"/>
        <v>8.0054054049999994</v>
      </c>
      <c r="I565" s="16">
        <f t="shared" si="108"/>
        <v>8.8858834425982938</v>
      </c>
      <c r="J565" s="13">
        <f t="shared" si="102"/>
        <v>8.8403909048676717</v>
      </c>
      <c r="K565" s="13">
        <f t="shared" si="103"/>
        <v>4.5492537730622118E-2</v>
      </c>
      <c r="L565" s="13">
        <f t="shared" si="104"/>
        <v>0</v>
      </c>
      <c r="M565" s="13">
        <f t="shared" si="109"/>
        <v>1.481114782834748</v>
      </c>
      <c r="N565" s="13">
        <f t="shared" si="105"/>
        <v>0.91829116535754374</v>
      </c>
      <c r="O565" s="13">
        <f t="shared" si="106"/>
        <v>0.91829116535754374</v>
      </c>
      <c r="Q565">
        <v>17.942630954770969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24.375675680000001</v>
      </c>
      <c r="G566" s="13">
        <f t="shared" si="100"/>
        <v>0</v>
      </c>
      <c r="H566" s="13">
        <f t="shared" si="101"/>
        <v>24.375675680000001</v>
      </c>
      <c r="I566" s="16">
        <f t="shared" si="108"/>
        <v>24.421168217730624</v>
      </c>
      <c r="J566" s="13">
        <f t="shared" si="102"/>
        <v>23.446838163289303</v>
      </c>
      <c r="K566" s="13">
        <f t="shared" si="103"/>
        <v>0.97433005444132093</v>
      </c>
      <c r="L566" s="13">
        <f t="shared" si="104"/>
        <v>0</v>
      </c>
      <c r="M566" s="13">
        <f t="shared" si="109"/>
        <v>0.56282361747720422</v>
      </c>
      <c r="N566" s="13">
        <f t="shared" si="105"/>
        <v>0.34895064283586663</v>
      </c>
      <c r="O566" s="13">
        <f t="shared" si="106"/>
        <v>0.34895064283586663</v>
      </c>
      <c r="Q566">
        <v>17.34178957198543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0.56216216200000002</v>
      </c>
      <c r="G567" s="13">
        <f t="shared" si="100"/>
        <v>0</v>
      </c>
      <c r="H567" s="13">
        <f t="shared" si="101"/>
        <v>0.56216216200000002</v>
      </c>
      <c r="I567" s="16">
        <f t="shared" si="108"/>
        <v>1.5364922164413208</v>
      </c>
      <c r="J567" s="13">
        <f t="shared" si="102"/>
        <v>1.5363935871358396</v>
      </c>
      <c r="K567" s="13">
        <f t="shared" si="103"/>
        <v>9.8629305481212626E-5</v>
      </c>
      <c r="L567" s="13">
        <f t="shared" si="104"/>
        <v>0</v>
      </c>
      <c r="M567" s="13">
        <f t="shared" si="109"/>
        <v>0.21387297464133759</v>
      </c>
      <c r="N567" s="13">
        <f t="shared" si="105"/>
        <v>0.13260124427762932</v>
      </c>
      <c r="O567" s="13">
        <f t="shared" si="106"/>
        <v>0.13260124427762932</v>
      </c>
      <c r="Q567">
        <v>24.150669035846239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2.9891891890000002</v>
      </c>
      <c r="G568" s="13">
        <f t="shared" si="100"/>
        <v>0</v>
      </c>
      <c r="H568" s="13">
        <f t="shared" si="101"/>
        <v>2.9891891890000002</v>
      </c>
      <c r="I568" s="16">
        <f t="shared" si="108"/>
        <v>2.9892878183054812</v>
      </c>
      <c r="J568" s="13">
        <f t="shared" si="102"/>
        <v>2.9885688091051206</v>
      </c>
      <c r="K568" s="13">
        <f t="shared" si="103"/>
        <v>7.1900920036060967E-4</v>
      </c>
      <c r="L568" s="13">
        <f t="shared" si="104"/>
        <v>0</v>
      </c>
      <c r="M568" s="13">
        <f t="shared" si="109"/>
        <v>8.1271730363708272E-2</v>
      </c>
      <c r="N568" s="13">
        <f t="shared" si="105"/>
        <v>5.0388472825499131E-2</v>
      </c>
      <c r="O568" s="13">
        <f t="shared" si="106"/>
        <v>5.0388472825499131E-2</v>
      </c>
      <c r="Q568">
        <v>24.220938554596248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2.6027027029999998</v>
      </c>
      <c r="G569" s="13">
        <f t="shared" si="100"/>
        <v>0</v>
      </c>
      <c r="H569" s="13">
        <f t="shared" si="101"/>
        <v>2.6027027029999998</v>
      </c>
      <c r="I569" s="16">
        <f t="shared" si="108"/>
        <v>2.6034217122003604</v>
      </c>
      <c r="J569" s="13">
        <f t="shared" si="102"/>
        <v>2.6027764732202501</v>
      </c>
      <c r="K569" s="13">
        <f t="shared" si="103"/>
        <v>6.4523898011037417E-4</v>
      </c>
      <c r="L569" s="13">
        <f t="shared" si="104"/>
        <v>0</v>
      </c>
      <c r="M569" s="13">
        <f t="shared" si="109"/>
        <v>3.0883257538209141E-2</v>
      </c>
      <c r="N569" s="13">
        <f t="shared" si="105"/>
        <v>1.9147619673689668E-2</v>
      </c>
      <c r="O569" s="13">
        <f t="shared" si="106"/>
        <v>1.9147619673689668E-2</v>
      </c>
      <c r="Q569">
        <v>22.041564000000012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7.210810811</v>
      </c>
      <c r="G570" s="13">
        <f t="shared" si="100"/>
        <v>0</v>
      </c>
      <c r="H570" s="13">
        <f t="shared" si="101"/>
        <v>7.210810811</v>
      </c>
      <c r="I570" s="16">
        <f t="shared" si="108"/>
        <v>7.2114560499801108</v>
      </c>
      <c r="J570" s="13">
        <f t="shared" si="102"/>
        <v>7.2011017250215161</v>
      </c>
      <c r="K570" s="13">
        <f t="shared" si="103"/>
        <v>1.0354324958594674E-2</v>
      </c>
      <c r="L570" s="13">
        <f t="shared" si="104"/>
        <v>0</v>
      </c>
      <c r="M570" s="13">
        <f t="shared" si="109"/>
        <v>1.1735637864519474E-2</v>
      </c>
      <c r="N570" s="13">
        <f t="shared" si="105"/>
        <v>7.2760954760020735E-3</v>
      </c>
      <c r="O570" s="13">
        <f t="shared" si="106"/>
        <v>7.2760954760020735E-3</v>
      </c>
      <c r="Q570">
        <v>24.02674238645314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2.7027027029999999</v>
      </c>
      <c r="G571" s="13">
        <f t="shared" si="100"/>
        <v>0</v>
      </c>
      <c r="H571" s="13">
        <f t="shared" si="101"/>
        <v>2.7027027029999999</v>
      </c>
      <c r="I571" s="16">
        <f t="shared" si="108"/>
        <v>2.7130570279585946</v>
      </c>
      <c r="J571" s="13">
        <f t="shared" si="102"/>
        <v>2.7123167980925382</v>
      </c>
      <c r="K571" s="13">
        <f t="shared" si="103"/>
        <v>7.4022986605637442E-4</v>
      </c>
      <c r="L571" s="13">
        <f t="shared" si="104"/>
        <v>0</v>
      </c>
      <c r="M571" s="13">
        <f t="shared" si="109"/>
        <v>4.4595423885174E-3</v>
      </c>
      <c r="N571" s="13">
        <f t="shared" si="105"/>
        <v>2.7649162808807879E-3</v>
      </c>
      <c r="O571" s="13">
        <f t="shared" si="106"/>
        <v>2.7649162808807879E-3</v>
      </c>
      <c r="Q571">
        <v>21.945044167062608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13.613513510000001</v>
      </c>
      <c r="G572" s="13">
        <f t="shared" si="100"/>
        <v>0</v>
      </c>
      <c r="H572" s="13">
        <f t="shared" si="101"/>
        <v>13.613513510000001</v>
      </c>
      <c r="I572" s="16">
        <f t="shared" si="108"/>
        <v>13.614253739866058</v>
      </c>
      <c r="J572" s="13">
        <f t="shared" si="102"/>
        <v>13.448632538025098</v>
      </c>
      <c r="K572" s="13">
        <f t="shared" si="103"/>
        <v>0.16562120184095974</v>
      </c>
      <c r="L572" s="13">
        <f t="shared" si="104"/>
        <v>0</v>
      </c>
      <c r="M572" s="13">
        <f t="shared" si="109"/>
        <v>1.6946261076366122E-3</v>
      </c>
      <c r="N572" s="13">
        <f t="shared" si="105"/>
        <v>1.0506681867346996E-3</v>
      </c>
      <c r="O572" s="13">
        <f t="shared" si="106"/>
        <v>1.0506681867346996E-3</v>
      </c>
      <c r="Q572">
        <v>17.780732302037119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0.54864864899999999</v>
      </c>
      <c r="G573" s="13">
        <f t="shared" si="100"/>
        <v>0</v>
      </c>
      <c r="H573" s="13">
        <f t="shared" si="101"/>
        <v>0.54864864899999999</v>
      </c>
      <c r="I573" s="16">
        <f t="shared" si="108"/>
        <v>0.71426985084095973</v>
      </c>
      <c r="J573" s="13">
        <f t="shared" si="102"/>
        <v>0.71422011204319258</v>
      </c>
      <c r="K573" s="13">
        <f t="shared" si="103"/>
        <v>4.973879776715151E-5</v>
      </c>
      <c r="L573" s="13">
        <f t="shared" si="104"/>
        <v>0</v>
      </c>
      <c r="M573" s="13">
        <f t="shared" si="109"/>
        <v>6.4395792090191258E-4</v>
      </c>
      <c r="N573" s="13">
        <f t="shared" si="105"/>
        <v>3.9925391095918582E-4</v>
      </c>
      <c r="O573" s="13">
        <f t="shared" si="106"/>
        <v>3.9925391095918582E-4</v>
      </c>
      <c r="Q573">
        <v>12.65523318462226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35.486486489999997</v>
      </c>
      <c r="G574" s="13">
        <f t="shared" si="100"/>
        <v>0.18794414191342884</v>
      </c>
      <c r="H574" s="13">
        <f t="shared" si="101"/>
        <v>35.298542348086571</v>
      </c>
      <c r="I574" s="16">
        <f t="shared" si="108"/>
        <v>35.298592086884341</v>
      </c>
      <c r="J574" s="13">
        <f t="shared" si="102"/>
        <v>30.043600370260922</v>
      </c>
      <c r="K574" s="13">
        <f t="shared" si="103"/>
        <v>5.2549917166234188</v>
      </c>
      <c r="L574" s="13">
        <f t="shared" si="104"/>
        <v>0</v>
      </c>
      <c r="M574" s="13">
        <f t="shared" si="109"/>
        <v>2.4470400994272676E-4</v>
      </c>
      <c r="N574" s="13">
        <f t="shared" si="105"/>
        <v>1.5171648616449059E-4</v>
      </c>
      <c r="O574" s="13">
        <f t="shared" si="106"/>
        <v>0.18809585839959334</v>
      </c>
      <c r="Q574">
        <v>11.833563885451399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136.58378379999999</v>
      </c>
      <c r="G575" s="13">
        <f t="shared" si="100"/>
        <v>14.781450750511324</v>
      </c>
      <c r="H575" s="13">
        <f t="shared" si="101"/>
        <v>121.80233304948867</v>
      </c>
      <c r="I575" s="16">
        <f t="shared" si="108"/>
        <v>127.05732476611209</v>
      </c>
      <c r="J575" s="13">
        <f t="shared" si="102"/>
        <v>52.952846609294809</v>
      </c>
      <c r="K575" s="13">
        <f t="shared" si="103"/>
        <v>74.104478156817279</v>
      </c>
      <c r="L575" s="13">
        <f t="shared" si="104"/>
        <v>35.534818469153457</v>
      </c>
      <c r="M575" s="13">
        <f t="shared" si="109"/>
        <v>35.534911456677236</v>
      </c>
      <c r="N575" s="13">
        <f t="shared" si="105"/>
        <v>22.031645103139887</v>
      </c>
      <c r="O575" s="13">
        <f t="shared" si="106"/>
        <v>36.813095853651213</v>
      </c>
      <c r="Q575">
        <v>12.09452759354839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36.132432430000001</v>
      </c>
      <c r="G576" s="13">
        <f t="shared" si="100"/>
        <v>0.28118715231044972</v>
      </c>
      <c r="H576" s="13">
        <f t="shared" si="101"/>
        <v>35.85124527768955</v>
      </c>
      <c r="I576" s="16">
        <f t="shared" si="108"/>
        <v>74.420904965353373</v>
      </c>
      <c r="J576" s="13">
        <f t="shared" si="102"/>
        <v>50.874988220532707</v>
      </c>
      <c r="K576" s="13">
        <f t="shared" si="103"/>
        <v>23.545916744820666</v>
      </c>
      <c r="L576" s="13">
        <f t="shared" si="104"/>
        <v>0</v>
      </c>
      <c r="M576" s="13">
        <f t="shared" si="109"/>
        <v>13.503266353537349</v>
      </c>
      <c r="N576" s="13">
        <f t="shared" si="105"/>
        <v>8.3720251391931555</v>
      </c>
      <c r="O576" s="13">
        <f t="shared" si="106"/>
        <v>8.6532122915036052</v>
      </c>
      <c r="Q576">
        <v>14.70559670184886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5.1432432429999997</v>
      </c>
      <c r="G577" s="13">
        <f t="shared" si="100"/>
        <v>0</v>
      </c>
      <c r="H577" s="13">
        <f t="shared" si="101"/>
        <v>5.1432432429999997</v>
      </c>
      <c r="I577" s="16">
        <f t="shared" si="108"/>
        <v>28.689159987820666</v>
      </c>
      <c r="J577" s="13">
        <f t="shared" si="102"/>
        <v>27.080749704162702</v>
      </c>
      <c r="K577" s="13">
        <f t="shared" si="103"/>
        <v>1.6084102836579639</v>
      </c>
      <c r="L577" s="13">
        <f t="shared" si="104"/>
        <v>0</v>
      </c>
      <c r="M577" s="13">
        <f t="shared" si="109"/>
        <v>5.1312412143441932</v>
      </c>
      <c r="N577" s="13">
        <f t="shared" si="105"/>
        <v>3.1813695528933996</v>
      </c>
      <c r="O577" s="13">
        <f t="shared" si="106"/>
        <v>3.1813695528933996</v>
      </c>
      <c r="Q577">
        <v>17.03154622880529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0.53513513499999998</v>
      </c>
      <c r="G578" s="13">
        <f t="shared" si="100"/>
        <v>0</v>
      </c>
      <c r="H578" s="13">
        <f t="shared" si="101"/>
        <v>0.53513513499999998</v>
      </c>
      <c r="I578" s="16">
        <f t="shared" si="108"/>
        <v>2.1435454186579639</v>
      </c>
      <c r="J578" s="13">
        <f t="shared" si="102"/>
        <v>2.1431152887752813</v>
      </c>
      <c r="K578" s="13">
        <f t="shared" si="103"/>
        <v>4.3012988268253949E-4</v>
      </c>
      <c r="L578" s="13">
        <f t="shared" si="104"/>
        <v>0</v>
      </c>
      <c r="M578" s="13">
        <f t="shared" si="109"/>
        <v>1.9498716614507936</v>
      </c>
      <c r="N578" s="13">
        <f t="shared" si="105"/>
        <v>1.208920430099492</v>
      </c>
      <c r="O578" s="13">
        <f t="shared" si="106"/>
        <v>1.208920430099492</v>
      </c>
      <c r="Q578">
        <v>20.78637327746516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0.53513513499999998</v>
      </c>
      <c r="G579" s="13">
        <f t="shared" si="100"/>
        <v>0</v>
      </c>
      <c r="H579" s="13">
        <f t="shared" si="101"/>
        <v>0.53513513499999998</v>
      </c>
      <c r="I579" s="16">
        <f t="shared" si="108"/>
        <v>0.53556526488268252</v>
      </c>
      <c r="J579" s="13">
        <f t="shared" si="102"/>
        <v>0.53556164214676405</v>
      </c>
      <c r="K579" s="13">
        <f t="shared" si="103"/>
        <v>3.6227359184737296E-6</v>
      </c>
      <c r="L579" s="13">
        <f t="shared" si="104"/>
        <v>0</v>
      </c>
      <c r="M579" s="13">
        <f t="shared" si="109"/>
        <v>0.74095123135130159</v>
      </c>
      <c r="N579" s="13">
        <f t="shared" si="105"/>
        <v>0.45938976343780696</v>
      </c>
      <c r="O579" s="13">
        <f t="shared" si="106"/>
        <v>0.45938976343780696</v>
      </c>
      <c r="Q579">
        <v>25.171729335075941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0.53513513499999998</v>
      </c>
      <c r="G580" s="13">
        <f t="shared" si="100"/>
        <v>0</v>
      </c>
      <c r="H580" s="13">
        <f t="shared" si="101"/>
        <v>0.53513513499999998</v>
      </c>
      <c r="I580" s="16">
        <f t="shared" si="108"/>
        <v>0.53513875773591846</v>
      </c>
      <c r="J580" s="13">
        <f t="shared" si="102"/>
        <v>0.53513422225723384</v>
      </c>
      <c r="K580" s="13">
        <f t="shared" si="103"/>
        <v>4.535478684619676E-6</v>
      </c>
      <c r="L580" s="13">
        <f t="shared" si="104"/>
        <v>0</v>
      </c>
      <c r="M580" s="13">
        <f t="shared" si="109"/>
        <v>0.28156146791349462</v>
      </c>
      <c r="N580" s="13">
        <f t="shared" si="105"/>
        <v>0.17456811010636666</v>
      </c>
      <c r="O580" s="13">
        <f t="shared" si="106"/>
        <v>0.17456811010636666</v>
      </c>
      <c r="Q580">
        <v>23.546428000000009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11.345945950000001</v>
      </c>
      <c r="G581" s="13">
        <f t="shared" si="100"/>
        <v>0</v>
      </c>
      <c r="H581" s="13">
        <f t="shared" si="101"/>
        <v>11.345945950000001</v>
      </c>
      <c r="I581" s="16">
        <f t="shared" si="108"/>
        <v>11.345950485478685</v>
      </c>
      <c r="J581" s="13">
        <f t="shared" si="102"/>
        <v>11.310018879315763</v>
      </c>
      <c r="K581" s="13">
        <f t="shared" si="103"/>
        <v>3.5931606162922236E-2</v>
      </c>
      <c r="L581" s="13">
        <f t="shared" si="104"/>
        <v>0</v>
      </c>
      <c r="M581" s="13">
        <f t="shared" si="109"/>
        <v>0.10699335780712796</v>
      </c>
      <c r="N581" s="13">
        <f t="shared" si="105"/>
        <v>6.6335881840419331E-2</v>
      </c>
      <c r="O581" s="13">
        <f t="shared" si="106"/>
        <v>6.6335881840419331E-2</v>
      </c>
      <c r="Q581">
        <v>24.833978663056861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1.8108108110000001</v>
      </c>
      <c r="G582" s="13">
        <f t="shared" ref="G582:G645" si="111">IF((F582-$J$2)&gt;0,$I$2*(F582-$J$2),0)</f>
        <v>0</v>
      </c>
      <c r="H582" s="13">
        <f t="shared" ref="H582:H645" si="112">F582-G582</f>
        <v>1.8108108110000001</v>
      </c>
      <c r="I582" s="16">
        <f t="shared" si="108"/>
        <v>1.8467424171629223</v>
      </c>
      <c r="J582" s="13">
        <f t="shared" ref="J582:J645" si="113">I582/SQRT(1+(I582/($K$2*(300+(25*Q582)+0.05*(Q582)^3)))^2)</f>
        <v>1.8464948538015815</v>
      </c>
      <c r="K582" s="13">
        <f t="shared" ref="K582:K645" si="114">I582-J582</f>
        <v>2.4756336134079682E-4</v>
      </c>
      <c r="L582" s="13">
        <f t="shared" ref="L582:L645" si="115">IF(K582&gt;$N$2,(K582-$N$2)/$L$2,0)</f>
        <v>0</v>
      </c>
      <c r="M582" s="13">
        <f t="shared" si="109"/>
        <v>4.0657475966708628E-2</v>
      </c>
      <c r="N582" s="13">
        <f t="shared" ref="N582:N645" si="116">$M$2*M582</f>
        <v>2.520763509935935E-2</v>
      </c>
      <c r="O582" s="13">
        <f t="shared" ref="O582:O645" si="117">N582+G582</f>
        <v>2.520763509935935E-2</v>
      </c>
      <c r="Q582">
        <v>21.53136101431399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99.875675680000001</v>
      </c>
      <c r="G583" s="13">
        <f t="shared" si="111"/>
        <v>9.4825947702599365</v>
      </c>
      <c r="H583" s="13">
        <f t="shared" si="112"/>
        <v>90.393080909740064</v>
      </c>
      <c r="I583" s="16">
        <f t="shared" ref="I583:I646" si="119">H583+K582-L582</f>
        <v>90.393328473101406</v>
      </c>
      <c r="J583" s="13">
        <f t="shared" si="113"/>
        <v>67.137694702163998</v>
      </c>
      <c r="K583" s="13">
        <f t="shared" si="114"/>
        <v>23.255633770937408</v>
      </c>
      <c r="L583" s="13">
        <f t="shared" si="115"/>
        <v>0</v>
      </c>
      <c r="M583" s="13">
        <f t="shared" ref="M583:M646" si="120">L583+M582-N582</f>
        <v>1.5449840867349279E-2</v>
      </c>
      <c r="N583" s="13">
        <f t="shared" si="116"/>
        <v>9.5789013377565527E-3</v>
      </c>
      <c r="O583" s="13">
        <f t="shared" si="117"/>
        <v>9.4921736715976923</v>
      </c>
      <c r="Q583">
        <v>19.8706803137047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53.572972970000002</v>
      </c>
      <c r="G584" s="13">
        <f t="shared" si="111"/>
        <v>2.7987484561261744</v>
      </c>
      <c r="H584" s="13">
        <f t="shared" si="112"/>
        <v>50.774224513873826</v>
      </c>
      <c r="I584" s="16">
        <f t="shared" si="119"/>
        <v>74.02985828481124</v>
      </c>
      <c r="J584" s="13">
        <f t="shared" si="113"/>
        <v>48.84322668359124</v>
      </c>
      <c r="K584" s="13">
        <f t="shared" si="114"/>
        <v>25.18663160122</v>
      </c>
      <c r="L584" s="13">
        <f t="shared" si="115"/>
        <v>0</v>
      </c>
      <c r="M584" s="13">
        <f t="shared" si="120"/>
        <v>5.8709395295927259E-3</v>
      </c>
      <c r="N584" s="13">
        <f t="shared" si="116"/>
        <v>3.6399825083474899E-3</v>
      </c>
      <c r="O584" s="13">
        <f t="shared" si="117"/>
        <v>2.8023884386345217</v>
      </c>
      <c r="Q584">
        <v>13.69507934103801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17.02972973</v>
      </c>
      <c r="G585" s="13">
        <f t="shared" si="111"/>
        <v>0</v>
      </c>
      <c r="H585" s="13">
        <f t="shared" si="112"/>
        <v>17.02972973</v>
      </c>
      <c r="I585" s="16">
        <f t="shared" si="119"/>
        <v>42.21636133122</v>
      </c>
      <c r="J585" s="13">
        <f t="shared" si="113"/>
        <v>35.075846848656198</v>
      </c>
      <c r="K585" s="13">
        <f t="shared" si="114"/>
        <v>7.1405144825638018</v>
      </c>
      <c r="L585" s="13">
        <f t="shared" si="115"/>
        <v>0</v>
      </c>
      <c r="M585" s="13">
        <f t="shared" si="120"/>
        <v>2.230957021245236E-3</v>
      </c>
      <c r="N585" s="13">
        <f t="shared" si="116"/>
        <v>1.3831933531720463E-3</v>
      </c>
      <c r="O585" s="13">
        <f t="shared" si="117"/>
        <v>1.3831933531720463E-3</v>
      </c>
      <c r="Q585">
        <v>13.2485762403488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37.416216220000003</v>
      </c>
      <c r="G586" s="13">
        <f t="shared" si="111"/>
        <v>0.46650276135119423</v>
      </c>
      <c r="H586" s="13">
        <f t="shared" si="112"/>
        <v>36.949713458648809</v>
      </c>
      <c r="I586" s="16">
        <f t="shared" si="119"/>
        <v>44.090227941212611</v>
      </c>
      <c r="J586" s="13">
        <f t="shared" si="113"/>
        <v>35.986516974240892</v>
      </c>
      <c r="K586" s="13">
        <f t="shared" si="114"/>
        <v>8.1037109669717182</v>
      </c>
      <c r="L586" s="13">
        <f t="shared" si="115"/>
        <v>0</v>
      </c>
      <c r="M586" s="13">
        <f t="shared" si="120"/>
        <v>8.4776366807318973E-4</v>
      </c>
      <c r="N586" s="13">
        <f t="shared" si="116"/>
        <v>5.2561347420537763E-4</v>
      </c>
      <c r="O586" s="13">
        <f t="shared" si="117"/>
        <v>0.46702837482539961</v>
      </c>
      <c r="Q586">
        <v>13.07510459354839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32.691891890000001</v>
      </c>
      <c r="G587" s="13">
        <f t="shared" si="111"/>
        <v>0</v>
      </c>
      <c r="H587" s="13">
        <f t="shared" si="112"/>
        <v>32.691891890000001</v>
      </c>
      <c r="I587" s="16">
        <f t="shared" si="119"/>
        <v>40.795602856971719</v>
      </c>
      <c r="J587" s="13">
        <f t="shared" si="113"/>
        <v>34.599358355953619</v>
      </c>
      <c r="K587" s="13">
        <f t="shared" si="114"/>
        <v>6.1962445010181</v>
      </c>
      <c r="L587" s="13">
        <f t="shared" si="115"/>
        <v>0</v>
      </c>
      <c r="M587" s="13">
        <f t="shared" si="120"/>
        <v>3.221501938678121E-4</v>
      </c>
      <c r="N587" s="13">
        <f t="shared" si="116"/>
        <v>1.997331201980435E-4</v>
      </c>
      <c r="O587" s="13">
        <f t="shared" si="117"/>
        <v>1.997331201980435E-4</v>
      </c>
      <c r="Q587">
        <v>13.7634747329978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90.959459460000005</v>
      </c>
      <c r="G588" s="13">
        <f t="shared" si="111"/>
        <v>8.1955291038923459</v>
      </c>
      <c r="H588" s="13">
        <f t="shared" si="112"/>
        <v>82.763930356107664</v>
      </c>
      <c r="I588" s="16">
        <f t="shared" si="119"/>
        <v>88.960174857125764</v>
      </c>
      <c r="J588" s="13">
        <f t="shared" si="113"/>
        <v>52.25900668443019</v>
      </c>
      <c r="K588" s="13">
        <f t="shared" si="114"/>
        <v>36.701168172695574</v>
      </c>
      <c r="L588" s="13">
        <f t="shared" si="115"/>
        <v>0</v>
      </c>
      <c r="M588" s="13">
        <f t="shared" si="120"/>
        <v>1.224170736697686E-4</v>
      </c>
      <c r="N588" s="13">
        <f t="shared" si="116"/>
        <v>7.5898585675256527E-5</v>
      </c>
      <c r="O588" s="13">
        <f t="shared" si="117"/>
        <v>8.1956050024780218</v>
      </c>
      <c r="Q588">
        <v>13.60058120331546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60.605405410000003</v>
      </c>
      <c r="G589" s="13">
        <f t="shared" si="111"/>
        <v>3.8138878517221322</v>
      </c>
      <c r="H589" s="13">
        <f t="shared" si="112"/>
        <v>56.791517558277874</v>
      </c>
      <c r="I589" s="16">
        <f t="shared" si="119"/>
        <v>93.492685730973449</v>
      </c>
      <c r="J589" s="13">
        <f t="shared" si="113"/>
        <v>54.698033844422724</v>
      </c>
      <c r="K589" s="13">
        <f t="shared" si="114"/>
        <v>38.794651886550724</v>
      </c>
      <c r="L589" s="13">
        <f t="shared" si="115"/>
        <v>1.6571783389048695</v>
      </c>
      <c r="M589" s="13">
        <f t="shared" si="120"/>
        <v>1.6572248573928641</v>
      </c>
      <c r="N589" s="13">
        <f t="shared" si="116"/>
        <v>1.0274794115835757</v>
      </c>
      <c r="O589" s="13">
        <f t="shared" si="117"/>
        <v>4.8413672633057079</v>
      </c>
      <c r="Q589">
        <v>14.230198977084219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5.0486486490000004</v>
      </c>
      <c r="G590" s="13">
        <f t="shared" si="111"/>
        <v>0</v>
      </c>
      <c r="H590" s="13">
        <f t="shared" si="112"/>
        <v>5.0486486490000004</v>
      </c>
      <c r="I590" s="16">
        <f t="shared" si="119"/>
        <v>42.186122196645854</v>
      </c>
      <c r="J590" s="13">
        <f t="shared" si="113"/>
        <v>38.342850782384581</v>
      </c>
      <c r="K590" s="13">
        <f t="shared" si="114"/>
        <v>3.8432714142612738</v>
      </c>
      <c r="L590" s="13">
        <f t="shared" si="115"/>
        <v>0</v>
      </c>
      <c r="M590" s="13">
        <f t="shared" si="120"/>
        <v>0.62974544580928837</v>
      </c>
      <c r="N590" s="13">
        <f t="shared" si="116"/>
        <v>0.39044217640175877</v>
      </c>
      <c r="O590" s="13">
        <f t="shared" si="117"/>
        <v>0.39044217640175877</v>
      </c>
      <c r="Q590">
        <v>18.647118103740411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3.556756757</v>
      </c>
      <c r="G591" s="13">
        <f t="shared" si="111"/>
        <v>0</v>
      </c>
      <c r="H591" s="13">
        <f t="shared" si="112"/>
        <v>3.556756757</v>
      </c>
      <c r="I591" s="16">
        <f t="shared" si="119"/>
        <v>7.4000281712612743</v>
      </c>
      <c r="J591" s="13">
        <f t="shared" si="113"/>
        <v>7.3829200427782506</v>
      </c>
      <c r="K591" s="13">
        <f t="shared" si="114"/>
        <v>1.7108128483023677E-2</v>
      </c>
      <c r="L591" s="13">
        <f t="shared" si="115"/>
        <v>0</v>
      </c>
      <c r="M591" s="13">
        <f t="shared" si="120"/>
        <v>0.23930326940752961</v>
      </c>
      <c r="N591" s="13">
        <f t="shared" si="116"/>
        <v>0.14836802703266835</v>
      </c>
      <c r="O591" s="13">
        <f t="shared" si="117"/>
        <v>0.14836802703266835</v>
      </c>
      <c r="Q591">
        <v>21.003070593226671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4.6891891890000004</v>
      </c>
      <c r="G592" s="13">
        <f t="shared" si="111"/>
        <v>0</v>
      </c>
      <c r="H592" s="13">
        <f t="shared" si="112"/>
        <v>4.6891891890000004</v>
      </c>
      <c r="I592" s="16">
        <f t="shared" si="119"/>
        <v>4.706297317483024</v>
      </c>
      <c r="J592" s="13">
        <f t="shared" si="113"/>
        <v>4.7025621182999702</v>
      </c>
      <c r="K592" s="13">
        <f t="shared" si="114"/>
        <v>3.7351991830538722E-3</v>
      </c>
      <c r="L592" s="13">
        <f t="shared" si="115"/>
        <v>0</v>
      </c>
      <c r="M592" s="13">
        <f t="shared" si="120"/>
        <v>9.0935242374861253E-2</v>
      </c>
      <c r="N592" s="13">
        <f t="shared" si="116"/>
        <v>5.6379850272413976E-2</v>
      </c>
      <c r="O592" s="13">
        <f t="shared" si="117"/>
        <v>5.6379850272413976E-2</v>
      </c>
      <c r="Q592">
        <v>22.179494000000009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2.6459459459999999</v>
      </c>
      <c r="G593" s="13">
        <f t="shared" si="111"/>
        <v>0</v>
      </c>
      <c r="H593" s="13">
        <f t="shared" si="112"/>
        <v>2.6459459459999999</v>
      </c>
      <c r="I593" s="16">
        <f t="shared" si="119"/>
        <v>2.6496811451830538</v>
      </c>
      <c r="J593" s="13">
        <f t="shared" si="113"/>
        <v>2.6491192207032594</v>
      </c>
      <c r="K593" s="13">
        <f t="shared" si="114"/>
        <v>5.6192447979430682E-4</v>
      </c>
      <c r="L593" s="13">
        <f t="shared" si="115"/>
        <v>0</v>
      </c>
      <c r="M593" s="13">
        <f t="shared" si="120"/>
        <v>3.4555392102447277E-2</v>
      </c>
      <c r="N593" s="13">
        <f t="shared" si="116"/>
        <v>2.1424343103517311E-2</v>
      </c>
      <c r="O593" s="13">
        <f t="shared" si="117"/>
        <v>2.1424343103517311E-2</v>
      </c>
      <c r="Q593">
        <v>23.39872609083524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54.075675680000003</v>
      </c>
      <c r="G594" s="13">
        <f t="shared" si="111"/>
        <v>2.8713141479472895</v>
      </c>
      <c r="H594" s="13">
        <f t="shared" si="112"/>
        <v>51.204361532052715</v>
      </c>
      <c r="I594" s="16">
        <f t="shared" si="119"/>
        <v>51.204923456532512</v>
      </c>
      <c r="J594" s="13">
        <f t="shared" si="113"/>
        <v>46.376479617903378</v>
      </c>
      <c r="K594" s="13">
        <f t="shared" si="114"/>
        <v>4.8284438386291342</v>
      </c>
      <c r="L594" s="13">
        <f t="shared" si="115"/>
        <v>0</v>
      </c>
      <c r="M594" s="13">
        <f t="shared" si="120"/>
        <v>1.3131048998929966E-2</v>
      </c>
      <c r="N594" s="13">
        <f t="shared" si="116"/>
        <v>8.1412503793365787E-3</v>
      </c>
      <c r="O594" s="13">
        <f t="shared" si="117"/>
        <v>2.879455398326626</v>
      </c>
      <c r="Q594">
        <v>21.102080390061921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3.9729729730000001</v>
      </c>
      <c r="G595" s="13">
        <f t="shared" si="111"/>
        <v>0</v>
      </c>
      <c r="H595" s="13">
        <f t="shared" si="112"/>
        <v>3.9729729730000001</v>
      </c>
      <c r="I595" s="16">
        <f t="shared" si="119"/>
        <v>8.8014168116291351</v>
      </c>
      <c r="J595" s="13">
        <f t="shared" si="113"/>
        <v>8.7728972544938557</v>
      </c>
      <c r="K595" s="13">
        <f t="shared" si="114"/>
        <v>2.8519557135279427E-2</v>
      </c>
      <c r="L595" s="13">
        <f t="shared" si="115"/>
        <v>0</v>
      </c>
      <c r="M595" s="13">
        <f t="shared" si="120"/>
        <v>4.9897986195933872E-3</v>
      </c>
      <c r="N595" s="13">
        <f t="shared" si="116"/>
        <v>3.0936751441478999E-3</v>
      </c>
      <c r="O595" s="13">
        <f t="shared" si="117"/>
        <v>3.0936751441478999E-3</v>
      </c>
      <c r="Q595">
        <v>21.05856038005841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18.278378379999999</v>
      </c>
      <c r="G596" s="13">
        <f t="shared" si="111"/>
        <v>0</v>
      </c>
      <c r="H596" s="13">
        <f t="shared" si="112"/>
        <v>18.278378379999999</v>
      </c>
      <c r="I596" s="16">
        <f t="shared" si="119"/>
        <v>18.306897937135279</v>
      </c>
      <c r="J596" s="13">
        <f t="shared" si="113"/>
        <v>17.704601538656178</v>
      </c>
      <c r="K596" s="13">
        <f t="shared" si="114"/>
        <v>0.60229639847910121</v>
      </c>
      <c r="L596" s="13">
        <f t="shared" si="115"/>
        <v>0</v>
      </c>
      <c r="M596" s="13">
        <f t="shared" si="120"/>
        <v>1.8961234754454872E-3</v>
      </c>
      <c r="N596" s="13">
        <f t="shared" si="116"/>
        <v>1.1755965547762021E-3</v>
      </c>
      <c r="O596" s="13">
        <f t="shared" si="117"/>
        <v>1.1755965547762021E-3</v>
      </c>
      <c r="Q596">
        <v>14.68246835045081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78.075675680000003</v>
      </c>
      <c r="G597" s="13">
        <f t="shared" si="111"/>
        <v>6.3357406749233496</v>
      </c>
      <c r="H597" s="13">
        <f t="shared" si="112"/>
        <v>71.73993500507666</v>
      </c>
      <c r="I597" s="16">
        <f t="shared" si="119"/>
        <v>72.342231403555758</v>
      </c>
      <c r="J597" s="13">
        <f t="shared" si="113"/>
        <v>45.242942890278819</v>
      </c>
      <c r="K597" s="13">
        <f t="shared" si="114"/>
        <v>27.099288513276939</v>
      </c>
      <c r="L597" s="13">
        <f t="shared" si="115"/>
        <v>0</v>
      </c>
      <c r="M597" s="13">
        <f t="shared" si="120"/>
        <v>7.2052692066928515E-4</v>
      </c>
      <c r="N597" s="13">
        <f t="shared" si="116"/>
        <v>4.4672669081495677E-4</v>
      </c>
      <c r="O597" s="13">
        <f t="shared" si="117"/>
        <v>6.3361874016141648</v>
      </c>
      <c r="Q597">
        <v>12.025691014150651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108.3594595</v>
      </c>
      <c r="G598" s="13">
        <f t="shared" si="111"/>
        <v>10.707238341724034</v>
      </c>
      <c r="H598" s="13">
        <f t="shared" si="112"/>
        <v>97.652221158275964</v>
      </c>
      <c r="I598" s="16">
        <f t="shared" si="119"/>
        <v>124.7515096715529</v>
      </c>
      <c r="J598" s="13">
        <f t="shared" si="113"/>
        <v>57.100394235041207</v>
      </c>
      <c r="K598" s="13">
        <f t="shared" si="114"/>
        <v>67.651115436511688</v>
      </c>
      <c r="L598" s="13">
        <f t="shared" si="115"/>
        <v>29.343207720488493</v>
      </c>
      <c r="M598" s="13">
        <f t="shared" si="120"/>
        <v>29.343481520718349</v>
      </c>
      <c r="N598" s="13">
        <f t="shared" si="116"/>
        <v>18.192958542845375</v>
      </c>
      <c r="O598" s="13">
        <f t="shared" si="117"/>
        <v>28.900196884569411</v>
      </c>
      <c r="Q598">
        <v>13.520940638265539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86.427027030000005</v>
      </c>
      <c r="G599" s="13">
        <f t="shared" si="111"/>
        <v>7.5412674729665721</v>
      </c>
      <c r="H599" s="13">
        <f t="shared" si="112"/>
        <v>78.885759557033438</v>
      </c>
      <c r="I599" s="16">
        <f t="shared" si="119"/>
        <v>117.19366727305663</v>
      </c>
      <c r="J599" s="13">
        <f t="shared" si="113"/>
        <v>51.439313030891917</v>
      </c>
      <c r="K599" s="13">
        <f t="shared" si="114"/>
        <v>65.754354242164709</v>
      </c>
      <c r="L599" s="13">
        <f t="shared" si="115"/>
        <v>27.52338021232493</v>
      </c>
      <c r="M599" s="13">
        <f t="shared" si="120"/>
        <v>38.673903190197905</v>
      </c>
      <c r="N599" s="13">
        <f t="shared" si="116"/>
        <v>23.977819977922699</v>
      </c>
      <c r="O599" s="13">
        <f t="shared" si="117"/>
        <v>31.519087450889273</v>
      </c>
      <c r="Q599">
        <v>11.83829559354839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18.21891892</v>
      </c>
      <c r="G600" s="13">
        <f t="shared" si="111"/>
        <v>0</v>
      </c>
      <c r="H600" s="13">
        <f t="shared" si="112"/>
        <v>18.21891892</v>
      </c>
      <c r="I600" s="16">
        <f t="shared" si="119"/>
        <v>56.449892949839771</v>
      </c>
      <c r="J600" s="13">
        <f t="shared" si="113"/>
        <v>43.502155713512366</v>
      </c>
      <c r="K600" s="13">
        <f t="shared" si="114"/>
        <v>12.947737236327406</v>
      </c>
      <c r="L600" s="13">
        <f t="shared" si="115"/>
        <v>0</v>
      </c>
      <c r="M600" s="13">
        <f t="shared" si="120"/>
        <v>14.696083212275205</v>
      </c>
      <c r="N600" s="13">
        <f t="shared" si="116"/>
        <v>9.1115715916106268</v>
      </c>
      <c r="O600" s="13">
        <f t="shared" si="117"/>
        <v>9.1115715916106268</v>
      </c>
      <c r="Q600">
        <v>14.403963582587179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43.121621619999999</v>
      </c>
      <c r="G601" s="13">
        <f t="shared" si="111"/>
        <v>1.2900843369725463</v>
      </c>
      <c r="H601" s="13">
        <f t="shared" si="112"/>
        <v>41.831537283027451</v>
      </c>
      <c r="I601" s="16">
        <f t="shared" si="119"/>
        <v>54.779274519354857</v>
      </c>
      <c r="J601" s="13">
        <f t="shared" si="113"/>
        <v>42.751106989273943</v>
      </c>
      <c r="K601" s="13">
        <f t="shared" si="114"/>
        <v>12.028167530080914</v>
      </c>
      <c r="L601" s="13">
        <f t="shared" si="115"/>
        <v>0</v>
      </c>
      <c r="M601" s="13">
        <f t="shared" si="120"/>
        <v>5.5845116206645784</v>
      </c>
      <c r="N601" s="13">
        <f t="shared" si="116"/>
        <v>3.4623972048120386</v>
      </c>
      <c r="O601" s="13">
        <f t="shared" si="117"/>
        <v>4.7524815417845847</v>
      </c>
      <c r="Q601">
        <v>14.427637273008701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14.25675676</v>
      </c>
      <c r="G602" s="13">
        <f t="shared" si="111"/>
        <v>0</v>
      </c>
      <c r="H602" s="13">
        <f t="shared" si="112"/>
        <v>14.25675676</v>
      </c>
      <c r="I602" s="16">
        <f t="shared" si="119"/>
        <v>26.284924290080916</v>
      </c>
      <c r="J602" s="13">
        <f t="shared" si="113"/>
        <v>25.034920968587251</v>
      </c>
      <c r="K602" s="13">
        <f t="shared" si="114"/>
        <v>1.250003321493665</v>
      </c>
      <c r="L602" s="13">
        <f t="shared" si="115"/>
        <v>0</v>
      </c>
      <c r="M602" s="13">
        <f t="shared" si="120"/>
        <v>2.1221144158525398</v>
      </c>
      <c r="N602" s="13">
        <f t="shared" si="116"/>
        <v>1.3157109378285747</v>
      </c>
      <c r="O602" s="13">
        <f t="shared" si="117"/>
        <v>1.3157109378285747</v>
      </c>
      <c r="Q602">
        <v>17.05360061999006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0.92162162199999997</v>
      </c>
      <c r="G603" s="13">
        <f t="shared" si="111"/>
        <v>0</v>
      </c>
      <c r="H603" s="13">
        <f t="shared" si="112"/>
        <v>0.92162162199999997</v>
      </c>
      <c r="I603" s="16">
        <f t="shared" si="119"/>
        <v>2.171624943493665</v>
      </c>
      <c r="J603" s="13">
        <f t="shared" si="113"/>
        <v>2.1711959028283587</v>
      </c>
      <c r="K603" s="13">
        <f t="shared" si="114"/>
        <v>4.2904066530624618E-4</v>
      </c>
      <c r="L603" s="13">
        <f t="shared" si="115"/>
        <v>0</v>
      </c>
      <c r="M603" s="13">
        <f t="shared" si="120"/>
        <v>0.80640347802396506</v>
      </c>
      <c r="N603" s="13">
        <f t="shared" si="116"/>
        <v>0.49997015637485831</v>
      </c>
      <c r="O603" s="13">
        <f t="shared" si="117"/>
        <v>0.49997015637485831</v>
      </c>
      <c r="Q603">
        <v>21.080155027247219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0.83243243200000006</v>
      </c>
      <c r="G604" s="13">
        <f t="shared" si="111"/>
        <v>0</v>
      </c>
      <c r="H604" s="13">
        <f t="shared" si="112"/>
        <v>0.83243243200000006</v>
      </c>
      <c r="I604" s="16">
        <f t="shared" si="119"/>
        <v>0.8328614726653063</v>
      </c>
      <c r="J604" s="13">
        <f t="shared" si="113"/>
        <v>0.8328397925258354</v>
      </c>
      <c r="K604" s="13">
        <f t="shared" si="114"/>
        <v>2.1680139470903192E-5</v>
      </c>
      <c r="L604" s="13">
        <f t="shared" si="115"/>
        <v>0</v>
      </c>
      <c r="M604" s="13">
        <f t="shared" si="120"/>
        <v>0.30643332164910675</v>
      </c>
      <c r="N604" s="13">
        <f t="shared" si="116"/>
        <v>0.18998865942244619</v>
      </c>
      <c r="O604" s="13">
        <f t="shared" si="117"/>
        <v>0.18998865942244619</v>
      </c>
      <c r="Q604">
        <v>21.860385000000012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2.548648649</v>
      </c>
      <c r="G605" s="13">
        <f t="shared" si="111"/>
        <v>0</v>
      </c>
      <c r="H605" s="13">
        <f t="shared" si="112"/>
        <v>2.548648649</v>
      </c>
      <c r="I605" s="16">
        <f t="shared" si="119"/>
        <v>2.5486703291394708</v>
      </c>
      <c r="J605" s="13">
        <f t="shared" si="113"/>
        <v>2.5480809484674429</v>
      </c>
      <c r="K605" s="13">
        <f t="shared" si="114"/>
        <v>5.8938067202785049E-4</v>
      </c>
      <c r="L605" s="13">
        <f t="shared" si="115"/>
        <v>0</v>
      </c>
      <c r="M605" s="13">
        <f t="shared" si="120"/>
        <v>0.11644466222666056</v>
      </c>
      <c r="N605" s="13">
        <f t="shared" si="116"/>
        <v>7.2195690580529548E-2</v>
      </c>
      <c r="O605" s="13">
        <f t="shared" si="117"/>
        <v>7.2195690580529548E-2</v>
      </c>
      <c r="Q605">
        <v>22.231503342218399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26.556756759999999</v>
      </c>
      <c r="G606" s="13">
        <f t="shared" si="111"/>
        <v>0</v>
      </c>
      <c r="H606" s="13">
        <f t="shared" si="112"/>
        <v>26.556756759999999</v>
      </c>
      <c r="I606" s="16">
        <f t="shared" si="119"/>
        <v>26.557346140672028</v>
      </c>
      <c r="J606" s="13">
        <f t="shared" si="113"/>
        <v>25.782576982336771</v>
      </c>
      <c r="K606" s="13">
        <f t="shared" si="114"/>
        <v>0.77476915833525695</v>
      </c>
      <c r="L606" s="13">
        <f t="shared" si="115"/>
        <v>0</v>
      </c>
      <c r="M606" s="13">
        <f t="shared" si="120"/>
        <v>4.4248971646131008E-2</v>
      </c>
      <c r="N606" s="13">
        <f t="shared" si="116"/>
        <v>2.7434362420601224E-2</v>
      </c>
      <c r="O606" s="13">
        <f t="shared" si="117"/>
        <v>2.7434362420601224E-2</v>
      </c>
      <c r="Q606">
        <v>20.857593862572291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21.46756757</v>
      </c>
      <c r="G607" s="13">
        <f t="shared" si="111"/>
        <v>0</v>
      </c>
      <c r="H607" s="13">
        <f t="shared" si="112"/>
        <v>21.46756757</v>
      </c>
      <c r="I607" s="16">
        <f t="shared" si="119"/>
        <v>22.242336728335257</v>
      </c>
      <c r="J607" s="13">
        <f t="shared" si="113"/>
        <v>21.547974708582547</v>
      </c>
      <c r="K607" s="13">
        <f t="shared" si="114"/>
        <v>0.69436201975270961</v>
      </c>
      <c r="L607" s="13">
        <f t="shared" si="115"/>
        <v>0</v>
      </c>
      <c r="M607" s="13">
        <f t="shared" si="120"/>
        <v>1.6814609225529784E-2</v>
      </c>
      <c r="N607" s="13">
        <f t="shared" si="116"/>
        <v>1.0425057719828466E-2</v>
      </c>
      <c r="O607" s="13">
        <f t="shared" si="117"/>
        <v>1.0425057719828466E-2</v>
      </c>
      <c r="Q607">
        <v>17.851740655411572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20.191891890000001</v>
      </c>
      <c r="G608" s="13">
        <f t="shared" si="111"/>
        <v>0</v>
      </c>
      <c r="H608" s="13">
        <f t="shared" si="112"/>
        <v>20.191891890000001</v>
      </c>
      <c r="I608" s="16">
        <f t="shared" si="119"/>
        <v>20.88625390975271</v>
      </c>
      <c r="J608" s="13">
        <f t="shared" si="113"/>
        <v>20.268820855413797</v>
      </c>
      <c r="K608" s="13">
        <f t="shared" si="114"/>
        <v>0.61743305433891393</v>
      </c>
      <c r="L608" s="13">
        <f t="shared" si="115"/>
        <v>0</v>
      </c>
      <c r="M608" s="13">
        <f t="shared" si="120"/>
        <v>6.3895515057013179E-3</v>
      </c>
      <c r="N608" s="13">
        <f t="shared" si="116"/>
        <v>3.9615219335348171E-3</v>
      </c>
      <c r="O608" s="13">
        <f t="shared" si="117"/>
        <v>3.9615219335348171E-3</v>
      </c>
      <c r="Q608">
        <v>17.364888996810631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20.254054050000001</v>
      </c>
      <c r="G609" s="13">
        <f t="shared" si="111"/>
        <v>0</v>
      </c>
      <c r="H609" s="13">
        <f t="shared" si="112"/>
        <v>20.254054050000001</v>
      </c>
      <c r="I609" s="16">
        <f t="shared" si="119"/>
        <v>20.871487104338915</v>
      </c>
      <c r="J609" s="13">
        <f t="shared" si="113"/>
        <v>19.862397396385621</v>
      </c>
      <c r="K609" s="13">
        <f t="shared" si="114"/>
        <v>1.0090897079532937</v>
      </c>
      <c r="L609" s="13">
        <f t="shared" si="115"/>
        <v>0</v>
      </c>
      <c r="M609" s="13">
        <f t="shared" si="120"/>
        <v>2.4280295721665008E-3</v>
      </c>
      <c r="N609" s="13">
        <f t="shared" si="116"/>
        <v>1.5053783347432305E-3</v>
      </c>
      <c r="O609" s="13">
        <f t="shared" si="117"/>
        <v>1.5053783347432305E-3</v>
      </c>
      <c r="Q609">
        <v>13.619710783309181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1.0405405409999999</v>
      </c>
      <c r="G610" s="13">
        <f t="shared" si="111"/>
        <v>0</v>
      </c>
      <c r="H610" s="13">
        <f t="shared" si="112"/>
        <v>1.0405405409999999</v>
      </c>
      <c r="I610" s="16">
        <f t="shared" si="119"/>
        <v>2.0496302489532936</v>
      </c>
      <c r="J610" s="13">
        <f t="shared" si="113"/>
        <v>2.048614236755776</v>
      </c>
      <c r="K610" s="13">
        <f t="shared" si="114"/>
        <v>1.0160121975175684E-3</v>
      </c>
      <c r="L610" s="13">
        <f t="shared" si="115"/>
        <v>0</v>
      </c>
      <c r="M610" s="13">
        <f t="shared" si="120"/>
        <v>9.2265123742327031E-4</v>
      </c>
      <c r="N610" s="13">
        <f t="shared" si="116"/>
        <v>5.7204376720242762E-4</v>
      </c>
      <c r="O610" s="13">
        <f t="shared" si="117"/>
        <v>5.7204376720242762E-4</v>
      </c>
      <c r="Q610">
        <v>13.7114285605125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66.329729729999997</v>
      </c>
      <c r="G611" s="13">
        <f t="shared" si="111"/>
        <v>4.6402003943563894</v>
      </c>
      <c r="H611" s="13">
        <f t="shared" si="112"/>
        <v>61.689529335643606</v>
      </c>
      <c r="I611" s="16">
        <f t="shared" si="119"/>
        <v>61.690545347841123</v>
      </c>
      <c r="J611" s="13">
        <f t="shared" si="113"/>
        <v>43.915311977937016</v>
      </c>
      <c r="K611" s="13">
        <f t="shared" si="114"/>
        <v>17.775233369904107</v>
      </c>
      <c r="L611" s="13">
        <f t="shared" si="115"/>
        <v>0</v>
      </c>
      <c r="M611" s="13">
        <f t="shared" si="120"/>
        <v>3.5060747022084269E-4</v>
      </c>
      <c r="N611" s="13">
        <f t="shared" si="116"/>
        <v>2.1737663153692248E-4</v>
      </c>
      <c r="O611" s="13">
        <f t="shared" si="117"/>
        <v>4.6404177709879262</v>
      </c>
      <c r="Q611">
        <v>13.132045593548391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32.964864859999999</v>
      </c>
      <c r="G612" s="13">
        <f t="shared" si="111"/>
        <v>0</v>
      </c>
      <c r="H612" s="13">
        <f t="shared" si="112"/>
        <v>32.964864859999999</v>
      </c>
      <c r="I612" s="16">
        <f t="shared" si="119"/>
        <v>50.740098229904106</v>
      </c>
      <c r="J612" s="13">
        <f t="shared" si="113"/>
        <v>41.261921227221144</v>
      </c>
      <c r="K612" s="13">
        <f t="shared" si="114"/>
        <v>9.4781770026829619</v>
      </c>
      <c r="L612" s="13">
        <f t="shared" si="115"/>
        <v>0</v>
      </c>
      <c r="M612" s="13">
        <f t="shared" si="120"/>
        <v>1.3323083868392021E-4</v>
      </c>
      <c r="N612" s="13">
        <f t="shared" si="116"/>
        <v>8.2603119984030532E-5</v>
      </c>
      <c r="O612" s="13">
        <f t="shared" si="117"/>
        <v>8.2603119984030532E-5</v>
      </c>
      <c r="Q612">
        <v>14.94950154968774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37.870270269999999</v>
      </c>
      <c r="G613" s="13">
        <f t="shared" si="111"/>
        <v>0.5320459653303985</v>
      </c>
      <c r="H613" s="13">
        <f t="shared" si="112"/>
        <v>37.338224304669602</v>
      </c>
      <c r="I613" s="16">
        <f t="shared" si="119"/>
        <v>46.816401307352564</v>
      </c>
      <c r="J613" s="13">
        <f t="shared" si="113"/>
        <v>39.381129807098631</v>
      </c>
      <c r="K613" s="13">
        <f t="shared" si="114"/>
        <v>7.4352715002539327</v>
      </c>
      <c r="L613" s="13">
        <f t="shared" si="115"/>
        <v>0</v>
      </c>
      <c r="M613" s="13">
        <f t="shared" si="120"/>
        <v>5.0627718699889683E-5</v>
      </c>
      <c r="N613" s="13">
        <f t="shared" si="116"/>
        <v>3.1389185593931601E-5</v>
      </c>
      <c r="O613" s="13">
        <f t="shared" si="117"/>
        <v>0.53207735451599247</v>
      </c>
      <c r="Q613">
        <v>15.33440626180982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29.53243243</v>
      </c>
      <c r="G614" s="13">
        <f t="shared" si="111"/>
        <v>0</v>
      </c>
      <c r="H614" s="13">
        <f t="shared" si="112"/>
        <v>29.53243243</v>
      </c>
      <c r="I614" s="16">
        <f t="shared" si="119"/>
        <v>36.967703930253933</v>
      </c>
      <c r="J614" s="13">
        <f t="shared" si="113"/>
        <v>33.376847615624257</v>
      </c>
      <c r="K614" s="13">
        <f t="shared" si="114"/>
        <v>3.5908563146296757</v>
      </c>
      <c r="L614" s="13">
        <f t="shared" si="115"/>
        <v>0</v>
      </c>
      <c r="M614" s="13">
        <f t="shared" si="120"/>
        <v>1.9238533105958081E-5</v>
      </c>
      <c r="N614" s="13">
        <f t="shared" si="116"/>
        <v>1.192789052569401E-5</v>
      </c>
      <c r="O614" s="13">
        <f t="shared" si="117"/>
        <v>1.192789052569401E-5</v>
      </c>
      <c r="Q614">
        <v>16.247873509882449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4.8513513509999999</v>
      </c>
      <c r="G615" s="13">
        <f t="shared" si="111"/>
        <v>0</v>
      </c>
      <c r="H615" s="13">
        <f t="shared" si="112"/>
        <v>4.8513513509999999</v>
      </c>
      <c r="I615" s="16">
        <f t="shared" si="119"/>
        <v>8.4422076656296756</v>
      </c>
      <c r="J615" s="13">
        <f t="shared" si="113"/>
        <v>8.4176709695811898</v>
      </c>
      <c r="K615" s="13">
        <f t="shared" si="114"/>
        <v>2.4536696048485851E-2</v>
      </c>
      <c r="L615" s="13">
        <f t="shared" si="115"/>
        <v>0</v>
      </c>
      <c r="M615" s="13">
        <f t="shared" si="120"/>
        <v>7.3106425802640717E-6</v>
      </c>
      <c r="N615" s="13">
        <f t="shared" si="116"/>
        <v>4.5325983997637241E-6</v>
      </c>
      <c r="O615" s="13">
        <f t="shared" si="117"/>
        <v>4.5325983997637241E-6</v>
      </c>
      <c r="Q615">
        <v>21.241722130828311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0.81891891900000002</v>
      </c>
      <c r="G616" s="13">
        <f t="shared" si="111"/>
        <v>0</v>
      </c>
      <c r="H616" s="13">
        <f t="shared" si="112"/>
        <v>0.81891891900000002</v>
      </c>
      <c r="I616" s="16">
        <f t="shared" si="119"/>
        <v>0.84345561504848587</v>
      </c>
      <c r="J616" s="13">
        <f t="shared" si="113"/>
        <v>0.84343247168593871</v>
      </c>
      <c r="K616" s="13">
        <f t="shared" si="114"/>
        <v>2.3143362547162205E-5</v>
      </c>
      <c r="L616" s="13">
        <f t="shared" si="115"/>
        <v>0</v>
      </c>
      <c r="M616" s="13">
        <f t="shared" si="120"/>
        <v>2.7780441805003475E-6</v>
      </c>
      <c r="N616" s="13">
        <f t="shared" si="116"/>
        <v>1.7223873919102154E-6</v>
      </c>
      <c r="O616" s="13">
        <f t="shared" si="117"/>
        <v>1.7223873919102154E-6</v>
      </c>
      <c r="Q616">
        <v>21.666513150416652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3.5243243240000002</v>
      </c>
      <c r="G617" s="13">
        <f t="shared" si="111"/>
        <v>0</v>
      </c>
      <c r="H617" s="13">
        <f t="shared" si="112"/>
        <v>3.5243243240000002</v>
      </c>
      <c r="I617" s="16">
        <f t="shared" si="119"/>
        <v>3.5243474673625474</v>
      </c>
      <c r="J617" s="13">
        <f t="shared" si="113"/>
        <v>3.5221162732576659</v>
      </c>
      <c r="K617" s="13">
        <f t="shared" si="114"/>
        <v>2.2311941048815953E-3</v>
      </c>
      <c r="L617" s="13">
        <f t="shared" si="115"/>
        <v>0</v>
      </c>
      <c r="M617" s="13">
        <f t="shared" si="120"/>
        <v>1.0556567885901322E-6</v>
      </c>
      <c r="N617" s="13">
        <f t="shared" si="116"/>
        <v>6.5450720892588191E-7</v>
      </c>
      <c r="O617" s="13">
        <f t="shared" si="117"/>
        <v>6.5450720892588191E-7</v>
      </c>
      <c r="Q617">
        <v>19.690999000000009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32.070270270000002</v>
      </c>
      <c r="G618" s="13">
        <f t="shared" si="111"/>
        <v>0</v>
      </c>
      <c r="H618" s="13">
        <f t="shared" si="112"/>
        <v>32.070270270000002</v>
      </c>
      <c r="I618" s="16">
        <f t="shared" si="119"/>
        <v>32.072501464104882</v>
      </c>
      <c r="J618" s="13">
        <f t="shared" si="113"/>
        <v>30.791729712582292</v>
      </c>
      <c r="K618" s="13">
        <f t="shared" si="114"/>
        <v>1.2807717515225896</v>
      </c>
      <c r="L618" s="13">
        <f t="shared" si="115"/>
        <v>0</v>
      </c>
      <c r="M618" s="13">
        <f t="shared" si="120"/>
        <v>4.0114957966425025E-7</v>
      </c>
      <c r="N618" s="13">
        <f t="shared" si="116"/>
        <v>2.4871273939183516E-7</v>
      </c>
      <c r="O618" s="13">
        <f t="shared" si="117"/>
        <v>2.4871273939183516E-7</v>
      </c>
      <c r="Q618">
        <v>21.186924239772718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39.921621620000003</v>
      </c>
      <c r="G619" s="13">
        <f t="shared" si="111"/>
        <v>0.82816080004240555</v>
      </c>
      <c r="H619" s="13">
        <f t="shared" si="112"/>
        <v>39.093460819957599</v>
      </c>
      <c r="I619" s="16">
        <f t="shared" si="119"/>
        <v>40.374232571480192</v>
      </c>
      <c r="J619" s="13">
        <f t="shared" si="113"/>
        <v>37.522400655893264</v>
      </c>
      <c r="K619" s="13">
        <f t="shared" si="114"/>
        <v>2.8518319155869278</v>
      </c>
      <c r="L619" s="13">
        <f t="shared" si="115"/>
        <v>0</v>
      </c>
      <c r="M619" s="13">
        <f t="shared" si="120"/>
        <v>1.5243684027241509E-7</v>
      </c>
      <c r="N619" s="13">
        <f t="shared" si="116"/>
        <v>9.4510840968897358E-8</v>
      </c>
      <c r="O619" s="13">
        <f t="shared" si="117"/>
        <v>0.82816089455324648</v>
      </c>
      <c r="Q619">
        <v>20.063053784021399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26.572972969999999</v>
      </c>
      <c r="G620" s="13">
        <f t="shared" si="111"/>
        <v>0</v>
      </c>
      <c r="H620" s="13">
        <f t="shared" si="112"/>
        <v>26.572972969999999</v>
      </c>
      <c r="I620" s="16">
        <f t="shared" si="119"/>
        <v>29.424804885586926</v>
      </c>
      <c r="J620" s="13">
        <f t="shared" si="113"/>
        <v>27.520558493690007</v>
      </c>
      <c r="K620" s="13">
        <f t="shared" si="114"/>
        <v>1.904246391896919</v>
      </c>
      <c r="L620" s="13">
        <f t="shared" si="115"/>
        <v>0</v>
      </c>
      <c r="M620" s="13">
        <f t="shared" si="120"/>
        <v>5.7925999303517735E-8</v>
      </c>
      <c r="N620" s="13">
        <f t="shared" si="116"/>
        <v>3.5914119568180994E-8</v>
      </c>
      <c r="O620" s="13">
        <f t="shared" si="117"/>
        <v>3.5914119568180994E-8</v>
      </c>
      <c r="Q620">
        <v>16.27171419481342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6.3621621619999997</v>
      </c>
      <c r="G621" s="13">
        <f t="shared" si="111"/>
        <v>0</v>
      </c>
      <c r="H621" s="13">
        <f t="shared" si="112"/>
        <v>6.3621621619999997</v>
      </c>
      <c r="I621" s="16">
        <f t="shared" si="119"/>
        <v>8.2664085538969196</v>
      </c>
      <c r="J621" s="13">
        <f t="shared" si="113"/>
        <v>8.2015031746930749</v>
      </c>
      <c r="K621" s="13">
        <f t="shared" si="114"/>
        <v>6.490537920384476E-2</v>
      </c>
      <c r="L621" s="13">
        <f t="shared" si="115"/>
        <v>0</v>
      </c>
      <c r="M621" s="13">
        <f t="shared" si="120"/>
        <v>2.2011879735336741E-8</v>
      </c>
      <c r="N621" s="13">
        <f t="shared" si="116"/>
        <v>1.3647365435908779E-8</v>
      </c>
      <c r="O621" s="13">
        <f t="shared" si="117"/>
        <v>1.3647365435908779E-8</v>
      </c>
      <c r="Q621">
        <v>13.82371034198858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16.84324324</v>
      </c>
      <c r="G622" s="13">
        <f t="shared" si="111"/>
        <v>0</v>
      </c>
      <c r="H622" s="13">
        <f t="shared" si="112"/>
        <v>16.84324324</v>
      </c>
      <c r="I622" s="16">
        <f t="shared" si="119"/>
        <v>16.908148619203843</v>
      </c>
      <c r="J622" s="13">
        <f t="shared" si="113"/>
        <v>16.282525989975259</v>
      </c>
      <c r="K622" s="13">
        <f t="shared" si="114"/>
        <v>0.6256226292285838</v>
      </c>
      <c r="L622" s="13">
        <f t="shared" si="115"/>
        <v>0</v>
      </c>
      <c r="M622" s="13">
        <f t="shared" si="120"/>
        <v>8.3645142994279614E-9</v>
      </c>
      <c r="N622" s="13">
        <f t="shared" si="116"/>
        <v>5.185998865645336E-9</v>
      </c>
      <c r="O622" s="13">
        <f t="shared" si="117"/>
        <v>5.185998865645336E-9</v>
      </c>
      <c r="Q622">
        <v>12.629792593548389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33.256756760000002</v>
      </c>
      <c r="G623" s="13">
        <f t="shared" si="111"/>
        <v>0</v>
      </c>
      <c r="H623" s="13">
        <f t="shared" si="112"/>
        <v>33.256756760000002</v>
      </c>
      <c r="I623" s="16">
        <f t="shared" si="119"/>
        <v>33.882379389228589</v>
      </c>
      <c r="J623" s="13">
        <f t="shared" si="113"/>
        <v>30.000941520330723</v>
      </c>
      <c r="K623" s="13">
        <f t="shared" si="114"/>
        <v>3.8814378688978657</v>
      </c>
      <c r="L623" s="13">
        <f t="shared" si="115"/>
        <v>0</v>
      </c>
      <c r="M623" s="13">
        <f t="shared" si="120"/>
        <v>3.1785154337826254E-9</v>
      </c>
      <c r="N623" s="13">
        <f t="shared" si="116"/>
        <v>1.9706795689452277E-9</v>
      </c>
      <c r="O623" s="13">
        <f t="shared" si="117"/>
        <v>1.9706795689452277E-9</v>
      </c>
      <c r="Q623">
        <v>13.59552423828519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3.9405405409999998</v>
      </c>
      <c r="G624" s="13">
        <f t="shared" si="111"/>
        <v>0</v>
      </c>
      <c r="H624" s="13">
        <f t="shared" si="112"/>
        <v>3.9405405409999998</v>
      </c>
      <c r="I624" s="16">
        <f t="shared" si="119"/>
        <v>7.8219784098978655</v>
      </c>
      <c r="J624" s="13">
        <f t="shared" si="113"/>
        <v>7.7909656172320725</v>
      </c>
      <c r="K624" s="13">
        <f t="shared" si="114"/>
        <v>3.1012792665793043E-2</v>
      </c>
      <c r="L624" s="13">
        <f t="shared" si="115"/>
        <v>0</v>
      </c>
      <c r="M624" s="13">
        <f t="shared" si="120"/>
        <v>1.2078358648373977E-9</v>
      </c>
      <c r="N624" s="13">
        <f t="shared" si="116"/>
        <v>7.4885823619918662E-10</v>
      </c>
      <c r="O624" s="13">
        <f t="shared" si="117"/>
        <v>7.4885823619918662E-10</v>
      </c>
      <c r="Q624">
        <v>17.958984959291609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38.705405409999997</v>
      </c>
      <c r="G625" s="13">
        <f t="shared" si="111"/>
        <v>0.65259864585647598</v>
      </c>
      <c r="H625" s="13">
        <f t="shared" si="112"/>
        <v>38.052806764143519</v>
      </c>
      <c r="I625" s="16">
        <f t="shared" si="119"/>
        <v>38.08381955680931</v>
      </c>
      <c r="J625" s="13">
        <f t="shared" si="113"/>
        <v>33.930868765854967</v>
      </c>
      <c r="K625" s="13">
        <f t="shared" si="114"/>
        <v>4.1529507909543426</v>
      </c>
      <c r="L625" s="13">
        <f t="shared" si="115"/>
        <v>0</v>
      </c>
      <c r="M625" s="13">
        <f t="shared" si="120"/>
        <v>4.589776286382111E-10</v>
      </c>
      <c r="N625" s="13">
        <f t="shared" si="116"/>
        <v>2.8456612975569087E-10</v>
      </c>
      <c r="O625" s="13">
        <f t="shared" si="117"/>
        <v>0.65259864614104213</v>
      </c>
      <c r="Q625">
        <v>15.70206647502842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17.63783784</v>
      </c>
      <c r="G626" s="13">
        <f t="shared" si="111"/>
        <v>0</v>
      </c>
      <c r="H626" s="13">
        <f t="shared" si="112"/>
        <v>17.63783784</v>
      </c>
      <c r="I626" s="16">
        <f t="shared" si="119"/>
        <v>21.790788630954342</v>
      </c>
      <c r="J626" s="13">
        <f t="shared" si="113"/>
        <v>21.399218218679128</v>
      </c>
      <c r="K626" s="13">
        <f t="shared" si="114"/>
        <v>0.39157041227521461</v>
      </c>
      <c r="L626" s="13">
        <f t="shared" si="115"/>
        <v>0</v>
      </c>
      <c r="M626" s="13">
        <f t="shared" si="120"/>
        <v>1.7441149888252023E-10</v>
      </c>
      <c r="N626" s="13">
        <f t="shared" si="116"/>
        <v>1.0813512930716255E-10</v>
      </c>
      <c r="O626" s="13">
        <f t="shared" si="117"/>
        <v>1.0813512930716255E-10</v>
      </c>
      <c r="Q626">
        <v>21.608456588023419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3.881081081</v>
      </c>
      <c r="G627" s="13">
        <f t="shared" si="111"/>
        <v>0</v>
      </c>
      <c r="H627" s="13">
        <f t="shared" si="112"/>
        <v>3.881081081</v>
      </c>
      <c r="I627" s="16">
        <f t="shared" si="119"/>
        <v>4.2726514932752142</v>
      </c>
      <c r="J627" s="13">
        <f t="shared" si="113"/>
        <v>4.2704048299739972</v>
      </c>
      <c r="K627" s="13">
        <f t="shared" si="114"/>
        <v>2.2466633012170334E-3</v>
      </c>
      <c r="L627" s="13">
        <f t="shared" si="115"/>
        <v>0</v>
      </c>
      <c r="M627" s="13">
        <f t="shared" si="120"/>
        <v>6.6276369575357683E-11</v>
      </c>
      <c r="N627" s="13">
        <f t="shared" si="116"/>
        <v>4.1091349136721763E-11</v>
      </c>
      <c r="O627" s="13">
        <f t="shared" si="117"/>
        <v>4.1091349136721763E-11</v>
      </c>
      <c r="Q627">
        <v>23.73422517209281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0.53513513499999998</v>
      </c>
      <c r="G628" s="13">
        <f t="shared" si="111"/>
        <v>0</v>
      </c>
      <c r="H628" s="13">
        <f t="shared" si="112"/>
        <v>0.53513513499999998</v>
      </c>
      <c r="I628" s="16">
        <f t="shared" si="119"/>
        <v>0.53738179830121702</v>
      </c>
      <c r="J628" s="13">
        <f t="shared" si="113"/>
        <v>0.53737742213146911</v>
      </c>
      <c r="K628" s="13">
        <f t="shared" si="114"/>
        <v>4.3761697479105521E-6</v>
      </c>
      <c r="L628" s="13">
        <f t="shared" si="115"/>
        <v>0</v>
      </c>
      <c r="M628" s="13">
        <f t="shared" si="120"/>
        <v>2.518502043863592E-11</v>
      </c>
      <c r="N628" s="13">
        <f t="shared" si="116"/>
        <v>1.5614712671954271E-11</v>
      </c>
      <c r="O628" s="13">
        <f t="shared" si="117"/>
        <v>1.5614712671954271E-11</v>
      </c>
      <c r="Q628">
        <v>23.890913474682009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0.53513513499999998</v>
      </c>
      <c r="G629" s="13">
        <f t="shared" si="111"/>
        <v>0</v>
      </c>
      <c r="H629" s="13">
        <f t="shared" si="112"/>
        <v>0.53513513499999998</v>
      </c>
      <c r="I629" s="16">
        <f t="shared" si="119"/>
        <v>0.53513951116974789</v>
      </c>
      <c r="J629" s="13">
        <f t="shared" si="113"/>
        <v>0.5351340558985489</v>
      </c>
      <c r="K629" s="13">
        <f t="shared" si="114"/>
        <v>5.4552711989952485E-6</v>
      </c>
      <c r="L629" s="13">
        <f t="shared" si="115"/>
        <v>0</v>
      </c>
      <c r="M629" s="13">
        <f t="shared" si="120"/>
        <v>9.5703077666816486E-12</v>
      </c>
      <c r="N629" s="13">
        <f t="shared" si="116"/>
        <v>5.933590815342622E-12</v>
      </c>
      <c r="O629" s="13">
        <f t="shared" si="117"/>
        <v>5.933590815342622E-12</v>
      </c>
      <c r="Q629">
        <v>22.234500000000011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83.664864859999994</v>
      </c>
      <c r="G630" s="13">
        <f t="shared" si="111"/>
        <v>7.1425463107349971</v>
      </c>
      <c r="H630" s="13">
        <f t="shared" si="112"/>
        <v>76.522318549264995</v>
      </c>
      <c r="I630" s="16">
        <f t="shared" si="119"/>
        <v>76.522324004536188</v>
      </c>
      <c r="J630" s="13">
        <f t="shared" si="113"/>
        <v>65.854120445623096</v>
      </c>
      <c r="K630" s="13">
        <f t="shared" si="114"/>
        <v>10.668203558913092</v>
      </c>
      <c r="L630" s="13">
        <f t="shared" si="115"/>
        <v>0</v>
      </c>
      <c r="M630" s="13">
        <f t="shared" si="120"/>
        <v>3.6367169513390266E-12</v>
      </c>
      <c r="N630" s="13">
        <f t="shared" si="116"/>
        <v>2.2547645098301964E-12</v>
      </c>
      <c r="O630" s="13">
        <f t="shared" si="117"/>
        <v>7.1425463107372522</v>
      </c>
      <c r="Q630">
        <v>23.472156008097048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62.108108110000003</v>
      </c>
      <c r="G631" s="13">
        <f t="shared" si="111"/>
        <v>4.0308046473904051</v>
      </c>
      <c r="H631" s="13">
        <f t="shared" si="112"/>
        <v>58.077303462609599</v>
      </c>
      <c r="I631" s="16">
        <f t="shared" si="119"/>
        <v>68.745507021522684</v>
      </c>
      <c r="J631" s="13">
        <f t="shared" si="113"/>
        <v>57.930888439044729</v>
      </c>
      <c r="K631" s="13">
        <f t="shared" si="114"/>
        <v>10.814618582477955</v>
      </c>
      <c r="L631" s="13">
        <f t="shared" si="115"/>
        <v>0</v>
      </c>
      <c r="M631" s="13">
        <f t="shared" si="120"/>
        <v>1.3819524415088302E-12</v>
      </c>
      <c r="N631" s="13">
        <f t="shared" si="116"/>
        <v>8.5681051373547478E-13</v>
      </c>
      <c r="O631" s="13">
        <f t="shared" si="117"/>
        <v>4.0308046473912622</v>
      </c>
      <c r="Q631">
        <v>20.867117711724969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18.624324319999999</v>
      </c>
      <c r="G632" s="13">
        <f t="shared" si="111"/>
        <v>0</v>
      </c>
      <c r="H632" s="13">
        <f t="shared" si="112"/>
        <v>18.624324319999999</v>
      </c>
      <c r="I632" s="16">
        <f t="shared" si="119"/>
        <v>29.438942902477955</v>
      </c>
      <c r="J632" s="13">
        <f t="shared" si="113"/>
        <v>27.814446042630507</v>
      </c>
      <c r="K632" s="13">
        <f t="shared" si="114"/>
        <v>1.6244968598474472</v>
      </c>
      <c r="L632" s="13">
        <f t="shared" si="115"/>
        <v>0</v>
      </c>
      <c r="M632" s="13">
        <f t="shared" si="120"/>
        <v>5.2514192777335547E-13</v>
      </c>
      <c r="N632" s="13">
        <f t="shared" si="116"/>
        <v>3.2558799521948038E-13</v>
      </c>
      <c r="O632" s="13">
        <f t="shared" si="117"/>
        <v>3.2558799521948038E-13</v>
      </c>
      <c r="Q632">
        <v>17.51995165472708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79.556756759999999</v>
      </c>
      <c r="G633" s="13">
        <f t="shared" si="111"/>
        <v>6.5495363658464472</v>
      </c>
      <c r="H633" s="13">
        <f t="shared" si="112"/>
        <v>73.007220394153549</v>
      </c>
      <c r="I633" s="16">
        <f t="shared" si="119"/>
        <v>74.631717254000989</v>
      </c>
      <c r="J633" s="13">
        <f t="shared" si="113"/>
        <v>48.010312868520813</v>
      </c>
      <c r="K633" s="13">
        <f t="shared" si="114"/>
        <v>26.621404385480176</v>
      </c>
      <c r="L633" s="13">
        <f t="shared" si="115"/>
        <v>0</v>
      </c>
      <c r="M633" s="13">
        <f t="shared" si="120"/>
        <v>1.9955393255387509E-13</v>
      </c>
      <c r="N633" s="13">
        <f t="shared" si="116"/>
        <v>1.2372343818340256E-13</v>
      </c>
      <c r="O633" s="13">
        <f t="shared" si="117"/>
        <v>6.5495363658465706</v>
      </c>
      <c r="Q633">
        <v>13.17365696013097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113.45405409999999</v>
      </c>
      <c r="G634" s="13">
        <f t="shared" si="111"/>
        <v>11.442648703241908</v>
      </c>
      <c r="H634" s="13">
        <f t="shared" si="112"/>
        <v>102.01140539675808</v>
      </c>
      <c r="I634" s="16">
        <f t="shared" si="119"/>
        <v>128.63280978223827</v>
      </c>
      <c r="J634" s="13">
        <f t="shared" si="113"/>
        <v>46.06617878570588</v>
      </c>
      <c r="K634" s="13">
        <f t="shared" si="114"/>
        <v>82.566630996532382</v>
      </c>
      <c r="L634" s="13">
        <f t="shared" si="115"/>
        <v>43.6537416957011</v>
      </c>
      <c r="M634" s="13">
        <f t="shared" si="120"/>
        <v>43.653741695701179</v>
      </c>
      <c r="N634" s="13">
        <f t="shared" si="116"/>
        <v>27.065319851334731</v>
      </c>
      <c r="O634" s="13">
        <f t="shared" si="117"/>
        <v>38.507968554576635</v>
      </c>
      <c r="Q634">
        <v>9.6223435935483881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19.305405409999999</v>
      </c>
      <c r="G635" s="13">
        <f t="shared" si="111"/>
        <v>0</v>
      </c>
      <c r="H635" s="13">
        <f t="shared" si="112"/>
        <v>19.305405409999999</v>
      </c>
      <c r="I635" s="16">
        <f t="shared" si="119"/>
        <v>58.218294710831273</v>
      </c>
      <c r="J635" s="13">
        <f t="shared" si="113"/>
        <v>43.69647174009971</v>
      </c>
      <c r="K635" s="13">
        <f t="shared" si="114"/>
        <v>14.521822970731563</v>
      </c>
      <c r="L635" s="13">
        <f t="shared" si="115"/>
        <v>0</v>
      </c>
      <c r="M635" s="13">
        <f t="shared" si="120"/>
        <v>16.588421844366447</v>
      </c>
      <c r="N635" s="13">
        <f t="shared" si="116"/>
        <v>10.284821543507197</v>
      </c>
      <c r="O635" s="13">
        <f t="shared" si="117"/>
        <v>10.284821543507197</v>
      </c>
      <c r="Q635">
        <v>13.94464252635712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36.31081081</v>
      </c>
      <c r="G636" s="13">
        <f t="shared" si="111"/>
        <v>0.30693626862340845</v>
      </c>
      <c r="H636" s="13">
        <f t="shared" si="112"/>
        <v>36.003874541376589</v>
      </c>
      <c r="I636" s="16">
        <f t="shared" si="119"/>
        <v>50.525697512108152</v>
      </c>
      <c r="J636" s="13">
        <f t="shared" si="113"/>
        <v>41.384871198992002</v>
      </c>
      <c r="K636" s="13">
        <f t="shared" si="114"/>
        <v>9.1408263131161505</v>
      </c>
      <c r="L636" s="13">
        <f t="shared" si="115"/>
        <v>0</v>
      </c>
      <c r="M636" s="13">
        <f t="shared" si="120"/>
        <v>6.3036003008592498</v>
      </c>
      <c r="N636" s="13">
        <f t="shared" si="116"/>
        <v>3.908232186532735</v>
      </c>
      <c r="O636" s="13">
        <f t="shared" si="117"/>
        <v>4.2151684551561432</v>
      </c>
      <c r="Q636">
        <v>15.198675728818889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9.9675675679999998</v>
      </c>
      <c r="G637" s="13">
        <f t="shared" si="111"/>
        <v>0</v>
      </c>
      <c r="H637" s="13">
        <f t="shared" si="112"/>
        <v>9.9675675679999998</v>
      </c>
      <c r="I637" s="16">
        <f t="shared" si="119"/>
        <v>19.10839388111615</v>
      </c>
      <c r="J637" s="13">
        <f t="shared" si="113"/>
        <v>18.612827132137603</v>
      </c>
      <c r="K637" s="13">
        <f t="shared" si="114"/>
        <v>0.49556674897854691</v>
      </c>
      <c r="L637" s="13">
        <f t="shared" si="115"/>
        <v>0</v>
      </c>
      <c r="M637" s="13">
        <f t="shared" si="120"/>
        <v>2.3953681143265149</v>
      </c>
      <c r="N637" s="13">
        <f t="shared" si="116"/>
        <v>1.4851282308824392</v>
      </c>
      <c r="O637" s="13">
        <f t="shared" si="117"/>
        <v>1.4851282308824392</v>
      </c>
      <c r="Q637">
        <v>17.071184273932449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1.3054054049999999</v>
      </c>
      <c r="G638" s="13">
        <f t="shared" si="111"/>
        <v>0</v>
      </c>
      <c r="H638" s="13">
        <f t="shared" si="112"/>
        <v>1.3054054049999999</v>
      </c>
      <c r="I638" s="16">
        <f t="shared" si="119"/>
        <v>1.8009721539785468</v>
      </c>
      <c r="J638" s="13">
        <f t="shared" si="113"/>
        <v>1.80081845152402</v>
      </c>
      <c r="K638" s="13">
        <f t="shared" si="114"/>
        <v>1.5370245452683839E-4</v>
      </c>
      <c r="L638" s="13">
        <f t="shared" si="115"/>
        <v>0</v>
      </c>
      <c r="M638" s="13">
        <f t="shared" si="120"/>
        <v>0.91023988344407569</v>
      </c>
      <c r="N638" s="13">
        <f t="shared" si="116"/>
        <v>0.56434872773532696</v>
      </c>
      <c r="O638" s="13">
        <f t="shared" si="117"/>
        <v>0.56434872773532696</v>
      </c>
      <c r="Q638">
        <v>24.385209965542831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0.71621621599999996</v>
      </c>
      <c r="G639" s="13">
        <f t="shared" si="111"/>
        <v>0</v>
      </c>
      <c r="H639" s="13">
        <f t="shared" si="112"/>
        <v>0.71621621599999996</v>
      </c>
      <c r="I639" s="16">
        <f t="shared" si="119"/>
        <v>0.7163699184545268</v>
      </c>
      <c r="J639" s="13">
        <f t="shared" si="113"/>
        <v>0.71635863690121071</v>
      </c>
      <c r="K639" s="13">
        <f t="shared" si="114"/>
        <v>1.1281553316089266E-5</v>
      </c>
      <c r="L639" s="13">
        <f t="shared" si="115"/>
        <v>0</v>
      </c>
      <c r="M639" s="13">
        <f t="shared" si="120"/>
        <v>0.34589115570874873</v>
      </c>
      <c r="N639" s="13">
        <f t="shared" si="116"/>
        <v>0.21445251653942421</v>
      </c>
      <c r="O639" s="13">
        <f t="shared" si="117"/>
        <v>0.21445251653942421</v>
      </c>
      <c r="Q639">
        <v>23.2883860921226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4.2837837839999997</v>
      </c>
      <c r="G640" s="13">
        <f t="shared" si="111"/>
        <v>0</v>
      </c>
      <c r="H640" s="13">
        <f t="shared" si="112"/>
        <v>4.2837837839999997</v>
      </c>
      <c r="I640" s="16">
        <f t="shared" si="119"/>
        <v>4.2837950655533161</v>
      </c>
      <c r="J640" s="13">
        <f t="shared" si="113"/>
        <v>4.2819647819248789</v>
      </c>
      <c r="K640" s="13">
        <f t="shared" si="114"/>
        <v>1.8302836284371793E-3</v>
      </c>
      <c r="L640" s="13">
        <f t="shared" si="115"/>
        <v>0</v>
      </c>
      <c r="M640" s="13">
        <f t="shared" si="120"/>
        <v>0.13143863916932452</v>
      </c>
      <c r="N640" s="13">
        <f t="shared" si="116"/>
        <v>8.149195628498121E-2</v>
      </c>
      <c r="O640" s="13">
        <f t="shared" si="117"/>
        <v>8.149195628498121E-2</v>
      </c>
      <c r="Q640">
        <v>25.259413482713569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0.53513513499999998</v>
      </c>
      <c r="G641" s="13">
        <f t="shared" si="111"/>
        <v>0</v>
      </c>
      <c r="H641" s="13">
        <f t="shared" si="112"/>
        <v>0.53513513499999998</v>
      </c>
      <c r="I641" s="16">
        <f t="shared" si="119"/>
        <v>0.53696541862843716</v>
      </c>
      <c r="J641" s="13">
        <f t="shared" si="113"/>
        <v>0.53696127402517801</v>
      </c>
      <c r="K641" s="13">
        <f t="shared" si="114"/>
        <v>4.1446032591485604E-6</v>
      </c>
      <c r="L641" s="13">
        <f t="shared" si="115"/>
        <v>0</v>
      </c>
      <c r="M641" s="13">
        <f t="shared" si="120"/>
        <v>4.9946682884343313E-2</v>
      </c>
      <c r="N641" s="13">
        <f t="shared" si="116"/>
        <v>3.0966943388292853E-2</v>
      </c>
      <c r="O641" s="13">
        <f t="shared" si="117"/>
        <v>3.0966943388292853E-2</v>
      </c>
      <c r="Q641">
        <v>24.262746000000011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5.6648648650000002</v>
      </c>
      <c r="G642" s="13">
        <f t="shared" si="111"/>
        <v>0</v>
      </c>
      <c r="H642" s="13">
        <f t="shared" si="112"/>
        <v>5.6648648650000002</v>
      </c>
      <c r="I642" s="16">
        <f t="shared" si="119"/>
        <v>5.664869009603259</v>
      </c>
      <c r="J642" s="13">
        <f t="shared" si="113"/>
        <v>5.6600042723266304</v>
      </c>
      <c r="K642" s="13">
        <f t="shared" si="114"/>
        <v>4.8647372766286168E-3</v>
      </c>
      <c r="L642" s="13">
        <f t="shared" si="115"/>
        <v>0</v>
      </c>
      <c r="M642" s="13">
        <f t="shared" si="120"/>
        <v>1.897973949605046E-2</v>
      </c>
      <c r="N642" s="13">
        <f t="shared" si="116"/>
        <v>1.1767438487551286E-2</v>
      </c>
      <c r="O642" s="13">
        <f t="shared" si="117"/>
        <v>1.1767438487551286E-2</v>
      </c>
      <c r="Q642">
        <v>24.25615138620639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64.627027029999994</v>
      </c>
      <c r="G643" s="13">
        <f t="shared" si="111"/>
        <v>4.3944133776299825</v>
      </c>
      <c r="H643" s="13">
        <f t="shared" si="112"/>
        <v>60.232613652370013</v>
      </c>
      <c r="I643" s="16">
        <f t="shared" si="119"/>
        <v>60.23747838964664</v>
      </c>
      <c r="J643" s="13">
        <f t="shared" si="113"/>
        <v>51.652525571499304</v>
      </c>
      <c r="K643" s="13">
        <f t="shared" si="114"/>
        <v>8.584952818147336</v>
      </c>
      <c r="L643" s="13">
        <f t="shared" si="115"/>
        <v>0</v>
      </c>
      <c r="M643" s="13">
        <f t="shared" si="120"/>
        <v>7.2123010084991744E-3</v>
      </c>
      <c r="N643" s="13">
        <f t="shared" si="116"/>
        <v>4.4716266252694883E-3</v>
      </c>
      <c r="O643" s="13">
        <f t="shared" si="117"/>
        <v>4.3988850042552521</v>
      </c>
      <c r="Q643">
        <v>19.888171307962839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58.294594590000003</v>
      </c>
      <c r="G644" s="13">
        <f t="shared" si="111"/>
        <v>3.4803197557374945</v>
      </c>
      <c r="H644" s="13">
        <f t="shared" si="112"/>
        <v>54.814274834262505</v>
      </c>
      <c r="I644" s="16">
        <f t="shared" si="119"/>
        <v>63.399227652409841</v>
      </c>
      <c r="J644" s="13">
        <f t="shared" si="113"/>
        <v>48.032212406286646</v>
      </c>
      <c r="K644" s="13">
        <f t="shared" si="114"/>
        <v>15.367015246123195</v>
      </c>
      <c r="L644" s="13">
        <f t="shared" si="115"/>
        <v>0</v>
      </c>
      <c r="M644" s="13">
        <f t="shared" si="120"/>
        <v>2.7406743832296861E-3</v>
      </c>
      <c r="N644" s="13">
        <f t="shared" si="116"/>
        <v>1.6992181176024054E-3</v>
      </c>
      <c r="O644" s="13">
        <f t="shared" si="117"/>
        <v>3.4820189738550971</v>
      </c>
      <c r="Q644">
        <v>15.483718214049521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57.71621622</v>
      </c>
      <c r="G645" s="13">
        <f t="shared" si="111"/>
        <v>3.3968301987517786</v>
      </c>
      <c r="H645" s="13">
        <f t="shared" si="112"/>
        <v>54.319386021248221</v>
      </c>
      <c r="I645" s="16">
        <f t="shared" si="119"/>
        <v>69.686401267371423</v>
      </c>
      <c r="J645" s="13">
        <f t="shared" si="113"/>
        <v>43.880895714197109</v>
      </c>
      <c r="K645" s="13">
        <f t="shared" si="114"/>
        <v>25.805505553174314</v>
      </c>
      <c r="L645" s="13">
        <f t="shared" si="115"/>
        <v>0</v>
      </c>
      <c r="M645" s="13">
        <f t="shared" si="120"/>
        <v>1.0414562656272807E-3</v>
      </c>
      <c r="N645" s="13">
        <f t="shared" si="116"/>
        <v>6.4570288468891398E-4</v>
      </c>
      <c r="O645" s="13">
        <f t="shared" si="117"/>
        <v>3.3974759016364677</v>
      </c>
      <c r="Q645">
        <v>11.64024685649267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69.713513509999999</v>
      </c>
      <c r="G646" s="13">
        <f t="shared" ref="G646:G709" si="122">IF((F646-$J$2)&gt;0,$I$2*(F646-$J$2),0)</f>
        <v>5.1286533230640288</v>
      </c>
      <c r="H646" s="13">
        <f t="shared" ref="H646:H709" si="123">F646-G646</f>
        <v>64.58486018693597</v>
      </c>
      <c r="I646" s="16">
        <f t="shared" si="119"/>
        <v>90.390365740110283</v>
      </c>
      <c r="J646" s="13">
        <f t="shared" ref="J646:J709" si="124">I646/SQRT(1+(I646/($K$2*(300+(25*Q646)+0.05*(Q646)^3)))^2)</f>
        <v>47.0869604172061</v>
      </c>
      <c r="K646" s="13">
        <f t="shared" ref="K646:K709" si="125">I646-J646</f>
        <v>43.303405322904183</v>
      </c>
      <c r="L646" s="13">
        <f t="shared" ref="L646:L709" si="126">IF(K646&gt;$N$2,(K646-$N$2)/$L$2,0)</f>
        <v>5.983054234857021</v>
      </c>
      <c r="M646" s="13">
        <f t="shared" si="120"/>
        <v>5.9834499882379593</v>
      </c>
      <c r="N646" s="13">
        <f t="shared" ref="N646:N709" si="127">$M$2*M646</f>
        <v>3.7097389927075346</v>
      </c>
      <c r="O646" s="13">
        <f t="shared" ref="O646:O709" si="128">N646+G646</f>
        <v>8.8383923157715643</v>
      </c>
      <c r="Q646">
        <v>11.289341593548389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26.36216216</v>
      </c>
      <c r="G647" s="13">
        <f t="shared" si="122"/>
        <v>0</v>
      </c>
      <c r="H647" s="13">
        <f t="shared" si="123"/>
        <v>26.36216216</v>
      </c>
      <c r="I647" s="16">
        <f t="shared" ref="I647:I710" si="130">H647+K646-L646</f>
        <v>63.682513248047158</v>
      </c>
      <c r="J647" s="13">
        <f t="shared" si="124"/>
        <v>43.105154876653401</v>
      </c>
      <c r="K647" s="13">
        <f t="shared" si="125"/>
        <v>20.577358371393757</v>
      </c>
      <c r="L647" s="13">
        <f t="shared" si="126"/>
        <v>0</v>
      </c>
      <c r="M647" s="13">
        <f t="shared" ref="M647:M710" si="131">L647+M646-N646</f>
        <v>2.2737109955304247</v>
      </c>
      <c r="N647" s="13">
        <f t="shared" si="127"/>
        <v>1.4097008172288632</v>
      </c>
      <c r="O647" s="13">
        <f t="shared" si="128"/>
        <v>1.4097008172288632</v>
      </c>
      <c r="Q647">
        <v>12.17161717054195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35.06486486</v>
      </c>
      <c r="G648" s="13">
        <f t="shared" si="122"/>
        <v>0.12708259360847571</v>
      </c>
      <c r="H648" s="13">
        <f t="shared" si="123"/>
        <v>34.937782266391523</v>
      </c>
      <c r="I648" s="16">
        <f t="shared" si="130"/>
        <v>55.515140637785279</v>
      </c>
      <c r="J648" s="13">
        <f t="shared" si="124"/>
        <v>42.657362690124693</v>
      </c>
      <c r="K648" s="13">
        <f t="shared" si="125"/>
        <v>12.857777947660587</v>
      </c>
      <c r="L648" s="13">
        <f t="shared" si="126"/>
        <v>0</v>
      </c>
      <c r="M648" s="13">
        <f t="shared" si="131"/>
        <v>0.86401017830156146</v>
      </c>
      <c r="N648" s="13">
        <f t="shared" si="127"/>
        <v>0.53568631054696814</v>
      </c>
      <c r="O648" s="13">
        <f t="shared" si="128"/>
        <v>0.66276890415544387</v>
      </c>
      <c r="Q648">
        <v>14.05962132364651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48.789189190000002</v>
      </c>
      <c r="G649" s="13">
        <f t="shared" si="122"/>
        <v>2.108203980011599</v>
      </c>
      <c r="H649" s="13">
        <f t="shared" si="123"/>
        <v>46.6809852099884</v>
      </c>
      <c r="I649" s="16">
        <f t="shared" si="130"/>
        <v>59.538763157648987</v>
      </c>
      <c r="J649" s="13">
        <f t="shared" si="124"/>
        <v>47.325580297415762</v>
      </c>
      <c r="K649" s="13">
        <f t="shared" si="125"/>
        <v>12.213182860233225</v>
      </c>
      <c r="L649" s="13">
        <f t="shared" si="126"/>
        <v>0</v>
      </c>
      <c r="M649" s="13">
        <f t="shared" si="131"/>
        <v>0.32832386775459332</v>
      </c>
      <c r="N649" s="13">
        <f t="shared" si="127"/>
        <v>0.20356079800784785</v>
      </c>
      <c r="O649" s="13">
        <f t="shared" si="128"/>
        <v>2.3117647780194468</v>
      </c>
      <c r="Q649">
        <v>16.31386790656639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1.659459459</v>
      </c>
      <c r="G650" s="13">
        <f t="shared" si="122"/>
        <v>0</v>
      </c>
      <c r="H650" s="13">
        <f t="shared" si="123"/>
        <v>1.659459459</v>
      </c>
      <c r="I650" s="16">
        <f t="shared" si="130"/>
        <v>13.872642319233226</v>
      </c>
      <c r="J650" s="13">
        <f t="shared" si="124"/>
        <v>13.715455331294224</v>
      </c>
      <c r="K650" s="13">
        <f t="shared" si="125"/>
        <v>0.1571869879390011</v>
      </c>
      <c r="L650" s="13">
        <f t="shared" si="126"/>
        <v>0</v>
      </c>
      <c r="M650" s="13">
        <f t="shared" si="131"/>
        <v>0.12476306974674548</v>
      </c>
      <c r="N650" s="13">
        <f t="shared" si="127"/>
        <v>7.7353103242982196E-2</v>
      </c>
      <c r="O650" s="13">
        <f t="shared" si="128"/>
        <v>7.7353103242982196E-2</v>
      </c>
      <c r="Q650">
        <v>18.558370343665441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0.53513513499999998</v>
      </c>
      <c r="G651" s="13">
        <f t="shared" si="122"/>
        <v>0</v>
      </c>
      <c r="H651" s="13">
        <f t="shared" si="123"/>
        <v>0.53513513499999998</v>
      </c>
      <c r="I651" s="16">
        <f t="shared" si="130"/>
        <v>0.69232212293900108</v>
      </c>
      <c r="J651" s="13">
        <f t="shared" si="124"/>
        <v>0.69231143046574573</v>
      </c>
      <c r="K651" s="13">
        <f t="shared" si="125"/>
        <v>1.0692473255358159E-5</v>
      </c>
      <c r="L651" s="13">
        <f t="shared" si="126"/>
        <v>0</v>
      </c>
      <c r="M651" s="13">
        <f t="shared" si="131"/>
        <v>4.7409966503763279E-2</v>
      </c>
      <c r="N651" s="13">
        <f t="shared" si="127"/>
        <v>2.9394179232333232E-2</v>
      </c>
      <c r="O651" s="13">
        <f t="shared" si="128"/>
        <v>2.9394179232333232E-2</v>
      </c>
      <c r="Q651">
        <v>22.941316116837719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1.1675675679999999</v>
      </c>
      <c r="G652" s="13">
        <f t="shared" si="122"/>
        <v>0</v>
      </c>
      <c r="H652" s="13">
        <f t="shared" si="123"/>
        <v>1.1675675679999999</v>
      </c>
      <c r="I652" s="16">
        <f t="shared" si="130"/>
        <v>1.1675782604732552</v>
      </c>
      <c r="J652" s="13">
        <f t="shared" si="124"/>
        <v>1.1675283292670298</v>
      </c>
      <c r="K652" s="13">
        <f t="shared" si="125"/>
        <v>4.9931206225428681E-5</v>
      </c>
      <c r="L652" s="13">
        <f t="shared" si="126"/>
        <v>0</v>
      </c>
      <c r="M652" s="13">
        <f t="shared" si="131"/>
        <v>1.8015787271430047E-2</v>
      </c>
      <c r="N652" s="13">
        <f t="shared" si="127"/>
        <v>1.116978810828663E-2</v>
      </c>
      <c r="O652" s="13">
        <f t="shared" si="128"/>
        <v>1.116978810828663E-2</v>
      </c>
      <c r="Q652">
        <v>23.131543941841311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0.53513513499999998</v>
      </c>
      <c r="G653" s="13">
        <f t="shared" si="122"/>
        <v>0</v>
      </c>
      <c r="H653" s="13">
        <f t="shared" si="123"/>
        <v>0.53513513499999998</v>
      </c>
      <c r="I653" s="16">
        <f t="shared" si="130"/>
        <v>0.53518506620622541</v>
      </c>
      <c r="J653" s="13">
        <f t="shared" si="124"/>
        <v>0.53518102585830629</v>
      </c>
      <c r="K653" s="13">
        <f t="shared" si="125"/>
        <v>4.0403479191208902E-6</v>
      </c>
      <c r="L653" s="13">
        <f t="shared" si="126"/>
        <v>0</v>
      </c>
      <c r="M653" s="13">
        <f t="shared" si="131"/>
        <v>6.8459991631434174E-3</v>
      </c>
      <c r="N653" s="13">
        <f t="shared" si="127"/>
        <v>4.2445194811489189E-3</v>
      </c>
      <c r="O653" s="13">
        <f t="shared" si="128"/>
        <v>4.2445194811489189E-3</v>
      </c>
      <c r="Q653">
        <v>24.373735000000011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0.53513513499999998</v>
      </c>
      <c r="G654" s="13">
        <f t="shared" si="122"/>
        <v>0</v>
      </c>
      <c r="H654" s="13">
        <f t="shared" si="123"/>
        <v>0.53513513499999998</v>
      </c>
      <c r="I654" s="16">
        <f t="shared" si="130"/>
        <v>0.5351391753479191</v>
      </c>
      <c r="J654" s="13">
        <f t="shared" si="124"/>
        <v>0.53513437742253211</v>
      </c>
      <c r="K654" s="13">
        <f t="shared" si="125"/>
        <v>4.7979253869900873E-6</v>
      </c>
      <c r="L654" s="13">
        <f t="shared" si="126"/>
        <v>0</v>
      </c>
      <c r="M654" s="13">
        <f t="shared" si="131"/>
        <v>2.6014796819944985E-3</v>
      </c>
      <c r="N654" s="13">
        <f t="shared" si="127"/>
        <v>1.6129174028365891E-3</v>
      </c>
      <c r="O654" s="13">
        <f t="shared" si="128"/>
        <v>1.6129174028365891E-3</v>
      </c>
      <c r="Q654">
        <v>23.146000646240509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17.894594590000001</v>
      </c>
      <c r="G655" s="13">
        <f t="shared" si="122"/>
        <v>0</v>
      </c>
      <c r="H655" s="13">
        <f t="shared" si="123"/>
        <v>17.894594590000001</v>
      </c>
      <c r="I655" s="16">
        <f t="shared" si="130"/>
        <v>17.894599387925389</v>
      </c>
      <c r="J655" s="13">
        <f t="shared" si="124"/>
        <v>17.600667315168423</v>
      </c>
      <c r="K655" s="13">
        <f t="shared" si="125"/>
        <v>0.29393207275696653</v>
      </c>
      <c r="L655" s="13">
        <f t="shared" si="126"/>
        <v>0</v>
      </c>
      <c r="M655" s="13">
        <f t="shared" si="131"/>
        <v>9.8856227915790937E-4</v>
      </c>
      <c r="N655" s="13">
        <f t="shared" si="127"/>
        <v>6.1290861307790377E-4</v>
      </c>
      <c r="O655" s="13">
        <f t="shared" si="128"/>
        <v>6.1290861307790377E-4</v>
      </c>
      <c r="Q655">
        <v>19.47691104117451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42.643243239999997</v>
      </c>
      <c r="G656" s="13">
        <f t="shared" si="122"/>
        <v>1.2210298890723863</v>
      </c>
      <c r="H656" s="13">
        <f t="shared" si="123"/>
        <v>41.422213350927613</v>
      </c>
      <c r="I656" s="16">
        <f t="shared" si="130"/>
        <v>41.71614542368458</v>
      </c>
      <c r="J656" s="13">
        <f t="shared" si="124"/>
        <v>36.564597040993128</v>
      </c>
      <c r="K656" s="13">
        <f t="shared" si="125"/>
        <v>5.1515483826914519</v>
      </c>
      <c r="L656" s="13">
        <f t="shared" si="126"/>
        <v>0</v>
      </c>
      <c r="M656" s="13">
        <f t="shared" si="131"/>
        <v>3.7565366608000559E-4</v>
      </c>
      <c r="N656" s="13">
        <f t="shared" si="127"/>
        <v>2.3290527296960346E-4</v>
      </c>
      <c r="O656" s="13">
        <f t="shared" si="128"/>
        <v>1.221262794345356</v>
      </c>
      <c r="Q656">
        <v>15.936348360324819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43.645945949999998</v>
      </c>
      <c r="G657" s="13">
        <f t="shared" si="122"/>
        <v>1.3657711335388358</v>
      </c>
      <c r="H657" s="13">
        <f t="shared" si="123"/>
        <v>42.280174816461162</v>
      </c>
      <c r="I657" s="16">
        <f t="shared" si="130"/>
        <v>47.431723199152614</v>
      </c>
      <c r="J657" s="13">
        <f t="shared" si="124"/>
        <v>38.511392743993113</v>
      </c>
      <c r="K657" s="13">
        <f t="shared" si="125"/>
        <v>8.9203304551595011</v>
      </c>
      <c r="L657" s="13">
        <f t="shared" si="126"/>
        <v>0</v>
      </c>
      <c r="M657" s="13">
        <f t="shared" si="131"/>
        <v>1.4274839311040214E-4</v>
      </c>
      <c r="N657" s="13">
        <f t="shared" si="127"/>
        <v>8.8504003728449331E-5</v>
      </c>
      <c r="O657" s="13">
        <f t="shared" si="128"/>
        <v>1.3658596375425642</v>
      </c>
      <c r="Q657">
        <v>13.91081583749653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31.764864859999999</v>
      </c>
      <c r="G658" s="13">
        <f t="shared" si="122"/>
        <v>0</v>
      </c>
      <c r="H658" s="13">
        <f t="shared" si="123"/>
        <v>31.764864859999999</v>
      </c>
      <c r="I658" s="16">
        <f t="shared" si="130"/>
        <v>40.685195315159504</v>
      </c>
      <c r="J658" s="13">
        <f t="shared" si="124"/>
        <v>34.448221849258459</v>
      </c>
      <c r="K658" s="13">
        <f t="shared" si="125"/>
        <v>6.2369734659010447</v>
      </c>
      <c r="L658" s="13">
        <f t="shared" si="126"/>
        <v>0</v>
      </c>
      <c r="M658" s="13">
        <f t="shared" si="131"/>
        <v>5.4244389381952806E-5</v>
      </c>
      <c r="N658" s="13">
        <f t="shared" si="127"/>
        <v>3.363152141681074E-5</v>
      </c>
      <c r="O658" s="13">
        <f t="shared" si="128"/>
        <v>3.363152141681074E-5</v>
      </c>
      <c r="Q658">
        <v>13.63834159354839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101.72432430000001</v>
      </c>
      <c r="G659" s="13">
        <f t="shared" si="122"/>
        <v>9.749449241851007</v>
      </c>
      <c r="H659" s="13">
        <f t="shared" si="123"/>
        <v>91.974875058148996</v>
      </c>
      <c r="I659" s="16">
        <f t="shared" si="130"/>
        <v>98.211848524050041</v>
      </c>
      <c r="J659" s="13">
        <f t="shared" si="124"/>
        <v>56.195048723389199</v>
      </c>
      <c r="K659" s="13">
        <f t="shared" si="125"/>
        <v>42.016799800660841</v>
      </c>
      <c r="L659" s="13">
        <f t="shared" si="126"/>
        <v>4.7486341462808834</v>
      </c>
      <c r="M659" s="13">
        <f t="shared" si="131"/>
        <v>4.7486547591488488</v>
      </c>
      <c r="N659" s="13">
        <f t="shared" si="127"/>
        <v>2.9441659506722861</v>
      </c>
      <c r="O659" s="13">
        <f t="shared" si="128"/>
        <v>12.693615192523293</v>
      </c>
      <c r="Q659">
        <v>14.45828966955561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11.01621622</v>
      </c>
      <c r="G660" s="13">
        <f t="shared" si="122"/>
        <v>0</v>
      </c>
      <c r="H660" s="13">
        <f t="shared" si="123"/>
        <v>11.01621622</v>
      </c>
      <c r="I660" s="16">
        <f t="shared" si="130"/>
        <v>48.284381874379953</v>
      </c>
      <c r="J660" s="13">
        <f t="shared" si="124"/>
        <v>39.597169638757968</v>
      </c>
      <c r="K660" s="13">
        <f t="shared" si="125"/>
        <v>8.6872122356219847</v>
      </c>
      <c r="L660" s="13">
        <f t="shared" si="126"/>
        <v>0</v>
      </c>
      <c r="M660" s="13">
        <f t="shared" si="131"/>
        <v>1.8044888084765627</v>
      </c>
      <c r="N660" s="13">
        <f t="shared" si="127"/>
        <v>1.1187830612554688</v>
      </c>
      <c r="O660" s="13">
        <f t="shared" si="128"/>
        <v>1.1187830612554688</v>
      </c>
      <c r="Q660">
        <v>14.599799927416839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28.848648650000001</v>
      </c>
      <c r="G661" s="13">
        <f t="shared" si="122"/>
        <v>0</v>
      </c>
      <c r="H661" s="13">
        <f t="shared" si="123"/>
        <v>28.848648650000001</v>
      </c>
      <c r="I661" s="16">
        <f t="shared" si="130"/>
        <v>37.535860885621986</v>
      </c>
      <c r="J661" s="13">
        <f t="shared" si="124"/>
        <v>33.387287192959676</v>
      </c>
      <c r="K661" s="13">
        <f t="shared" si="125"/>
        <v>4.1485736926623105</v>
      </c>
      <c r="L661" s="13">
        <f t="shared" si="126"/>
        <v>0</v>
      </c>
      <c r="M661" s="13">
        <f t="shared" si="131"/>
        <v>0.6857057472210939</v>
      </c>
      <c r="N661" s="13">
        <f t="shared" si="127"/>
        <v>0.42513756327707819</v>
      </c>
      <c r="O661" s="13">
        <f t="shared" si="128"/>
        <v>0.42513756327707819</v>
      </c>
      <c r="Q661">
        <v>15.380384946886551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7.7054054049999996</v>
      </c>
      <c r="G662" s="13">
        <f t="shared" si="122"/>
        <v>0</v>
      </c>
      <c r="H662" s="13">
        <f t="shared" si="123"/>
        <v>7.7054054049999996</v>
      </c>
      <c r="I662" s="16">
        <f t="shared" si="130"/>
        <v>11.853979097662311</v>
      </c>
      <c r="J662" s="13">
        <f t="shared" si="124"/>
        <v>11.75619975562411</v>
      </c>
      <c r="K662" s="13">
        <f t="shared" si="125"/>
        <v>9.7779342038201378E-2</v>
      </c>
      <c r="L662" s="13">
        <f t="shared" si="126"/>
        <v>0</v>
      </c>
      <c r="M662" s="13">
        <f t="shared" si="131"/>
        <v>0.26056818394401571</v>
      </c>
      <c r="N662" s="13">
        <f t="shared" si="127"/>
        <v>0.16155227404528974</v>
      </c>
      <c r="O662" s="13">
        <f t="shared" si="128"/>
        <v>0.16155227404528974</v>
      </c>
      <c r="Q662">
        <v>18.61231654970301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0.53513513499999998</v>
      </c>
      <c r="G663" s="13">
        <f t="shared" si="122"/>
        <v>0</v>
      </c>
      <c r="H663" s="13">
        <f t="shared" si="123"/>
        <v>0.53513513499999998</v>
      </c>
      <c r="I663" s="16">
        <f t="shared" si="130"/>
        <v>0.63291447703820136</v>
      </c>
      <c r="J663" s="13">
        <f t="shared" si="124"/>
        <v>0.63290643121903567</v>
      </c>
      <c r="K663" s="13">
        <f t="shared" si="125"/>
        <v>8.0458191656918032E-6</v>
      </c>
      <c r="L663" s="13">
        <f t="shared" si="126"/>
        <v>0</v>
      </c>
      <c r="M663" s="13">
        <f t="shared" si="131"/>
        <v>9.9015909898725968E-2</v>
      </c>
      <c r="N663" s="13">
        <f t="shared" si="127"/>
        <v>6.13898641372101E-2</v>
      </c>
      <c r="O663" s="13">
        <f t="shared" si="128"/>
        <v>6.13898641372101E-2</v>
      </c>
      <c r="Q663">
        <v>23.049658000000012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5.9621621620000003</v>
      </c>
      <c r="G664" s="13">
        <f t="shared" si="122"/>
        <v>0</v>
      </c>
      <c r="H664" s="13">
        <f t="shared" si="123"/>
        <v>5.9621621620000003</v>
      </c>
      <c r="I664" s="16">
        <f t="shared" si="130"/>
        <v>5.9621702078191658</v>
      </c>
      <c r="J664" s="13">
        <f t="shared" si="124"/>
        <v>5.957317351673451</v>
      </c>
      <c r="K664" s="13">
        <f t="shared" si="125"/>
        <v>4.8528561457148456E-3</v>
      </c>
      <c r="L664" s="13">
        <f t="shared" si="126"/>
        <v>0</v>
      </c>
      <c r="M664" s="13">
        <f t="shared" si="131"/>
        <v>3.7626045761515868E-2</v>
      </c>
      <c r="N664" s="13">
        <f t="shared" si="127"/>
        <v>2.332814837213984E-2</v>
      </c>
      <c r="O664" s="13">
        <f t="shared" si="128"/>
        <v>2.332814837213984E-2</v>
      </c>
      <c r="Q664">
        <v>25.375384885692139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11.46216216</v>
      </c>
      <c r="G665" s="13">
        <f t="shared" si="122"/>
        <v>0</v>
      </c>
      <c r="H665" s="13">
        <f t="shared" si="123"/>
        <v>11.46216216</v>
      </c>
      <c r="I665" s="16">
        <f t="shared" si="130"/>
        <v>11.467015016145716</v>
      </c>
      <c r="J665" s="13">
        <f t="shared" si="124"/>
        <v>11.4320171087071</v>
      </c>
      <c r="K665" s="13">
        <f t="shared" si="125"/>
        <v>3.4997907438615528E-2</v>
      </c>
      <c r="L665" s="13">
        <f t="shared" si="126"/>
        <v>0</v>
      </c>
      <c r="M665" s="13">
        <f t="shared" si="131"/>
        <v>1.4297897389376028E-2</v>
      </c>
      <c r="N665" s="13">
        <f t="shared" si="127"/>
        <v>8.8646963814131372E-3</v>
      </c>
      <c r="O665" s="13">
        <f t="shared" si="128"/>
        <v>8.8646963814131372E-3</v>
      </c>
      <c r="Q665">
        <v>25.253249792920109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54.71891892</v>
      </c>
      <c r="G666" s="13">
        <f t="shared" si="122"/>
        <v>2.9641670206120398</v>
      </c>
      <c r="H666" s="13">
        <f t="shared" si="123"/>
        <v>51.754751899387962</v>
      </c>
      <c r="I666" s="16">
        <f t="shared" si="130"/>
        <v>51.789749806826578</v>
      </c>
      <c r="J666" s="13">
        <f t="shared" si="124"/>
        <v>48.633261438790512</v>
      </c>
      <c r="K666" s="13">
        <f t="shared" si="125"/>
        <v>3.1564883680360651</v>
      </c>
      <c r="L666" s="13">
        <f t="shared" si="126"/>
        <v>0</v>
      </c>
      <c r="M666" s="13">
        <f t="shared" si="131"/>
        <v>5.4332010079628911E-3</v>
      </c>
      <c r="N666" s="13">
        <f t="shared" si="127"/>
        <v>3.3685846249369923E-3</v>
      </c>
      <c r="O666" s="13">
        <f t="shared" si="128"/>
        <v>2.9675356052369768</v>
      </c>
      <c r="Q666">
        <v>24.757451287854661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19.678378380000002</v>
      </c>
      <c r="G667" s="13">
        <f t="shared" si="122"/>
        <v>0</v>
      </c>
      <c r="H667" s="13">
        <f t="shared" si="123"/>
        <v>19.678378380000002</v>
      </c>
      <c r="I667" s="16">
        <f t="shared" si="130"/>
        <v>22.834866748036067</v>
      </c>
      <c r="J667" s="13">
        <f t="shared" si="124"/>
        <v>22.29415631550555</v>
      </c>
      <c r="K667" s="13">
        <f t="shared" si="125"/>
        <v>0.54071043253051698</v>
      </c>
      <c r="L667" s="13">
        <f t="shared" si="126"/>
        <v>0</v>
      </c>
      <c r="M667" s="13">
        <f t="shared" si="131"/>
        <v>2.0646163830258988E-3</v>
      </c>
      <c r="N667" s="13">
        <f t="shared" si="127"/>
        <v>1.2800621574760571E-3</v>
      </c>
      <c r="O667" s="13">
        <f t="shared" si="128"/>
        <v>1.2800621574760571E-3</v>
      </c>
      <c r="Q667">
        <v>20.258289816253829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36.537837840000002</v>
      </c>
      <c r="G668" s="13">
        <f t="shared" si="122"/>
        <v>0.33970787133476671</v>
      </c>
      <c r="H668" s="13">
        <f t="shared" si="123"/>
        <v>36.198129968665235</v>
      </c>
      <c r="I668" s="16">
        <f t="shared" si="130"/>
        <v>36.738840401195752</v>
      </c>
      <c r="J668" s="13">
        <f t="shared" si="124"/>
        <v>33.666085506200076</v>
      </c>
      <c r="K668" s="13">
        <f t="shared" si="125"/>
        <v>3.0727548949956756</v>
      </c>
      <c r="L668" s="13">
        <f t="shared" si="126"/>
        <v>0</v>
      </c>
      <c r="M668" s="13">
        <f t="shared" si="131"/>
        <v>7.8455422554984163E-4</v>
      </c>
      <c r="N668" s="13">
        <f t="shared" si="127"/>
        <v>4.8642361984090179E-4</v>
      </c>
      <c r="O668" s="13">
        <f t="shared" si="128"/>
        <v>0.34019429495460762</v>
      </c>
      <c r="Q668">
        <v>17.383506259406118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24.275675679999999</v>
      </c>
      <c r="G669" s="13">
        <f t="shared" si="122"/>
        <v>0</v>
      </c>
      <c r="H669" s="13">
        <f t="shared" si="123"/>
        <v>24.275675679999999</v>
      </c>
      <c r="I669" s="16">
        <f t="shared" si="130"/>
        <v>27.348430574995675</v>
      </c>
      <c r="J669" s="13">
        <f t="shared" si="124"/>
        <v>25.534837113073948</v>
      </c>
      <c r="K669" s="13">
        <f t="shared" si="125"/>
        <v>1.8135934619217267</v>
      </c>
      <c r="L669" s="13">
        <f t="shared" si="126"/>
        <v>0</v>
      </c>
      <c r="M669" s="13">
        <f t="shared" si="131"/>
        <v>2.9813060570893984E-4</v>
      </c>
      <c r="N669" s="13">
        <f t="shared" si="127"/>
        <v>1.848409755395427E-4</v>
      </c>
      <c r="O669" s="13">
        <f t="shared" si="128"/>
        <v>1.848409755395427E-4</v>
      </c>
      <c r="Q669">
        <v>15.03207124555392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35.93513514</v>
      </c>
      <c r="G670" s="13">
        <f t="shared" si="122"/>
        <v>0.25270707042809581</v>
      </c>
      <c r="H670" s="13">
        <f t="shared" si="123"/>
        <v>35.682428069571905</v>
      </c>
      <c r="I670" s="16">
        <f t="shared" si="130"/>
        <v>37.496021531493632</v>
      </c>
      <c r="J670" s="13">
        <f t="shared" si="124"/>
        <v>32.253382446487997</v>
      </c>
      <c r="K670" s="13">
        <f t="shared" si="125"/>
        <v>5.242639085005635</v>
      </c>
      <c r="L670" s="13">
        <f t="shared" si="126"/>
        <v>0</v>
      </c>
      <c r="M670" s="13">
        <f t="shared" si="131"/>
        <v>1.1328963016939714E-4</v>
      </c>
      <c r="N670" s="13">
        <f t="shared" si="127"/>
        <v>7.0239570705026222E-5</v>
      </c>
      <c r="O670" s="13">
        <f t="shared" si="128"/>
        <v>0.25277730999880083</v>
      </c>
      <c r="Q670">
        <v>13.29748459354839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86.154054049999999</v>
      </c>
      <c r="G671" s="13">
        <f t="shared" si="122"/>
        <v>7.5018635215890841</v>
      </c>
      <c r="H671" s="13">
        <f t="shared" si="123"/>
        <v>78.652190528410912</v>
      </c>
      <c r="I671" s="16">
        <f t="shared" si="130"/>
        <v>83.894829613416547</v>
      </c>
      <c r="J671" s="13">
        <f t="shared" si="124"/>
        <v>48.805112236136928</v>
      </c>
      <c r="K671" s="13">
        <f t="shared" si="125"/>
        <v>35.089717377279619</v>
      </c>
      <c r="L671" s="13">
        <f t="shared" si="126"/>
        <v>0</v>
      </c>
      <c r="M671" s="13">
        <f t="shared" si="131"/>
        <v>4.3050059464370917E-5</v>
      </c>
      <c r="N671" s="13">
        <f t="shared" si="127"/>
        <v>2.6691036867909969E-5</v>
      </c>
      <c r="O671" s="13">
        <f t="shared" si="128"/>
        <v>7.5018902126259519</v>
      </c>
      <c r="Q671">
        <v>12.52931998900719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70.762162160000003</v>
      </c>
      <c r="G672" s="13">
        <f t="shared" si="122"/>
        <v>5.2800269147530967</v>
      </c>
      <c r="H672" s="13">
        <f t="shared" si="123"/>
        <v>65.482135245246909</v>
      </c>
      <c r="I672" s="16">
        <f t="shared" si="130"/>
        <v>100.57185262252654</v>
      </c>
      <c r="J672" s="13">
        <f t="shared" si="124"/>
        <v>59.740875751263758</v>
      </c>
      <c r="K672" s="13">
        <f t="shared" si="125"/>
        <v>40.830976871262777</v>
      </c>
      <c r="L672" s="13">
        <f t="shared" si="126"/>
        <v>3.6109088526797284</v>
      </c>
      <c r="M672" s="13">
        <f t="shared" si="131"/>
        <v>3.6109252117023249</v>
      </c>
      <c r="N672" s="13">
        <f t="shared" si="127"/>
        <v>2.2387736312554414</v>
      </c>
      <c r="O672" s="13">
        <f t="shared" si="128"/>
        <v>7.5188005460085385</v>
      </c>
      <c r="Q672">
        <v>15.61390791292871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8.3405405409999993</v>
      </c>
      <c r="G673" s="13">
        <f t="shared" si="122"/>
        <v>0</v>
      </c>
      <c r="H673" s="13">
        <f t="shared" si="123"/>
        <v>8.3405405409999993</v>
      </c>
      <c r="I673" s="16">
        <f t="shared" si="130"/>
        <v>45.560608559583045</v>
      </c>
      <c r="J673" s="13">
        <f t="shared" si="124"/>
        <v>40.281484865444938</v>
      </c>
      <c r="K673" s="13">
        <f t="shared" si="125"/>
        <v>5.2791236941381072</v>
      </c>
      <c r="L673" s="13">
        <f t="shared" si="126"/>
        <v>0</v>
      </c>
      <c r="M673" s="13">
        <f t="shared" si="131"/>
        <v>1.3721515804468836</v>
      </c>
      <c r="N673" s="13">
        <f t="shared" si="127"/>
        <v>0.85073397987706778</v>
      </c>
      <c r="O673" s="13">
        <f t="shared" si="128"/>
        <v>0.85073397987706778</v>
      </c>
      <c r="Q673">
        <v>17.736284883876209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20.316216220000001</v>
      </c>
      <c r="G674" s="13">
        <f t="shared" si="122"/>
        <v>0</v>
      </c>
      <c r="H674" s="13">
        <f t="shared" si="123"/>
        <v>20.316216220000001</v>
      </c>
      <c r="I674" s="16">
        <f t="shared" si="130"/>
        <v>25.595339914138108</v>
      </c>
      <c r="J674" s="13">
        <f t="shared" si="124"/>
        <v>24.592609316539477</v>
      </c>
      <c r="K674" s="13">
        <f t="shared" si="125"/>
        <v>1.0027305975986316</v>
      </c>
      <c r="L674" s="13">
        <f t="shared" si="126"/>
        <v>0</v>
      </c>
      <c r="M674" s="13">
        <f t="shared" si="131"/>
        <v>0.52141760056981579</v>
      </c>
      <c r="N674" s="13">
        <f t="shared" si="127"/>
        <v>0.32327891235328576</v>
      </c>
      <c r="O674" s="13">
        <f t="shared" si="128"/>
        <v>0.32327891235328576</v>
      </c>
      <c r="Q674">
        <v>18.144005826306419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1.975675676</v>
      </c>
      <c r="G675" s="13">
        <f t="shared" si="122"/>
        <v>0</v>
      </c>
      <c r="H675" s="13">
        <f t="shared" si="123"/>
        <v>1.975675676</v>
      </c>
      <c r="I675" s="16">
        <f t="shared" si="130"/>
        <v>2.9784062735986314</v>
      </c>
      <c r="J675" s="13">
        <f t="shared" si="124"/>
        <v>2.9776284760883343</v>
      </c>
      <c r="K675" s="13">
        <f t="shared" si="125"/>
        <v>7.7779751029716238E-4</v>
      </c>
      <c r="L675" s="13">
        <f t="shared" si="126"/>
        <v>0</v>
      </c>
      <c r="M675" s="13">
        <f t="shared" si="131"/>
        <v>0.19813868821653002</v>
      </c>
      <c r="N675" s="13">
        <f t="shared" si="127"/>
        <v>0.12284598669424861</v>
      </c>
      <c r="O675" s="13">
        <f t="shared" si="128"/>
        <v>0.12284598669424861</v>
      </c>
      <c r="Q675">
        <v>23.581615605675989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3.4729729730000001</v>
      </c>
      <c r="G676" s="13">
        <f t="shared" si="122"/>
        <v>0</v>
      </c>
      <c r="H676" s="13">
        <f t="shared" si="123"/>
        <v>3.4729729730000001</v>
      </c>
      <c r="I676" s="16">
        <f t="shared" si="130"/>
        <v>3.4737507705102972</v>
      </c>
      <c r="J676" s="13">
        <f t="shared" si="124"/>
        <v>3.4725753864114668</v>
      </c>
      <c r="K676" s="13">
        <f t="shared" si="125"/>
        <v>1.1753840988304454E-3</v>
      </c>
      <c r="L676" s="13">
        <f t="shared" si="126"/>
        <v>0</v>
      </c>
      <c r="M676" s="13">
        <f t="shared" si="131"/>
        <v>7.5292701522281416E-2</v>
      </c>
      <c r="N676" s="13">
        <f t="shared" si="127"/>
        <v>4.6681474943814479E-2</v>
      </c>
      <c r="O676" s="13">
        <f t="shared" si="128"/>
        <v>4.6681474943814479E-2</v>
      </c>
      <c r="Q676">
        <v>23.927835292270171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1.9135135139999999</v>
      </c>
      <c r="G677" s="13">
        <f t="shared" si="122"/>
        <v>0</v>
      </c>
      <c r="H677" s="13">
        <f t="shared" si="123"/>
        <v>1.9135135139999999</v>
      </c>
      <c r="I677" s="16">
        <f t="shared" si="130"/>
        <v>1.9146888980988304</v>
      </c>
      <c r="J677" s="13">
        <f t="shared" si="124"/>
        <v>1.9144646346615426</v>
      </c>
      <c r="K677" s="13">
        <f t="shared" si="125"/>
        <v>2.2426343728776388E-4</v>
      </c>
      <c r="L677" s="13">
        <f t="shared" si="126"/>
        <v>0</v>
      </c>
      <c r="M677" s="13">
        <f t="shared" si="131"/>
        <v>2.8611226578466938E-2</v>
      </c>
      <c r="N677" s="13">
        <f t="shared" si="127"/>
        <v>1.77389604786495E-2</v>
      </c>
      <c r="O677" s="13">
        <f t="shared" si="128"/>
        <v>1.77389604786495E-2</v>
      </c>
      <c r="Q677">
        <v>23.000610000000009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1.205405405</v>
      </c>
      <c r="G678" s="13">
        <f t="shared" si="122"/>
        <v>0</v>
      </c>
      <c r="H678" s="13">
        <f t="shared" si="123"/>
        <v>1.205405405</v>
      </c>
      <c r="I678" s="16">
        <f t="shared" si="130"/>
        <v>1.2056296684372878</v>
      </c>
      <c r="J678" s="13">
        <f t="shared" si="124"/>
        <v>1.2055774903011722</v>
      </c>
      <c r="K678" s="13">
        <f t="shared" si="125"/>
        <v>5.217813611557709E-5</v>
      </c>
      <c r="L678" s="13">
        <f t="shared" si="126"/>
        <v>0</v>
      </c>
      <c r="M678" s="13">
        <f t="shared" si="131"/>
        <v>1.0872266099817438E-2</v>
      </c>
      <c r="N678" s="13">
        <f t="shared" si="127"/>
        <v>6.740804981886811E-3</v>
      </c>
      <c r="O678" s="13">
        <f t="shared" si="128"/>
        <v>6.740804981886811E-3</v>
      </c>
      <c r="Q678">
        <v>23.503028466913442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14.33513514</v>
      </c>
      <c r="G679" s="13">
        <f t="shared" si="122"/>
        <v>0</v>
      </c>
      <c r="H679" s="13">
        <f t="shared" si="123"/>
        <v>14.33513514</v>
      </c>
      <c r="I679" s="16">
        <f t="shared" si="130"/>
        <v>14.335187318136116</v>
      </c>
      <c r="J679" s="13">
        <f t="shared" si="124"/>
        <v>14.167057293656441</v>
      </c>
      <c r="K679" s="13">
        <f t="shared" si="125"/>
        <v>0.16813002447967484</v>
      </c>
      <c r="L679" s="13">
        <f t="shared" si="126"/>
        <v>0</v>
      </c>
      <c r="M679" s="13">
        <f t="shared" si="131"/>
        <v>4.1314611179306265E-3</v>
      </c>
      <c r="N679" s="13">
        <f t="shared" si="127"/>
        <v>2.5615058931169883E-3</v>
      </c>
      <c r="O679" s="13">
        <f t="shared" si="128"/>
        <v>2.5615058931169883E-3</v>
      </c>
      <c r="Q679">
        <v>18.77379654149415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21.43513514</v>
      </c>
      <c r="G680" s="13">
        <f t="shared" si="122"/>
        <v>0</v>
      </c>
      <c r="H680" s="13">
        <f t="shared" si="123"/>
        <v>21.43513514</v>
      </c>
      <c r="I680" s="16">
        <f t="shared" si="130"/>
        <v>21.603265164479673</v>
      </c>
      <c r="J680" s="13">
        <f t="shared" si="124"/>
        <v>20.835401447405424</v>
      </c>
      <c r="K680" s="13">
        <f t="shared" si="125"/>
        <v>0.76786371707424905</v>
      </c>
      <c r="L680" s="13">
        <f t="shared" si="126"/>
        <v>0</v>
      </c>
      <c r="M680" s="13">
        <f t="shared" si="131"/>
        <v>1.5699552248136382E-3</v>
      </c>
      <c r="N680" s="13">
        <f t="shared" si="127"/>
        <v>9.7337223938445574E-4</v>
      </c>
      <c r="O680" s="13">
        <f t="shared" si="128"/>
        <v>9.7337223938445574E-4</v>
      </c>
      <c r="Q680">
        <v>16.46908600323674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32.075675680000003</v>
      </c>
      <c r="G681" s="13">
        <f t="shared" si="122"/>
        <v>0</v>
      </c>
      <c r="H681" s="13">
        <f t="shared" si="123"/>
        <v>32.075675680000003</v>
      </c>
      <c r="I681" s="16">
        <f t="shared" si="130"/>
        <v>32.843539397074252</v>
      </c>
      <c r="J681" s="13">
        <f t="shared" si="124"/>
        <v>30.221916738771714</v>
      </c>
      <c r="K681" s="13">
        <f t="shared" si="125"/>
        <v>2.6216226583025382</v>
      </c>
      <c r="L681" s="13">
        <f t="shared" si="126"/>
        <v>0</v>
      </c>
      <c r="M681" s="13">
        <f t="shared" si="131"/>
        <v>5.965829854291825E-4</v>
      </c>
      <c r="N681" s="13">
        <f t="shared" si="127"/>
        <v>3.6988145096609315E-4</v>
      </c>
      <c r="O681" s="13">
        <f t="shared" si="128"/>
        <v>3.6988145096609315E-4</v>
      </c>
      <c r="Q681">
        <v>16.167047380887489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48.329729729999997</v>
      </c>
      <c r="G682" s="13">
        <f t="shared" si="122"/>
        <v>2.041880499124344</v>
      </c>
      <c r="H682" s="13">
        <f t="shared" si="123"/>
        <v>46.287849230875651</v>
      </c>
      <c r="I682" s="16">
        <f t="shared" si="130"/>
        <v>48.909471889178192</v>
      </c>
      <c r="J682" s="13">
        <f t="shared" si="124"/>
        <v>40.100976086240415</v>
      </c>
      <c r="K682" s="13">
        <f t="shared" si="125"/>
        <v>8.8084958029377773</v>
      </c>
      <c r="L682" s="13">
        <f t="shared" si="126"/>
        <v>0</v>
      </c>
      <c r="M682" s="13">
        <f t="shared" si="131"/>
        <v>2.2670153446308934E-4</v>
      </c>
      <c r="N682" s="13">
        <f t="shared" si="127"/>
        <v>1.4055495136711539E-4</v>
      </c>
      <c r="O682" s="13">
        <f t="shared" si="128"/>
        <v>2.0420210540757111</v>
      </c>
      <c r="Q682">
        <v>14.775286209551449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62.881081080000001</v>
      </c>
      <c r="G683" s="13">
        <f t="shared" si="122"/>
        <v>4.1423841499697156</v>
      </c>
      <c r="H683" s="13">
        <f t="shared" si="123"/>
        <v>58.738696930030287</v>
      </c>
      <c r="I683" s="16">
        <f t="shared" si="130"/>
        <v>67.547192732968057</v>
      </c>
      <c r="J683" s="13">
        <f t="shared" si="124"/>
        <v>47.828236882750595</v>
      </c>
      <c r="K683" s="13">
        <f t="shared" si="125"/>
        <v>19.718955850217462</v>
      </c>
      <c r="L683" s="13">
        <f t="shared" si="126"/>
        <v>0</v>
      </c>
      <c r="M683" s="13">
        <f t="shared" si="131"/>
        <v>8.6146583095973955E-5</v>
      </c>
      <c r="N683" s="13">
        <f t="shared" si="127"/>
        <v>5.3410881519503855E-5</v>
      </c>
      <c r="O683" s="13">
        <f t="shared" si="128"/>
        <v>4.1424375608512349</v>
      </c>
      <c r="Q683">
        <v>14.29138459354839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5.0189189189999999</v>
      </c>
      <c r="G684" s="13">
        <f t="shared" si="122"/>
        <v>0</v>
      </c>
      <c r="H684" s="13">
        <f t="shared" si="123"/>
        <v>5.0189189189999999</v>
      </c>
      <c r="I684" s="16">
        <f t="shared" si="130"/>
        <v>24.737874769217463</v>
      </c>
      <c r="J684" s="13">
        <f t="shared" si="124"/>
        <v>23.442865243383622</v>
      </c>
      <c r="K684" s="13">
        <f t="shared" si="125"/>
        <v>1.2950095258338408</v>
      </c>
      <c r="L684" s="13">
        <f t="shared" si="126"/>
        <v>0</v>
      </c>
      <c r="M684" s="13">
        <f t="shared" si="131"/>
        <v>3.27357015764701E-5</v>
      </c>
      <c r="N684" s="13">
        <f t="shared" si="127"/>
        <v>2.0296134977411464E-5</v>
      </c>
      <c r="O684" s="13">
        <f t="shared" si="128"/>
        <v>2.0296134977411464E-5</v>
      </c>
      <c r="Q684">
        <v>15.450156531817679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7.3648648650000004</v>
      </c>
      <c r="G685" s="13">
        <f t="shared" si="122"/>
        <v>0</v>
      </c>
      <c r="H685" s="13">
        <f t="shared" si="123"/>
        <v>7.3648648650000004</v>
      </c>
      <c r="I685" s="16">
        <f t="shared" si="130"/>
        <v>8.659874390833842</v>
      </c>
      <c r="J685" s="13">
        <f t="shared" si="124"/>
        <v>8.6150046247340839</v>
      </c>
      <c r="K685" s="13">
        <f t="shared" si="125"/>
        <v>4.4869766099758124E-2</v>
      </c>
      <c r="L685" s="13">
        <f t="shared" si="126"/>
        <v>0</v>
      </c>
      <c r="M685" s="13">
        <f t="shared" si="131"/>
        <v>1.2439566599058637E-5</v>
      </c>
      <c r="N685" s="13">
        <f t="shared" si="127"/>
        <v>7.7125312914163552E-6</v>
      </c>
      <c r="O685" s="13">
        <f t="shared" si="128"/>
        <v>7.7125312914163552E-6</v>
      </c>
      <c r="Q685">
        <v>17.492214456738779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1.1540540539999999</v>
      </c>
      <c r="G686" s="13">
        <f t="shared" si="122"/>
        <v>0</v>
      </c>
      <c r="H686" s="13">
        <f t="shared" si="123"/>
        <v>1.1540540539999999</v>
      </c>
      <c r="I686" s="16">
        <f t="shared" si="130"/>
        <v>1.1989238200997581</v>
      </c>
      <c r="J686" s="13">
        <f t="shared" si="124"/>
        <v>1.1988492200609155</v>
      </c>
      <c r="K686" s="13">
        <f t="shared" si="125"/>
        <v>7.4600038842520533E-5</v>
      </c>
      <c r="L686" s="13">
        <f t="shared" si="126"/>
        <v>0</v>
      </c>
      <c r="M686" s="13">
        <f t="shared" si="131"/>
        <v>4.7270353076422815E-6</v>
      </c>
      <c r="N686" s="13">
        <f t="shared" si="127"/>
        <v>2.9307618907382146E-6</v>
      </c>
      <c r="O686" s="13">
        <f t="shared" si="128"/>
        <v>2.9307618907382146E-6</v>
      </c>
      <c r="Q686">
        <v>20.85025154359565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1.140540541</v>
      </c>
      <c r="G687" s="13">
        <f t="shared" si="122"/>
        <v>0</v>
      </c>
      <c r="H687" s="13">
        <f t="shared" si="123"/>
        <v>1.140540541</v>
      </c>
      <c r="I687" s="16">
        <f t="shared" si="130"/>
        <v>1.1406151410388425</v>
      </c>
      <c r="J687" s="13">
        <f t="shared" si="124"/>
        <v>1.1405641820365033</v>
      </c>
      <c r="K687" s="13">
        <f t="shared" si="125"/>
        <v>5.0959002339201476E-5</v>
      </c>
      <c r="L687" s="13">
        <f t="shared" si="126"/>
        <v>0</v>
      </c>
      <c r="M687" s="13">
        <f t="shared" si="131"/>
        <v>1.7962734169040668E-6</v>
      </c>
      <c r="N687" s="13">
        <f t="shared" si="127"/>
        <v>1.1136895184805215E-6</v>
      </c>
      <c r="O687" s="13">
        <f t="shared" si="128"/>
        <v>1.1136895184805215E-6</v>
      </c>
      <c r="Q687">
        <v>22.489008478656711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0.53513513499999998</v>
      </c>
      <c r="G688" s="13">
        <f t="shared" si="122"/>
        <v>0</v>
      </c>
      <c r="H688" s="13">
        <f t="shared" si="123"/>
        <v>0.53513513499999998</v>
      </c>
      <c r="I688" s="16">
        <f t="shared" si="130"/>
        <v>0.53518609400233919</v>
      </c>
      <c r="J688" s="13">
        <f t="shared" si="124"/>
        <v>0.53518028876649804</v>
      </c>
      <c r="K688" s="13">
        <f t="shared" si="125"/>
        <v>5.8052358411497806E-6</v>
      </c>
      <c r="L688" s="13">
        <f t="shared" si="126"/>
        <v>0</v>
      </c>
      <c r="M688" s="13">
        <f t="shared" si="131"/>
        <v>6.8258389842354535E-7</v>
      </c>
      <c r="N688" s="13">
        <f t="shared" si="127"/>
        <v>4.2320201702259809E-7</v>
      </c>
      <c r="O688" s="13">
        <f t="shared" si="128"/>
        <v>4.2320201702259809E-7</v>
      </c>
      <c r="Q688">
        <v>21.79597602840585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3.3891891890000001</v>
      </c>
      <c r="G689" s="13">
        <f t="shared" si="122"/>
        <v>0</v>
      </c>
      <c r="H689" s="13">
        <f t="shared" si="123"/>
        <v>3.3891891890000001</v>
      </c>
      <c r="I689" s="16">
        <f t="shared" si="130"/>
        <v>3.389194994235841</v>
      </c>
      <c r="J689" s="13">
        <f t="shared" si="124"/>
        <v>3.3882674304405027</v>
      </c>
      <c r="K689" s="13">
        <f t="shared" si="125"/>
        <v>9.2756379533831534E-4</v>
      </c>
      <c r="L689" s="13">
        <f t="shared" si="126"/>
        <v>0</v>
      </c>
      <c r="M689" s="13">
        <f t="shared" si="131"/>
        <v>2.5938188140094726E-7</v>
      </c>
      <c r="N689" s="13">
        <f t="shared" si="127"/>
        <v>1.6081676646858731E-7</v>
      </c>
      <c r="O689" s="13">
        <f t="shared" si="128"/>
        <v>1.6081676646858731E-7</v>
      </c>
      <c r="Q689">
        <v>25.095096000000009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0.53513513499999998</v>
      </c>
      <c r="G690" s="13">
        <f t="shared" si="122"/>
        <v>0</v>
      </c>
      <c r="H690" s="13">
        <f t="shared" si="123"/>
        <v>0.53513513499999998</v>
      </c>
      <c r="I690" s="16">
        <f t="shared" si="130"/>
        <v>0.5360626987953383</v>
      </c>
      <c r="J690" s="13">
        <f t="shared" si="124"/>
        <v>0.53605712981656073</v>
      </c>
      <c r="K690" s="13">
        <f t="shared" si="125"/>
        <v>5.5689787775703437E-6</v>
      </c>
      <c r="L690" s="13">
        <f t="shared" si="126"/>
        <v>0</v>
      </c>
      <c r="M690" s="13">
        <f t="shared" si="131"/>
        <v>9.8565114932359949E-8</v>
      </c>
      <c r="N690" s="13">
        <f t="shared" si="127"/>
        <v>6.1110371258063164E-8</v>
      </c>
      <c r="O690" s="13">
        <f t="shared" si="128"/>
        <v>6.1110371258063164E-8</v>
      </c>
      <c r="Q690">
        <v>22.12496097039438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49.889189190000003</v>
      </c>
      <c r="G691" s="13">
        <f t="shared" si="122"/>
        <v>2.266990195831335</v>
      </c>
      <c r="H691" s="13">
        <f t="shared" si="123"/>
        <v>47.62219899416867</v>
      </c>
      <c r="I691" s="16">
        <f t="shared" si="130"/>
        <v>47.622204563147449</v>
      </c>
      <c r="J691" s="13">
        <f t="shared" si="124"/>
        <v>43.305783618627679</v>
      </c>
      <c r="K691" s="13">
        <f t="shared" si="125"/>
        <v>4.3164209445197699</v>
      </c>
      <c r="L691" s="13">
        <f t="shared" si="126"/>
        <v>0</v>
      </c>
      <c r="M691" s="13">
        <f t="shared" si="131"/>
        <v>3.7454743674296785E-8</v>
      </c>
      <c r="N691" s="13">
        <f t="shared" si="127"/>
        <v>2.3221941078064008E-8</v>
      </c>
      <c r="O691" s="13">
        <f t="shared" si="128"/>
        <v>2.2669902190532762</v>
      </c>
      <c r="Q691">
        <v>20.400223022994862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80.802702699999998</v>
      </c>
      <c r="G692" s="13">
        <f t="shared" si="122"/>
        <v>6.7293900394178685</v>
      </c>
      <c r="H692" s="13">
        <f t="shared" si="123"/>
        <v>74.073312660582133</v>
      </c>
      <c r="I692" s="16">
        <f t="shared" si="130"/>
        <v>78.389733605101895</v>
      </c>
      <c r="J692" s="13">
        <f t="shared" si="124"/>
        <v>49.744100783833481</v>
      </c>
      <c r="K692" s="13">
        <f t="shared" si="125"/>
        <v>28.645632821268414</v>
      </c>
      <c r="L692" s="13">
        <f t="shared" si="126"/>
        <v>0</v>
      </c>
      <c r="M692" s="13">
        <f t="shared" si="131"/>
        <v>1.4232802596232777E-8</v>
      </c>
      <c r="N692" s="13">
        <f t="shared" si="127"/>
        <v>8.8243376096643219E-9</v>
      </c>
      <c r="O692" s="13">
        <f t="shared" si="128"/>
        <v>6.7293900482422062</v>
      </c>
      <c r="Q692">
        <v>13.55275484683346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48.8</v>
      </c>
      <c r="G693" s="13">
        <f t="shared" si="122"/>
        <v>2.1097645323841854</v>
      </c>
      <c r="H693" s="13">
        <f t="shared" si="123"/>
        <v>46.690235467615814</v>
      </c>
      <c r="I693" s="16">
        <f t="shared" si="130"/>
        <v>75.335868288884228</v>
      </c>
      <c r="J693" s="13">
        <f t="shared" si="124"/>
        <v>46.328787755088335</v>
      </c>
      <c r="K693" s="13">
        <f t="shared" si="125"/>
        <v>29.007080533795893</v>
      </c>
      <c r="L693" s="13">
        <f t="shared" si="126"/>
        <v>0</v>
      </c>
      <c r="M693" s="13">
        <f t="shared" si="131"/>
        <v>5.4084649865684551E-9</v>
      </c>
      <c r="N693" s="13">
        <f t="shared" si="127"/>
        <v>3.3532482916724424E-9</v>
      </c>
      <c r="O693" s="13">
        <f t="shared" si="128"/>
        <v>2.1097645357374337</v>
      </c>
      <c r="Q693">
        <v>12.219841351037941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152.82162159999999</v>
      </c>
      <c r="G694" s="13">
        <f t="shared" si="122"/>
        <v>17.125400584471933</v>
      </c>
      <c r="H694" s="13">
        <f t="shared" si="123"/>
        <v>135.69622101552807</v>
      </c>
      <c r="I694" s="16">
        <f t="shared" si="130"/>
        <v>164.70330154932395</v>
      </c>
      <c r="J694" s="13">
        <f t="shared" si="124"/>
        <v>55.38994669245546</v>
      </c>
      <c r="K694" s="13">
        <f t="shared" si="125"/>
        <v>109.3133548568685</v>
      </c>
      <c r="L694" s="13">
        <f t="shared" si="126"/>
        <v>69.315603599751753</v>
      </c>
      <c r="M694" s="13">
        <f t="shared" si="131"/>
        <v>69.31560360180697</v>
      </c>
      <c r="N694" s="13">
        <f t="shared" si="127"/>
        <v>42.975674233120323</v>
      </c>
      <c r="O694" s="13">
        <f t="shared" si="128"/>
        <v>60.101074817592256</v>
      </c>
      <c r="Q694">
        <v>12.23590959354839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74.951351349999996</v>
      </c>
      <c r="G695" s="13">
        <f t="shared" si="122"/>
        <v>5.8847410046013193</v>
      </c>
      <c r="H695" s="13">
        <f t="shared" si="123"/>
        <v>69.066610345398672</v>
      </c>
      <c r="I695" s="16">
        <f t="shared" si="130"/>
        <v>109.0643616025154</v>
      </c>
      <c r="J695" s="13">
        <f t="shared" si="124"/>
        <v>52.604190721443004</v>
      </c>
      <c r="K695" s="13">
        <f t="shared" si="125"/>
        <v>56.460170881072401</v>
      </c>
      <c r="L695" s="13">
        <f t="shared" si="126"/>
        <v>18.606174083877658</v>
      </c>
      <c r="M695" s="13">
        <f t="shared" si="131"/>
        <v>44.946103452564309</v>
      </c>
      <c r="N695" s="13">
        <f t="shared" si="127"/>
        <v>27.866584140589872</v>
      </c>
      <c r="O695" s="13">
        <f t="shared" si="128"/>
        <v>33.751325145191188</v>
      </c>
      <c r="Q695">
        <v>12.54093352700065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68.189189189999993</v>
      </c>
      <c r="G696" s="13">
        <f t="shared" si="122"/>
        <v>4.9086154226505796</v>
      </c>
      <c r="H696" s="13">
        <f t="shared" si="123"/>
        <v>63.280573767349416</v>
      </c>
      <c r="I696" s="16">
        <f t="shared" si="130"/>
        <v>101.13457056454415</v>
      </c>
      <c r="J696" s="13">
        <f t="shared" si="124"/>
        <v>54.282391564400506</v>
      </c>
      <c r="K696" s="13">
        <f t="shared" si="125"/>
        <v>46.852179000143643</v>
      </c>
      <c r="L696" s="13">
        <f t="shared" si="126"/>
        <v>9.3878876832292892</v>
      </c>
      <c r="M696" s="13">
        <f t="shared" si="131"/>
        <v>26.467406995203724</v>
      </c>
      <c r="N696" s="13">
        <f t="shared" si="127"/>
        <v>16.40979233702631</v>
      </c>
      <c r="O696" s="13">
        <f t="shared" si="128"/>
        <v>21.318407759676891</v>
      </c>
      <c r="Q696">
        <v>13.54622815249604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4.9945945949999997</v>
      </c>
      <c r="G697" s="13">
        <f t="shared" si="122"/>
        <v>0</v>
      </c>
      <c r="H697" s="13">
        <f t="shared" si="123"/>
        <v>4.9945945949999997</v>
      </c>
      <c r="I697" s="16">
        <f t="shared" si="130"/>
        <v>42.458885911914358</v>
      </c>
      <c r="J697" s="13">
        <f t="shared" si="124"/>
        <v>36.38748242721077</v>
      </c>
      <c r="K697" s="13">
        <f t="shared" si="125"/>
        <v>6.0714034847035876</v>
      </c>
      <c r="L697" s="13">
        <f t="shared" si="126"/>
        <v>0</v>
      </c>
      <c r="M697" s="13">
        <f t="shared" si="131"/>
        <v>10.057614658177414</v>
      </c>
      <c r="N697" s="13">
        <f t="shared" si="127"/>
        <v>6.2357210880699965</v>
      </c>
      <c r="O697" s="13">
        <f t="shared" si="128"/>
        <v>6.2357210880699965</v>
      </c>
      <c r="Q697">
        <v>14.8914510630074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13.951351349999999</v>
      </c>
      <c r="G698" s="13">
        <f t="shared" si="122"/>
        <v>0</v>
      </c>
      <c r="H698" s="13">
        <f t="shared" si="123"/>
        <v>13.951351349999999</v>
      </c>
      <c r="I698" s="16">
        <f t="shared" si="130"/>
        <v>20.022754834703587</v>
      </c>
      <c r="J698" s="13">
        <f t="shared" si="124"/>
        <v>19.437427286605761</v>
      </c>
      <c r="K698" s="13">
        <f t="shared" si="125"/>
        <v>0.58532754809782617</v>
      </c>
      <c r="L698" s="13">
        <f t="shared" si="126"/>
        <v>0</v>
      </c>
      <c r="M698" s="13">
        <f t="shared" si="131"/>
        <v>3.8218935701074175</v>
      </c>
      <c r="N698" s="13">
        <f t="shared" si="127"/>
        <v>2.369574013466599</v>
      </c>
      <c r="O698" s="13">
        <f t="shared" si="128"/>
        <v>2.369574013466599</v>
      </c>
      <c r="Q698">
        <v>16.848495828442498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0.81081081099999996</v>
      </c>
      <c r="G699" s="13">
        <f t="shared" si="122"/>
        <v>0</v>
      </c>
      <c r="H699" s="13">
        <f t="shared" si="123"/>
        <v>0.81081081099999996</v>
      </c>
      <c r="I699" s="16">
        <f t="shared" si="130"/>
        <v>1.3961383590978262</v>
      </c>
      <c r="J699" s="13">
        <f t="shared" si="124"/>
        <v>1.3960602207672685</v>
      </c>
      <c r="K699" s="13">
        <f t="shared" si="125"/>
        <v>7.8138330557697699E-5</v>
      </c>
      <c r="L699" s="13">
        <f t="shared" si="126"/>
        <v>0</v>
      </c>
      <c r="M699" s="13">
        <f t="shared" si="131"/>
        <v>1.4523195566408185</v>
      </c>
      <c r="N699" s="13">
        <f t="shared" si="127"/>
        <v>0.90043812511730748</v>
      </c>
      <c r="O699" s="13">
        <f t="shared" si="128"/>
        <v>0.90043812511730748</v>
      </c>
      <c r="Q699">
        <v>23.761701135286138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1.0648648650000001</v>
      </c>
      <c r="G700" s="13">
        <f t="shared" si="122"/>
        <v>0</v>
      </c>
      <c r="H700" s="13">
        <f t="shared" si="123"/>
        <v>1.0648648650000001</v>
      </c>
      <c r="I700" s="16">
        <f t="shared" si="130"/>
        <v>1.0649430033305578</v>
      </c>
      <c r="J700" s="13">
        <f t="shared" si="124"/>
        <v>1.0649025802080303</v>
      </c>
      <c r="K700" s="13">
        <f t="shared" si="125"/>
        <v>4.04231225274998E-5</v>
      </c>
      <c r="L700" s="13">
        <f t="shared" si="126"/>
        <v>0</v>
      </c>
      <c r="M700" s="13">
        <f t="shared" si="131"/>
        <v>0.55188143152351099</v>
      </c>
      <c r="N700" s="13">
        <f t="shared" si="127"/>
        <v>0.34216648754457679</v>
      </c>
      <c r="O700" s="13">
        <f t="shared" si="128"/>
        <v>0.34216648754457679</v>
      </c>
      <c r="Q700">
        <v>22.671300000000009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0.53513513499999998</v>
      </c>
      <c r="G701" s="13">
        <f t="shared" si="122"/>
        <v>0</v>
      </c>
      <c r="H701" s="13">
        <f t="shared" si="123"/>
        <v>0.53513513499999998</v>
      </c>
      <c r="I701" s="16">
        <f t="shared" si="130"/>
        <v>0.53517555812252748</v>
      </c>
      <c r="J701" s="13">
        <f t="shared" si="124"/>
        <v>0.53517129482255965</v>
      </c>
      <c r="K701" s="13">
        <f t="shared" si="125"/>
        <v>4.263299967832701E-6</v>
      </c>
      <c r="L701" s="13">
        <f t="shared" si="126"/>
        <v>0</v>
      </c>
      <c r="M701" s="13">
        <f t="shared" si="131"/>
        <v>0.2097149439789342</v>
      </c>
      <c r="N701" s="13">
        <f t="shared" si="127"/>
        <v>0.13002326526693919</v>
      </c>
      <c r="O701" s="13">
        <f t="shared" si="128"/>
        <v>0.13002326526693919</v>
      </c>
      <c r="Q701">
        <v>23.989358300134821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2.162162162</v>
      </c>
      <c r="G702" s="13">
        <f t="shared" si="122"/>
        <v>0</v>
      </c>
      <c r="H702" s="13">
        <f t="shared" si="123"/>
        <v>2.162162162</v>
      </c>
      <c r="I702" s="16">
        <f t="shared" si="130"/>
        <v>2.1621664252999677</v>
      </c>
      <c r="J702" s="13">
        <f t="shared" si="124"/>
        <v>2.1618812083378982</v>
      </c>
      <c r="K702" s="13">
        <f t="shared" si="125"/>
        <v>2.8521696206951219E-4</v>
      </c>
      <c r="L702" s="13">
        <f t="shared" si="126"/>
        <v>0</v>
      </c>
      <c r="M702" s="13">
        <f t="shared" si="131"/>
        <v>7.9691678711995007E-2</v>
      </c>
      <c r="N702" s="13">
        <f t="shared" si="127"/>
        <v>4.9408840801436905E-2</v>
      </c>
      <c r="O702" s="13">
        <f t="shared" si="128"/>
        <v>4.9408840801436905E-2</v>
      </c>
      <c r="Q702">
        <v>23.88527097378309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21.589189189999999</v>
      </c>
      <c r="G703" s="13">
        <f t="shared" si="122"/>
        <v>0</v>
      </c>
      <c r="H703" s="13">
        <f t="shared" si="123"/>
        <v>21.589189189999999</v>
      </c>
      <c r="I703" s="16">
        <f t="shared" si="130"/>
        <v>21.589474406962069</v>
      </c>
      <c r="J703" s="13">
        <f t="shared" si="124"/>
        <v>21.142701923322857</v>
      </c>
      <c r="K703" s="13">
        <f t="shared" si="125"/>
        <v>0.44677248363921152</v>
      </c>
      <c r="L703" s="13">
        <f t="shared" si="126"/>
        <v>0</v>
      </c>
      <c r="M703" s="13">
        <f t="shared" si="131"/>
        <v>3.0282837910558101E-2</v>
      </c>
      <c r="N703" s="13">
        <f t="shared" si="127"/>
        <v>1.8775359504546021E-2</v>
      </c>
      <c r="O703" s="13">
        <f t="shared" si="128"/>
        <v>1.8775359504546021E-2</v>
      </c>
      <c r="Q703">
        <v>20.450202331746741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42.221621620000001</v>
      </c>
      <c r="G704" s="13">
        <f t="shared" si="122"/>
        <v>1.1601683422109443</v>
      </c>
      <c r="H704" s="13">
        <f t="shared" si="123"/>
        <v>41.061453277789056</v>
      </c>
      <c r="I704" s="16">
        <f t="shared" si="130"/>
        <v>41.508225761428264</v>
      </c>
      <c r="J704" s="13">
        <f t="shared" si="124"/>
        <v>36.812295358717137</v>
      </c>
      <c r="K704" s="13">
        <f t="shared" si="125"/>
        <v>4.6959304027111273</v>
      </c>
      <c r="L704" s="13">
        <f t="shared" si="126"/>
        <v>0</v>
      </c>
      <c r="M704" s="13">
        <f t="shared" si="131"/>
        <v>1.150747840601208E-2</v>
      </c>
      <c r="N704" s="13">
        <f t="shared" si="127"/>
        <v>7.1346366117274896E-3</v>
      </c>
      <c r="O704" s="13">
        <f t="shared" si="128"/>
        <v>1.1673029788226719</v>
      </c>
      <c r="Q704">
        <v>16.617525705808241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51.15675676</v>
      </c>
      <c r="G705" s="13">
        <f t="shared" si="122"/>
        <v>2.4499649755914423</v>
      </c>
      <c r="H705" s="13">
        <f t="shared" si="123"/>
        <v>48.706791784408558</v>
      </c>
      <c r="I705" s="16">
        <f t="shared" si="130"/>
        <v>53.402722187119686</v>
      </c>
      <c r="J705" s="13">
        <f t="shared" si="124"/>
        <v>42.150275895833595</v>
      </c>
      <c r="K705" s="13">
        <f t="shared" si="125"/>
        <v>11.252446291286091</v>
      </c>
      <c r="L705" s="13">
        <f t="shared" si="126"/>
        <v>0</v>
      </c>
      <c r="M705" s="13">
        <f t="shared" si="131"/>
        <v>4.3728417942845901E-3</v>
      </c>
      <c r="N705" s="13">
        <f t="shared" si="127"/>
        <v>2.711161912456446E-3</v>
      </c>
      <c r="O705" s="13">
        <f t="shared" si="128"/>
        <v>2.4526761375038988</v>
      </c>
      <c r="Q705">
        <v>14.484882807798421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94.154054049999999</v>
      </c>
      <c r="G706" s="13">
        <f t="shared" si="122"/>
        <v>8.6566723639144367</v>
      </c>
      <c r="H706" s="13">
        <f t="shared" si="123"/>
        <v>85.497381686085561</v>
      </c>
      <c r="I706" s="16">
        <f t="shared" si="130"/>
        <v>96.749827977371652</v>
      </c>
      <c r="J706" s="13">
        <f t="shared" si="124"/>
        <v>48.438258839696353</v>
      </c>
      <c r="K706" s="13">
        <f t="shared" si="125"/>
        <v>48.311569137675299</v>
      </c>
      <c r="L706" s="13">
        <f t="shared" si="126"/>
        <v>10.788084147253359</v>
      </c>
      <c r="M706" s="13">
        <f t="shared" si="131"/>
        <v>10.789745827135187</v>
      </c>
      <c r="N706" s="13">
        <f t="shared" si="127"/>
        <v>6.6896424128238161</v>
      </c>
      <c r="O706" s="13">
        <f t="shared" si="128"/>
        <v>15.346314776738254</v>
      </c>
      <c r="Q706">
        <v>11.500866593548389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31.994594589999998</v>
      </c>
      <c r="G707" s="13">
        <f t="shared" si="122"/>
        <v>0</v>
      </c>
      <c r="H707" s="13">
        <f t="shared" si="123"/>
        <v>31.994594589999998</v>
      </c>
      <c r="I707" s="16">
        <f t="shared" si="130"/>
        <v>69.51807958042194</v>
      </c>
      <c r="J707" s="13">
        <f t="shared" si="124"/>
        <v>45.70357292080616</v>
      </c>
      <c r="K707" s="13">
        <f t="shared" si="125"/>
        <v>23.81450665961578</v>
      </c>
      <c r="L707" s="13">
        <f t="shared" si="126"/>
        <v>0</v>
      </c>
      <c r="M707" s="13">
        <f t="shared" si="131"/>
        <v>4.1001034143113708</v>
      </c>
      <c r="N707" s="13">
        <f t="shared" si="127"/>
        <v>2.5420641168730498</v>
      </c>
      <c r="O707" s="13">
        <f t="shared" si="128"/>
        <v>2.5420641168730498</v>
      </c>
      <c r="Q707">
        <v>12.68731843162627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34.178378379999998</v>
      </c>
      <c r="G708" s="13">
        <f t="shared" si="122"/>
        <v>0</v>
      </c>
      <c r="H708" s="13">
        <f t="shared" si="123"/>
        <v>34.178378379999998</v>
      </c>
      <c r="I708" s="16">
        <f t="shared" si="130"/>
        <v>57.992885039615778</v>
      </c>
      <c r="J708" s="13">
        <f t="shared" si="124"/>
        <v>44.485193652394898</v>
      </c>
      <c r="K708" s="13">
        <f t="shared" si="125"/>
        <v>13.507691387220881</v>
      </c>
      <c r="L708" s="13">
        <f t="shared" si="126"/>
        <v>0</v>
      </c>
      <c r="M708" s="13">
        <f t="shared" si="131"/>
        <v>1.558039297438321</v>
      </c>
      <c r="N708" s="13">
        <f t="shared" si="127"/>
        <v>0.96598436441175906</v>
      </c>
      <c r="O708" s="13">
        <f t="shared" si="128"/>
        <v>0.96598436441175906</v>
      </c>
      <c r="Q708">
        <v>14.6297243827036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50.178378379999998</v>
      </c>
      <c r="G709" s="13">
        <f t="shared" si="122"/>
        <v>2.3087349750459478</v>
      </c>
      <c r="H709" s="13">
        <f t="shared" si="123"/>
        <v>47.869643404954047</v>
      </c>
      <c r="I709" s="16">
        <f t="shared" si="130"/>
        <v>61.377334792174928</v>
      </c>
      <c r="J709" s="13">
        <f t="shared" si="124"/>
        <v>46.132237047514074</v>
      </c>
      <c r="K709" s="13">
        <f t="shared" si="125"/>
        <v>15.245097744660853</v>
      </c>
      <c r="L709" s="13">
        <f t="shared" si="126"/>
        <v>0</v>
      </c>
      <c r="M709" s="13">
        <f t="shared" si="131"/>
        <v>0.59205493302656198</v>
      </c>
      <c r="N709" s="13">
        <f t="shared" si="127"/>
        <v>0.3670740584764684</v>
      </c>
      <c r="O709" s="13">
        <f t="shared" si="128"/>
        <v>2.6758090335224161</v>
      </c>
      <c r="Q709">
        <v>14.75366653644441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5.464864865</v>
      </c>
      <c r="G710" s="13">
        <f t="shared" ref="G710:G773" si="133">IF((F710-$J$2)&gt;0,$I$2*(F710-$J$2),0)</f>
        <v>0</v>
      </c>
      <c r="H710" s="13">
        <f t="shared" ref="H710:H773" si="134">F710-G710</f>
        <v>5.464864865</v>
      </c>
      <c r="I710" s="16">
        <f t="shared" si="130"/>
        <v>20.709962609660852</v>
      </c>
      <c r="J710" s="13">
        <f t="shared" ref="J710:J773" si="135">I710/SQRT(1+(I710/($K$2*(300+(25*Q710)+0.05*(Q710)^3)))^2)</f>
        <v>20.03660682910548</v>
      </c>
      <c r="K710" s="13">
        <f t="shared" ref="K710:K773" si="136">I710-J710</f>
        <v>0.67335578055537226</v>
      </c>
      <c r="L710" s="13">
        <f t="shared" ref="L710:L773" si="137">IF(K710&gt;$N$2,(K710-$N$2)/$L$2,0)</f>
        <v>0</v>
      </c>
      <c r="M710" s="13">
        <f t="shared" si="131"/>
        <v>0.22498087455009358</v>
      </c>
      <c r="N710" s="13">
        <f t="shared" ref="N710:N773" si="138">$M$2*M710</f>
        <v>0.13948814222105801</v>
      </c>
      <c r="O710" s="13">
        <f t="shared" ref="O710:O773" si="139">N710+G710</f>
        <v>0.13948814222105801</v>
      </c>
      <c r="Q710">
        <v>16.535857229529039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2.3783783779999998</v>
      </c>
      <c r="G711" s="13">
        <f t="shared" si="133"/>
        <v>0</v>
      </c>
      <c r="H711" s="13">
        <f t="shared" si="134"/>
        <v>2.3783783779999998</v>
      </c>
      <c r="I711" s="16">
        <f t="shared" ref="I711:I774" si="141">H711+K710-L710</f>
        <v>3.0517341585553721</v>
      </c>
      <c r="J711" s="13">
        <f t="shared" si="135"/>
        <v>3.0503404972099748</v>
      </c>
      <c r="K711" s="13">
        <f t="shared" si="136"/>
        <v>1.3936613453973123E-3</v>
      </c>
      <c r="L711" s="13">
        <f t="shared" si="137"/>
        <v>0</v>
      </c>
      <c r="M711" s="13">
        <f t="shared" ref="M711:M774" si="142">L711+M710-N710</f>
        <v>8.5492732329035565E-2</v>
      </c>
      <c r="N711" s="13">
        <f t="shared" si="138"/>
        <v>5.3005494044002052E-2</v>
      </c>
      <c r="O711" s="13">
        <f t="shared" si="139"/>
        <v>5.3005494044002052E-2</v>
      </c>
      <c r="Q711">
        <v>19.965663551662541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0.53513513499999998</v>
      </c>
      <c r="G712" s="13">
        <f t="shared" si="133"/>
        <v>0</v>
      </c>
      <c r="H712" s="13">
        <f t="shared" si="134"/>
        <v>0.53513513499999998</v>
      </c>
      <c r="I712" s="16">
        <f t="shared" si="141"/>
        <v>0.5365287963453973</v>
      </c>
      <c r="J712" s="13">
        <f t="shared" si="135"/>
        <v>0.53652444393364351</v>
      </c>
      <c r="K712" s="13">
        <f t="shared" si="136"/>
        <v>4.352411753782981E-6</v>
      </c>
      <c r="L712" s="13">
        <f t="shared" si="137"/>
        <v>0</v>
      </c>
      <c r="M712" s="13">
        <f t="shared" si="142"/>
        <v>3.2487238285033512E-2</v>
      </c>
      <c r="N712" s="13">
        <f t="shared" si="138"/>
        <v>2.0142087736720778E-2</v>
      </c>
      <c r="O712" s="13">
        <f t="shared" si="139"/>
        <v>2.0142087736720778E-2</v>
      </c>
      <c r="Q712">
        <v>23.89575297993477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2.4135135139999999</v>
      </c>
      <c r="G713" s="13">
        <f t="shared" si="133"/>
        <v>0</v>
      </c>
      <c r="H713" s="13">
        <f t="shared" si="134"/>
        <v>2.4135135139999999</v>
      </c>
      <c r="I713" s="16">
        <f t="shared" si="141"/>
        <v>2.4135178664117536</v>
      </c>
      <c r="J713" s="13">
        <f t="shared" si="135"/>
        <v>2.4130524305841101</v>
      </c>
      <c r="K713" s="13">
        <f t="shared" si="136"/>
        <v>4.654358276434678E-4</v>
      </c>
      <c r="L713" s="13">
        <f t="shared" si="137"/>
        <v>0</v>
      </c>
      <c r="M713" s="13">
        <f t="shared" si="142"/>
        <v>1.2345150548312735E-2</v>
      </c>
      <c r="N713" s="13">
        <f t="shared" si="138"/>
        <v>7.6539933399538953E-3</v>
      </c>
      <c r="O713" s="13">
        <f t="shared" si="139"/>
        <v>7.6539933399538953E-3</v>
      </c>
      <c r="Q713">
        <v>22.747174000000012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14.96486486</v>
      </c>
      <c r="G714" s="13">
        <f t="shared" si="133"/>
        <v>0</v>
      </c>
      <c r="H714" s="13">
        <f t="shared" si="134"/>
        <v>14.96486486</v>
      </c>
      <c r="I714" s="16">
        <f t="shared" si="141"/>
        <v>14.965330295827645</v>
      </c>
      <c r="J714" s="13">
        <f t="shared" si="135"/>
        <v>14.805101859752373</v>
      </c>
      <c r="K714" s="13">
        <f t="shared" si="136"/>
        <v>0.16022843607527193</v>
      </c>
      <c r="L714" s="13">
        <f t="shared" si="137"/>
        <v>0</v>
      </c>
      <c r="M714" s="13">
        <f t="shared" si="142"/>
        <v>4.6911572083588393E-3</v>
      </c>
      <c r="N714" s="13">
        <f t="shared" si="138"/>
        <v>2.9085174691824804E-3</v>
      </c>
      <c r="O714" s="13">
        <f t="shared" si="139"/>
        <v>2.9085174691824804E-3</v>
      </c>
      <c r="Q714">
        <v>20.035804315131081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65.232432430000003</v>
      </c>
      <c r="G715" s="13">
        <f t="shared" si="133"/>
        <v>4.4818043162689234</v>
      </c>
      <c r="H715" s="13">
        <f t="shared" si="134"/>
        <v>60.750628113731082</v>
      </c>
      <c r="I715" s="16">
        <f t="shared" si="141"/>
        <v>60.910856549806354</v>
      </c>
      <c r="J715" s="13">
        <f t="shared" si="135"/>
        <v>51.380386596348686</v>
      </c>
      <c r="K715" s="13">
        <f t="shared" si="136"/>
        <v>9.5304699534576685</v>
      </c>
      <c r="L715" s="13">
        <f t="shared" si="137"/>
        <v>0</v>
      </c>
      <c r="M715" s="13">
        <f t="shared" si="142"/>
        <v>1.7826397391763589E-3</v>
      </c>
      <c r="N715" s="13">
        <f t="shared" si="138"/>
        <v>1.1052366382893425E-3</v>
      </c>
      <c r="O715" s="13">
        <f t="shared" si="139"/>
        <v>4.4829095529072127</v>
      </c>
      <c r="Q715">
        <v>19.207696236023772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67.0027027</v>
      </c>
      <c r="G716" s="13">
        <f t="shared" si="133"/>
        <v>4.7373447864066343</v>
      </c>
      <c r="H716" s="13">
        <f t="shared" si="134"/>
        <v>62.265357913593363</v>
      </c>
      <c r="I716" s="16">
        <f t="shared" si="141"/>
        <v>71.795827867051031</v>
      </c>
      <c r="J716" s="13">
        <f t="shared" si="135"/>
        <v>52.77455147023975</v>
      </c>
      <c r="K716" s="13">
        <f t="shared" si="136"/>
        <v>19.021276396811281</v>
      </c>
      <c r="L716" s="13">
        <f t="shared" si="137"/>
        <v>0</v>
      </c>
      <c r="M716" s="13">
        <f t="shared" si="142"/>
        <v>6.7740310088701644E-4</v>
      </c>
      <c r="N716" s="13">
        <f t="shared" si="138"/>
        <v>4.1998992254995018E-4</v>
      </c>
      <c r="O716" s="13">
        <f t="shared" si="139"/>
        <v>4.7377647763291844</v>
      </c>
      <c r="Q716">
        <v>16.285378603215669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24.129729730000001</v>
      </c>
      <c r="G717" s="13">
        <f t="shared" si="133"/>
        <v>0</v>
      </c>
      <c r="H717" s="13">
        <f t="shared" si="134"/>
        <v>24.129729730000001</v>
      </c>
      <c r="I717" s="16">
        <f t="shared" si="141"/>
        <v>43.151006126811282</v>
      </c>
      <c r="J717" s="13">
        <f t="shared" si="135"/>
        <v>35.400415656998135</v>
      </c>
      <c r="K717" s="13">
        <f t="shared" si="136"/>
        <v>7.7505904698131474</v>
      </c>
      <c r="L717" s="13">
        <f t="shared" si="137"/>
        <v>0</v>
      </c>
      <c r="M717" s="13">
        <f t="shared" si="142"/>
        <v>2.5741317833706626E-4</v>
      </c>
      <c r="N717" s="13">
        <f t="shared" si="138"/>
        <v>1.5959617056898108E-4</v>
      </c>
      <c r="O717" s="13">
        <f t="shared" si="139"/>
        <v>1.5959617056898108E-4</v>
      </c>
      <c r="Q717">
        <v>12.986674531442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82.767567569999997</v>
      </c>
      <c r="G718" s="13">
        <f t="shared" si="133"/>
        <v>7.0130204551491762</v>
      </c>
      <c r="H718" s="13">
        <f t="shared" si="134"/>
        <v>75.754547114850823</v>
      </c>
      <c r="I718" s="16">
        <f t="shared" si="141"/>
        <v>83.50513758466397</v>
      </c>
      <c r="J718" s="13">
        <f t="shared" si="135"/>
        <v>47.452434124573578</v>
      </c>
      <c r="K718" s="13">
        <f t="shared" si="136"/>
        <v>36.052703460090392</v>
      </c>
      <c r="L718" s="13">
        <f t="shared" si="137"/>
        <v>0</v>
      </c>
      <c r="M718" s="13">
        <f t="shared" si="142"/>
        <v>9.7817007768085182E-5</v>
      </c>
      <c r="N718" s="13">
        <f t="shared" si="138"/>
        <v>6.064654481621281E-5</v>
      </c>
      <c r="O718" s="13">
        <f t="shared" si="139"/>
        <v>7.0130811016939925</v>
      </c>
      <c r="Q718">
        <v>11.94597559354839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36.378378380000001</v>
      </c>
      <c r="G719" s="13">
        <f t="shared" si="133"/>
        <v>0.31668972203471329</v>
      </c>
      <c r="H719" s="13">
        <f t="shared" si="134"/>
        <v>36.061688657965284</v>
      </c>
      <c r="I719" s="16">
        <f t="shared" si="141"/>
        <v>72.114392118055676</v>
      </c>
      <c r="J719" s="13">
        <f t="shared" si="135"/>
        <v>49.601537887422509</v>
      </c>
      <c r="K719" s="13">
        <f t="shared" si="136"/>
        <v>22.512854230633167</v>
      </c>
      <c r="L719" s="13">
        <f t="shared" si="137"/>
        <v>0</v>
      </c>
      <c r="M719" s="13">
        <f t="shared" si="142"/>
        <v>3.7170462951872372E-5</v>
      </c>
      <c r="N719" s="13">
        <f t="shared" si="138"/>
        <v>2.3045687030160871E-5</v>
      </c>
      <c r="O719" s="13">
        <f t="shared" si="139"/>
        <v>0.31671276772174345</v>
      </c>
      <c r="Q719">
        <v>14.41880880497208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55.608108110000003</v>
      </c>
      <c r="G720" s="13">
        <f t="shared" si="133"/>
        <v>3.0925224630010555</v>
      </c>
      <c r="H720" s="13">
        <f t="shared" si="134"/>
        <v>52.51558564699895</v>
      </c>
      <c r="I720" s="16">
        <f t="shared" si="141"/>
        <v>75.02843987763211</v>
      </c>
      <c r="J720" s="13">
        <f t="shared" si="135"/>
        <v>49.924398210171368</v>
      </c>
      <c r="K720" s="13">
        <f t="shared" si="136"/>
        <v>25.104041667460741</v>
      </c>
      <c r="L720" s="13">
        <f t="shared" si="137"/>
        <v>0</v>
      </c>
      <c r="M720" s="13">
        <f t="shared" si="142"/>
        <v>1.4124775921711501E-5</v>
      </c>
      <c r="N720" s="13">
        <f t="shared" si="138"/>
        <v>8.7573610714611308E-6</v>
      </c>
      <c r="O720" s="13">
        <f t="shared" si="139"/>
        <v>3.0925312203621269</v>
      </c>
      <c r="Q720">
        <v>14.10844555636444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6.2216216219999998</v>
      </c>
      <c r="G721" s="13">
        <f t="shared" si="133"/>
        <v>0</v>
      </c>
      <c r="H721" s="13">
        <f t="shared" si="134"/>
        <v>6.2216216219999998</v>
      </c>
      <c r="I721" s="16">
        <f t="shared" si="141"/>
        <v>31.325663289460742</v>
      </c>
      <c r="J721" s="13">
        <f t="shared" si="135"/>
        <v>29.082155714763335</v>
      </c>
      <c r="K721" s="13">
        <f t="shared" si="136"/>
        <v>2.2435075746974071</v>
      </c>
      <c r="L721" s="13">
        <f t="shared" si="137"/>
        <v>0</v>
      </c>
      <c r="M721" s="13">
        <f t="shared" si="142"/>
        <v>5.3674148502503702E-6</v>
      </c>
      <c r="N721" s="13">
        <f t="shared" si="138"/>
        <v>3.3277972071552297E-6</v>
      </c>
      <c r="O721" s="13">
        <f t="shared" si="139"/>
        <v>3.3277972071552297E-6</v>
      </c>
      <c r="Q721">
        <v>16.361482060721109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2.1648648650000002</v>
      </c>
      <c r="G722" s="13">
        <f t="shared" si="133"/>
        <v>0</v>
      </c>
      <c r="H722" s="13">
        <f t="shared" si="134"/>
        <v>2.1648648650000002</v>
      </c>
      <c r="I722" s="16">
        <f t="shared" si="141"/>
        <v>4.4083724396974073</v>
      </c>
      <c r="J722" s="13">
        <f t="shared" si="135"/>
        <v>4.4044176778789828</v>
      </c>
      <c r="K722" s="13">
        <f t="shared" si="136"/>
        <v>3.9547618184245792E-3</v>
      </c>
      <c r="L722" s="13">
        <f t="shared" si="137"/>
        <v>0</v>
      </c>
      <c r="M722" s="13">
        <f t="shared" si="142"/>
        <v>2.0396176430951405E-6</v>
      </c>
      <c r="N722" s="13">
        <f t="shared" si="138"/>
        <v>1.2645629387189871E-6</v>
      </c>
      <c r="O722" s="13">
        <f t="shared" si="139"/>
        <v>1.2645629387189871E-6</v>
      </c>
      <c r="Q722">
        <v>20.387386068953351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5.8837837840000002</v>
      </c>
      <c r="G723" s="13">
        <f t="shared" si="133"/>
        <v>0</v>
      </c>
      <c r="H723" s="13">
        <f t="shared" si="134"/>
        <v>5.8837837840000002</v>
      </c>
      <c r="I723" s="16">
        <f t="shared" si="141"/>
        <v>5.8877385458184248</v>
      </c>
      <c r="J723" s="13">
        <f t="shared" si="135"/>
        <v>5.8825069220943522</v>
      </c>
      <c r="K723" s="13">
        <f t="shared" si="136"/>
        <v>5.2316237240725982E-3</v>
      </c>
      <c r="L723" s="13">
        <f t="shared" si="137"/>
        <v>0</v>
      </c>
      <c r="M723" s="13">
        <f t="shared" si="142"/>
        <v>7.7505470437615337E-7</v>
      </c>
      <c r="N723" s="13">
        <f t="shared" si="138"/>
        <v>4.8053391671321508E-7</v>
      </c>
      <c r="O723" s="13">
        <f t="shared" si="139"/>
        <v>4.8053391671321508E-7</v>
      </c>
      <c r="Q723">
        <v>24.564035636713658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2.4702702699999999</v>
      </c>
      <c r="G724" s="13">
        <f t="shared" si="133"/>
        <v>0</v>
      </c>
      <c r="H724" s="13">
        <f t="shared" si="134"/>
        <v>2.4702702699999999</v>
      </c>
      <c r="I724" s="16">
        <f t="shared" si="141"/>
        <v>2.4755018937240725</v>
      </c>
      <c r="J724" s="13">
        <f t="shared" si="135"/>
        <v>2.4750185845910266</v>
      </c>
      <c r="K724" s="13">
        <f t="shared" si="136"/>
        <v>4.8330913304583945E-4</v>
      </c>
      <c r="L724" s="13">
        <f t="shared" si="137"/>
        <v>0</v>
      </c>
      <c r="M724" s="13">
        <f t="shared" si="142"/>
        <v>2.9452078766293829E-7</v>
      </c>
      <c r="N724" s="13">
        <f t="shared" si="138"/>
        <v>1.8260288835102173E-7</v>
      </c>
      <c r="O724" s="13">
        <f t="shared" si="139"/>
        <v>1.8260288835102173E-7</v>
      </c>
      <c r="Q724">
        <v>23.019885000000009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0.53513513499999998</v>
      </c>
      <c r="G725" s="13">
        <f t="shared" si="133"/>
        <v>0</v>
      </c>
      <c r="H725" s="13">
        <f t="shared" si="134"/>
        <v>0.53513513499999998</v>
      </c>
      <c r="I725" s="16">
        <f t="shared" si="141"/>
        <v>0.53561844413304582</v>
      </c>
      <c r="J725" s="13">
        <f t="shared" si="135"/>
        <v>0.53561466129774127</v>
      </c>
      <c r="K725" s="13">
        <f t="shared" si="136"/>
        <v>3.7828353045554763E-6</v>
      </c>
      <c r="L725" s="13">
        <f t="shared" si="137"/>
        <v>0</v>
      </c>
      <c r="M725" s="13">
        <f t="shared" si="142"/>
        <v>1.1191789931191656E-7</v>
      </c>
      <c r="N725" s="13">
        <f t="shared" si="138"/>
        <v>6.9389097573388268E-8</v>
      </c>
      <c r="O725" s="13">
        <f t="shared" si="139"/>
        <v>6.9389097573388268E-8</v>
      </c>
      <c r="Q725">
        <v>24.86315412088997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41.162162160000001</v>
      </c>
      <c r="G726" s="13">
        <f t="shared" si="133"/>
        <v>1.0072341981492887</v>
      </c>
      <c r="H726" s="13">
        <f t="shared" si="134"/>
        <v>40.15492796185071</v>
      </c>
      <c r="I726" s="16">
        <f t="shared" si="141"/>
        <v>40.154931744686017</v>
      </c>
      <c r="J726" s="13">
        <f t="shared" si="135"/>
        <v>38.389854427413994</v>
      </c>
      <c r="K726" s="13">
        <f t="shared" si="136"/>
        <v>1.7650773172720235</v>
      </c>
      <c r="L726" s="13">
        <f t="shared" si="137"/>
        <v>0</v>
      </c>
      <c r="M726" s="13">
        <f t="shared" si="142"/>
        <v>4.2528801738528294E-8</v>
      </c>
      <c r="N726" s="13">
        <f t="shared" si="138"/>
        <v>2.6367857077887541E-8</v>
      </c>
      <c r="O726" s="13">
        <f t="shared" si="139"/>
        <v>1.0072342245171457</v>
      </c>
      <c r="Q726">
        <v>23.649635393867261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36.381081080000001</v>
      </c>
      <c r="G727" s="13">
        <f t="shared" si="133"/>
        <v>0.31707985976698244</v>
      </c>
      <c r="H727" s="13">
        <f t="shared" si="134"/>
        <v>36.064001220233017</v>
      </c>
      <c r="I727" s="16">
        <f t="shared" si="141"/>
        <v>37.82907853750504</v>
      </c>
      <c r="J727" s="13">
        <f t="shared" si="135"/>
        <v>35.023492941421679</v>
      </c>
      <c r="K727" s="13">
        <f t="shared" si="136"/>
        <v>2.8055855960833611</v>
      </c>
      <c r="L727" s="13">
        <f t="shared" si="137"/>
        <v>0</v>
      </c>
      <c r="M727" s="13">
        <f t="shared" si="142"/>
        <v>1.6160944660640753E-8</v>
      </c>
      <c r="N727" s="13">
        <f t="shared" si="138"/>
        <v>1.0019785689597267E-8</v>
      </c>
      <c r="O727" s="13">
        <f t="shared" si="139"/>
        <v>0.31707986978676811</v>
      </c>
      <c r="Q727">
        <v>18.75851115404793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86.737837839999997</v>
      </c>
      <c r="G728" s="13">
        <f t="shared" si="133"/>
        <v>7.5861333569263598</v>
      </c>
      <c r="H728" s="13">
        <f t="shared" si="134"/>
        <v>79.151704483073644</v>
      </c>
      <c r="I728" s="16">
        <f t="shared" si="141"/>
        <v>81.957290079157005</v>
      </c>
      <c r="J728" s="13">
        <f t="shared" si="135"/>
        <v>54.664924187759475</v>
      </c>
      <c r="K728" s="13">
        <f t="shared" si="136"/>
        <v>27.29236589139753</v>
      </c>
      <c r="L728" s="13">
        <f t="shared" si="137"/>
        <v>0</v>
      </c>
      <c r="M728" s="13">
        <f t="shared" si="142"/>
        <v>6.1411589710434868E-9</v>
      </c>
      <c r="N728" s="13">
        <f t="shared" si="138"/>
        <v>3.8075185620469621E-9</v>
      </c>
      <c r="O728" s="13">
        <f t="shared" si="139"/>
        <v>7.5861333607338786</v>
      </c>
      <c r="Q728">
        <v>15.440767273566481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154.53513509999999</v>
      </c>
      <c r="G729" s="13">
        <f t="shared" si="133"/>
        <v>17.372748152127414</v>
      </c>
      <c r="H729" s="13">
        <f t="shared" si="134"/>
        <v>137.16238694787256</v>
      </c>
      <c r="I729" s="16">
        <f t="shared" si="141"/>
        <v>164.4547528392701</v>
      </c>
      <c r="J729" s="13">
        <f t="shared" si="135"/>
        <v>59.783402036872005</v>
      </c>
      <c r="K729" s="13">
        <f t="shared" si="136"/>
        <v>104.67135080239809</v>
      </c>
      <c r="L729" s="13">
        <f t="shared" si="137"/>
        <v>64.861881804668101</v>
      </c>
      <c r="M729" s="13">
        <f t="shared" si="142"/>
        <v>64.861881807001751</v>
      </c>
      <c r="N729" s="13">
        <f t="shared" si="138"/>
        <v>40.214366720341083</v>
      </c>
      <c r="O729" s="13">
        <f t="shared" si="139"/>
        <v>57.587114872468497</v>
      </c>
      <c r="Q729">
        <v>13.509896453072569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150.13513510000001</v>
      </c>
      <c r="G730" s="13">
        <f t="shared" si="133"/>
        <v>16.737603288848476</v>
      </c>
      <c r="H730" s="13">
        <f t="shared" si="134"/>
        <v>133.39753181115154</v>
      </c>
      <c r="I730" s="16">
        <f t="shared" si="141"/>
        <v>173.20700080888156</v>
      </c>
      <c r="J730" s="13">
        <f t="shared" si="135"/>
        <v>58.765312410659405</v>
      </c>
      <c r="K730" s="13">
        <f t="shared" si="136"/>
        <v>114.44168839822215</v>
      </c>
      <c r="L730" s="13">
        <f t="shared" si="137"/>
        <v>74.235929087961836</v>
      </c>
      <c r="M730" s="13">
        <f t="shared" si="142"/>
        <v>98.883444174622497</v>
      </c>
      <c r="N730" s="13">
        <f t="shared" si="138"/>
        <v>61.307735388265947</v>
      </c>
      <c r="O730" s="13">
        <f t="shared" si="139"/>
        <v>78.045338677114415</v>
      </c>
      <c r="Q730">
        <v>13.11839543614162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96.035135139999994</v>
      </c>
      <c r="G731" s="13">
        <f t="shared" si="133"/>
        <v>8.9282084983973142</v>
      </c>
      <c r="H731" s="13">
        <f t="shared" si="134"/>
        <v>87.106926641602684</v>
      </c>
      <c r="I731" s="16">
        <f t="shared" si="141"/>
        <v>127.31268595186299</v>
      </c>
      <c r="J731" s="13">
        <f t="shared" si="135"/>
        <v>55.009367907721852</v>
      </c>
      <c r="K731" s="13">
        <f t="shared" si="136"/>
        <v>72.303318044141136</v>
      </c>
      <c r="L731" s="13">
        <f t="shared" si="137"/>
        <v>33.806714409757873</v>
      </c>
      <c r="M731" s="13">
        <f t="shared" si="142"/>
        <v>71.382423196114416</v>
      </c>
      <c r="N731" s="13">
        <f t="shared" si="138"/>
        <v>44.25710238159094</v>
      </c>
      <c r="O731" s="13">
        <f t="shared" si="139"/>
        <v>53.185310879988251</v>
      </c>
      <c r="Q731">
        <v>12.76983933903696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22.772972970000001</v>
      </c>
      <c r="G732" s="13">
        <f t="shared" si="133"/>
        <v>0</v>
      </c>
      <c r="H732" s="13">
        <f t="shared" si="134"/>
        <v>22.772972970000001</v>
      </c>
      <c r="I732" s="16">
        <f t="shared" si="141"/>
        <v>61.269576604383261</v>
      </c>
      <c r="J732" s="13">
        <f t="shared" si="135"/>
        <v>41.455939148705902</v>
      </c>
      <c r="K732" s="13">
        <f t="shared" si="136"/>
        <v>19.813637455677359</v>
      </c>
      <c r="L732" s="13">
        <f t="shared" si="137"/>
        <v>0</v>
      </c>
      <c r="M732" s="13">
        <f t="shared" si="142"/>
        <v>27.125320814523477</v>
      </c>
      <c r="N732" s="13">
        <f t="shared" si="138"/>
        <v>16.817698905004555</v>
      </c>
      <c r="O732" s="13">
        <f t="shared" si="139"/>
        <v>16.817698905004555</v>
      </c>
      <c r="Q732">
        <v>11.59156059354839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48.902702699999999</v>
      </c>
      <c r="G733" s="13">
        <f t="shared" si="133"/>
        <v>2.1245897806455218</v>
      </c>
      <c r="H733" s="13">
        <f t="shared" si="134"/>
        <v>46.778112919354477</v>
      </c>
      <c r="I733" s="16">
        <f t="shared" si="141"/>
        <v>66.591750375031836</v>
      </c>
      <c r="J733" s="13">
        <f t="shared" si="135"/>
        <v>46.511469294890681</v>
      </c>
      <c r="K733" s="13">
        <f t="shared" si="136"/>
        <v>20.080281080141155</v>
      </c>
      <c r="L733" s="13">
        <f t="shared" si="137"/>
        <v>0</v>
      </c>
      <c r="M733" s="13">
        <f t="shared" si="142"/>
        <v>10.307621909518922</v>
      </c>
      <c r="N733" s="13">
        <f t="shared" si="138"/>
        <v>6.3907255839017312</v>
      </c>
      <c r="O733" s="13">
        <f t="shared" si="139"/>
        <v>8.5153153645472521</v>
      </c>
      <c r="Q733">
        <v>13.693752312622189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2.5</v>
      </c>
      <c r="G734" s="13">
        <f t="shared" si="133"/>
        <v>0</v>
      </c>
      <c r="H734" s="13">
        <f t="shared" si="134"/>
        <v>2.5</v>
      </c>
      <c r="I734" s="16">
        <f t="shared" si="141"/>
        <v>22.580281080141155</v>
      </c>
      <c r="J734" s="13">
        <f t="shared" si="135"/>
        <v>22.012248534988952</v>
      </c>
      <c r="K734" s="13">
        <f t="shared" si="136"/>
        <v>0.56803254515220303</v>
      </c>
      <c r="L734" s="13">
        <f t="shared" si="137"/>
        <v>0</v>
      </c>
      <c r="M734" s="13">
        <f t="shared" si="142"/>
        <v>3.9168963256171905</v>
      </c>
      <c r="N734" s="13">
        <f t="shared" si="138"/>
        <v>2.4284757218826583</v>
      </c>
      <c r="O734" s="13">
        <f t="shared" si="139"/>
        <v>2.4284757218826583</v>
      </c>
      <c r="Q734">
        <v>19.656800573459059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10.88108108</v>
      </c>
      <c r="G735" s="13">
        <f t="shared" si="133"/>
        <v>0</v>
      </c>
      <c r="H735" s="13">
        <f t="shared" si="134"/>
        <v>10.88108108</v>
      </c>
      <c r="I735" s="16">
        <f t="shared" si="141"/>
        <v>11.449113625152203</v>
      </c>
      <c r="J735" s="13">
        <f t="shared" si="135"/>
        <v>11.36972542508861</v>
      </c>
      <c r="K735" s="13">
        <f t="shared" si="136"/>
        <v>7.9388200063592151E-2</v>
      </c>
      <c r="L735" s="13">
        <f t="shared" si="137"/>
        <v>0</v>
      </c>
      <c r="M735" s="13">
        <f t="shared" si="142"/>
        <v>1.4884206037345322</v>
      </c>
      <c r="N735" s="13">
        <f t="shared" si="138"/>
        <v>0.92282077431540999</v>
      </c>
      <c r="O735" s="13">
        <f t="shared" si="139"/>
        <v>0.92282077431540999</v>
      </c>
      <c r="Q735">
        <v>19.361651494282398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0.53513513499999998</v>
      </c>
      <c r="G736" s="13">
        <f t="shared" si="133"/>
        <v>0</v>
      </c>
      <c r="H736" s="13">
        <f t="shared" si="134"/>
        <v>0.53513513499999998</v>
      </c>
      <c r="I736" s="16">
        <f t="shared" si="141"/>
        <v>0.61452333506359214</v>
      </c>
      <c r="J736" s="13">
        <f t="shared" si="135"/>
        <v>0.61451401412327922</v>
      </c>
      <c r="K736" s="13">
        <f t="shared" si="136"/>
        <v>9.3209403129179691E-6</v>
      </c>
      <c r="L736" s="13">
        <f t="shared" si="137"/>
        <v>0</v>
      </c>
      <c r="M736" s="13">
        <f t="shared" si="142"/>
        <v>0.56559982941912224</v>
      </c>
      <c r="N736" s="13">
        <f t="shared" si="138"/>
        <v>0.35067189423985579</v>
      </c>
      <c r="O736" s="13">
        <f t="shared" si="139"/>
        <v>0.35067189423985579</v>
      </c>
      <c r="Q736">
        <v>21.37992800000001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27.25135135</v>
      </c>
      <c r="G737" s="13">
        <f t="shared" si="133"/>
        <v>0</v>
      </c>
      <c r="H737" s="13">
        <f t="shared" si="134"/>
        <v>27.25135135</v>
      </c>
      <c r="I737" s="16">
        <f t="shared" si="141"/>
        <v>27.251360670940315</v>
      </c>
      <c r="J737" s="13">
        <f t="shared" si="135"/>
        <v>26.609170655476113</v>
      </c>
      <c r="K737" s="13">
        <f t="shared" si="136"/>
        <v>0.64219001546420174</v>
      </c>
      <c r="L737" s="13">
        <f t="shared" si="137"/>
        <v>0</v>
      </c>
      <c r="M737" s="13">
        <f t="shared" si="142"/>
        <v>0.21492793517926645</v>
      </c>
      <c r="N737" s="13">
        <f t="shared" si="138"/>
        <v>0.13325531981114519</v>
      </c>
      <c r="O737" s="13">
        <f t="shared" si="139"/>
        <v>0.13325531981114519</v>
      </c>
      <c r="Q737">
        <v>22.795714947967571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15.3972973</v>
      </c>
      <c r="G738" s="13">
        <f t="shared" si="133"/>
        <v>0</v>
      </c>
      <c r="H738" s="13">
        <f t="shared" si="134"/>
        <v>15.3972973</v>
      </c>
      <c r="I738" s="16">
        <f t="shared" si="141"/>
        <v>16.0394873154642</v>
      </c>
      <c r="J738" s="13">
        <f t="shared" si="135"/>
        <v>15.818636951820352</v>
      </c>
      <c r="K738" s="13">
        <f t="shared" si="136"/>
        <v>0.22085036364384791</v>
      </c>
      <c r="L738" s="13">
        <f t="shared" si="137"/>
        <v>0</v>
      </c>
      <c r="M738" s="13">
        <f t="shared" si="142"/>
        <v>8.167261536812126E-2</v>
      </c>
      <c r="N738" s="13">
        <f t="shared" si="138"/>
        <v>5.0637021528235182E-2</v>
      </c>
      <c r="O738" s="13">
        <f t="shared" si="139"/>
        <v>5.0637021528235182E-2</v>
      </c>
      <c r="Q738">
        <v>19.205693589768931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50.71891892</v>
      </c>
      <c r="G739" s="13">
        <f t="shared" si="133"/>
        <v>2.3867625994493631</v>
      </c>
      <c r="H739" s="13">
        <f t="shared" si="134"/>
        <v>48.332156320550638</v>
      </c>
      <c r="I739" s="16">
        <f t="shared" si="141"/>
        <v>48.553006684194486</v>
      </c>
      <c r="J739" s="13">
        <f t="shared" si="135"/>
        <v>41.943599335435181</v>
      </c>
      <c r="K739" s="13">
        <f t="shared" si="136"/>
        <v>6.609407348759305</v>
      </c>
      <c r="L739" s="13">
        <f t="shared" si="137"/>
        <v>0</v>
      </c>
      <c r="M739" s="13">
        <f t="shared" si="142"/>
        <v>3.1035593839886078E-2</v>
      </c>
      <c r="N739" s="13">
        <f t="shared" si="138"/>
        <v>1.9242068180729367E-2</v>
      </c>
      <c r="O739" s="13">
        <f t="shared" si="139"/>
        <v>2.4060046676300924</v>
      </c>
      <c r="Q739">
        <v>17.24411331558111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53.432432429999999</v>
      </c>
      <c r="G740" s="13">
        <f t="shared" si="133"/>
        <v>2.7784612738390262</v>
      </c>
      <c r="H740" s="13">
        <f t="shared" si="134"/>
        <v>50.653971156160971</v>
      </c>
      <c r="I740" s="16">
        <f t="shared" si="141"/>
        <v>57.263378504920276</v>
      </c>
      <c r="J740" s="13">
        <f t="shared" si="135"/>
        <v>45.168050208332467</v>
      </c>
      <c r="K740" s="13">
        <f t="shared" si="136"/>
        <v>12.095328296587809</v>
      </c>
      <c r="L740" s="13">
        <f t="shared" si="137"/>
        <v>0</v>
      </c>
      <c r="M740" s="13">
        <f t="shared" si="142"/>
        <v>1.1793525659156711E-2</v>
      </c>
      <c r="N740" s="13">
        <f t="shared" si="138"/>
        <v>7.3119859086771604E-3</v>
      </c>
      <c r="O740" s="13">
        <f t="shared" si="139"/>
        <v>2.7857732597477032</v>
      </c>
      <c r="Q740">
        <v>15.46278351928399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7.3486486490000003</v>
      </c>
      <c r="G741" s="13">
        <f t="shared" si="133"/>
        <v>0</v>
      </c>
      <c r="H741" s="13">
        <f t="shared" si="134"/>
        <v>7.3486486490000003</v>
      </c>
      <c r="I741" s="16">
        <f t="shared" si="141"/>
        <v>19.44397694558781</v>
      </c>
      <c r="J741" s="13">
        <f t="shared" si="135"/>
        <v>18.718563638864307</v>
      </c>
      <c r="K741" s="13">
        <f t="shared" si="136"/>
        <v>0.72541330672350313</v>
      </c>
      <c r="L741" s="13">
        <f t="shared" si="137"/>
        <v>0</v>
      </c>
      <c r="M741" s="13">
        <f t="shared" si="142"/>
        <v>4.4815397504795506E-3</v>
      </c>
      <c r="N741" s="13">
        <f t="shared" si="138"/>
        <v>2.7785546452973211E-3</v>
      </c>
      <c r="O741" s="13">
        <f t="shared" si="139"/>
        <v>2.7785546452973211E-3</v>
      </c>
      <c r="Q741">
        <v>14.59530514534249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145.8513514</v>
      </c>
      <c r="G742" s="13">
        <f t="shared" si="133"/>
        <v>16.11923437692732</v>
      </c>
      <c r="H742" s="13">
        <f t="shared" si="134"/>
        <v>129.73211702307268</v>
      </c>
      <c r="I742" s="16">
        <f t="shared" si="141"/>
        <v>130.45753032979619</v>
      </c>
      <c r="J742" s="13">
        <f t="shared" si="135"/>
        <v>52.649867131709989</v>
      </c>
      <c r="K742" s="13">
        <f t="shared" si="136"/>
        <v>77.807663198086203</v>
      </c>
      <c r="L742" s="13">
        <f t="shared" si="137"/>
        <v>39.087800270977574</v>
      </c>
      <c r="M742" s="13">
        <f t="shared" si="142"/>
        <v>39.089503256082757</v>
      </c>
      <c r="N742" s="13">
        <f t="shared" si="138"/>
        <v>24.235492018771311</v>
      </c>
      <c r="O742" s="13">
        <f t="shared" si="139"/>
        <v>40.354726395698634</v>
      </c>
      <c r="Q742">
        <v>11.914237593548391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2.5540540539999999</v>
      </c>
      <c r="G743" s="13">
        <f t="shared" si="133"/>
        <v>0</v>
      </c>
      <c r="H743" s="13">
        <f t="shared" si="134"/>
        <v>2.5540540539999999</v>
      </c>
      <c r="I743" s="16">
        <f t="shared" si="141"/>
        <v>41.273916981108634</v>
      </c>
      <c r="J743" s="13">
        <f t="shared" si="135"/>
        <v>34.838647356022065</v>
      </c>
      <c r="K743" s="13">
        <f t="shared" si="136"/>
        <v>6.4352696250865691</v>
      </c>
      <c r="L743" s="13">
        <f t="shared" si="137"/>
        <v>0</v>
      </c>
      <c r="M743" s="13">
        <f t="shared" si="142"/>
        <v>14.854011237311447</v>
      </c>
      <c r="N743" s="13">
        <f t="shared" si="138"/>
        <v>9.2094869671330972</v>
      </c>
      <c r="O743" s="13">
        <f t="shared" si="139"/>
        <v>9.2094869671330972</v>
      </c>
      <c r="Q743">
        <v>13.68931979233191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0.740540541</v>
      </c>
      <c r="G744" s="13">
        <f t="shared" si="133"/>
        <v>0</v>
      </c>
      <c r="H744" s="13">
        <f t="shared" si="134"/>
        <v>0.740540541</v>
      </c>
      <c r="I744" s="16">
        <f t="shared" si="141"/>
        <v>7.1758101660865687</v>
      </c>
      <c r="J744" s="13">
        <f t="shared" si="135"/>
        <v>7.1463829799963827</v>
      </c>
      <c r="K744" s="13">
        <f t="shared" si="136"/>
        <v>2.9427186090186019E-2</v>
      </c>
      <c r="L744" s="13">
        <f t="shared" si="137"/>
        <v>0</v>
      </c>
      <c r="M744" s="13">
        <f t="shared" si="142"/>
        <v>5.6445242701783496</v>
      </c>
      <c r="N744" s="13">
        <f t="shared" si="138"/>
        <v>3.4996050475105767</v>
      </c>
      <c r="O744" s="13">
        <f t="shared" si="139"/>
        <v>3.4996050475105767</v>
      </c>
      <c r="Q744">
        <v>16.49464446001436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42.356756760000003</v>
      </c>
      <c r="G745" s="13">
        <f t="shared" si="133"/>
        <v>1.179675249033554</v>
      </c>
      <c r="H745" s="13">
        <f t="shared" si="134"/>
        <v>41.177081510966453</v>
      </c>
      <c r="I745" s="16">
        <f t="shared" si="141"/>
        <v>41.206508697056641</v>
      </c>
      <c r="J745" s="13">
        <f t="shared" si="135"/>
        <v>36.249060890877082</v>
      </c>
      <c r="K745" s="13">
        <f t="shared" si="136"/>
        <v>4.9574478061795588</v>
      </c>
      <c r="L745" s="13">
        <f t="shared" si="137"/>
        <v>0</v>
      </c>
      <c r="M745" s="13">
        <f t="shared" si="142"/>
        <v>2.1449192226677729</v>
      </c>
      <c r="N745" s="13">
        <f t="shared" si="138"/>
        <v>1.3298499180540191</v>
      </c>
      <c r="O745" s="13">
        <f t="shared" si="139"/>
        <v>2.5095251670875731</v>
      </c>
      <c r="Q745">
        <v>15.98691821193195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8.1135135139999992</v>
      </c>
      <c r="G746" s="13">
        <f t="shared" si="133"/>
        <v>0</v>
      </c>
      <c r="H746" s="13">
        <f t="shared" si="134"/>
        <v>8.1135135139999992</v>
      </c>
      <c r="I746" s="16">
        <f t="shared" si="141"/>
        <v>13.070961320179558</v>
      </c>
      <c r="J746" s="13">
        <f t="shared" si="135"/>
        <v>12.937208611569623</v>
      </c>
      <c r="K746" s="13">
        <f t="shared" si="136"/>
        <v>0.1337527086099346</v>
      </c>
      <c r="L746" s="13">
        <f t="shared" si="137"/>
        <v>0</v>
      </c>
      <c r="M746" s="13">
        <f t="shared" si="142"/>
        <v>0.81506930461375382</v>
      </c>
      <c r="N746" s="13">
        <f t="shared" si="138"/>
        <v>0.50534296886052732</v>
      </c>
      <c r="O746" s="13">
        <f t="shared" si="139"/>
        <v>0.50534296886052732</v>
      </c>
      <c r="Q746">
        <v>18.449062386051139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0.53513513499999998</v>
      </c>
      <c r="G747" s="13">
        <f t="shared" si="133"/>
        <v>0</v>
      </c>
      <c r="H747" s="13">
        <f t="shared" si="134"/>
        <v>0.53513513499999998</v>
      </c>
      <c r="I747" s="16">
        <f t="shared" si="141"/>
        <v>0.66888784360993458</v>
      </c>
      <c r="J747" s="13">
        <f t="shared" si="135"/>
        <v>0.6688794395270844</v>
      </c>
      <c r="K747" s="13">
        <f t="shared" si="136"/>
        <v>8.4040828501885656E-6</v>
      </c>
      <c r="L747" s="13">
        <f t="shared" si="137"/>
        <v>0</v>
      </c>
      <c r="M747" s="13">
        <f t="shared" si="142"/>
        <v>0.3097263357532265</v>
      </c>
      <c r="N747" s="13">
        <f t="shared" si="138"/>
        <v>0.19203032816700044</v>
      </c>
      <c r="O747" s="13">
        <f t="shared" si="139"/>
        <v>0.19203032816700044</v>
      </c>
      <c r="Q747">
        <v>23.92069639487735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1.186486486</v>
      </c>
      <c r="G748" s="13">
        <f t="shared" si="133"/>
        <v>0</v>
      </c>
      <c r="H748" s="13">
        <f t="shared" si="134"/>
        <v>1.186486486</v>
      </c>
      <c r="I748" s="16">
        <f t="shared" si="141"/>
        <v>1.1864948900828503</v>
      </c>
      <c r="J748" s="13">
        <f t="shared" si="135"/>
        <v>1.1864487657061213</v>
      </c>
      <c r="K748" s="13">
        <f t="shared" si="136"/>
        <v>4.6124376728906569E-5</v>
      </c>
      <c r="L748" s="13">
        <f t="shared" si="137"/>
        <v>0</v>
      </c>
      <c r="M748" s="13">
        <f t="shared" si="142"/>
        <v>0.11769600758622606</v>
      </c>
      <c r="N748" s="13">
        <f t="shared" si="138"/>
        <v>7.2971524703460161E-2</v>
      </c>
      <c r="O748" s="13">
        <f t="shared" si="139"/>
        <v>7.2971524703460161E-2</v>
      </c>
      <c r="Q748">
        <v>24.040407477008419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10.737837839999999</v>
      </c>
      <c r="G749" s="13">
        <f t="shared" si="133"/>
        <v>0</v>
      </c>
      <c r="H749" s="13">
        <f t="shared" si="134"/>
        <v>10.737837839999999</v>
      </c>
      <c r="I749" s="16">
        <f t="shared" si="141"/>
        <v>10.737883964376728</v>
      </c>
      <c r="J749" s="13">
        <f t="shared" si="135"/>
        <v>10.704575992086575</v>
      </c>
      <c r="K749" s="13">
        <f t="shared" si="136"/>
        <v>3.3307972290153032E-2</v>
      </c>
      <c r="L749" s="13">
        <f t="shared" si="137"/>
        <v>0</v>
      </c>
      <c r="M749" s="13">
        <f t="shared" si="142"/>
        <v>4.4724482882765898E-2</v>
      </c>
      <c r="N749" s="13">
        <f t="shared" si="138"/>
        <v>2.7729179387314857E-2</v>
      </c>
      <c r="O749" s="13">
        <f t="shared" si="139"/>
        <v>2.7729179387314857E-2</v>
      </c>
      <c r="Q749">
        <v>24.19412800000001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5.1432432429999997</v>
      </c>
      <c r="G750" s="13">
        <f t="shared" si="133"/>
        <v>0</v>
      </c>
      <c r="H750" s="13">
        <f t="shared" si="134"/>
        <v>5.1432432429999997</v>
      </c>
      <c r="I750" s="16">
        <f t="shared" si="141"/>
        <v>5.1765512152901527</v>
      </c>
      <c r="J750" s="13">
        <f t="shared" si="135"/>
        <v>5.1725268422161932</v>
      </c>
      <c r="K750" s="13">
        <f t="shared" si="136"/>
        <v>4.0243730739595307E-3</v>
      </c>
      <c r="L750" s="13">
        <f t="shared" si="137"/>
        <v>0</v>
      </c>
      <c r="M750" s="13">
        <f t="shared" si="142"/>
        <v>1.6995303495451041E-2</v>
      </c>
      <c r="N750" s="13">
        <f t="shared" si="138"/>
        <v>1.0537088167179645E-2</v>
      </c>
      <c r="O750" s="13">
        <f t="shared" si="139"/>
        <v>1.0537088167179645E-2</v>
      </c>
      <c r="Q750">
        <v>23.680120412277819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8.781081081</v>
      </c>
      <c r="G751" s="13">
        <f t="shared" si="133"/>
        <v>0</v>
      </c>
      <c r="H751" s="13">
        <f t="shared" si="134"/>
        <v>8.781081081</v>
      </c>
      <c r="I751" s="16">
        <f t="shared" si="141"/>
        <v>8.7851054540739604</v>
      </c>
      <c r="J751" s="13">
        <f t="shared" si="135"/>
        <v>8.7523624581795172</v>
      </c>
      <c r="K751" s="13">
        <f t="shared" si="136"/>
        <v>3.2742995894443183E-2</v>
      </c>
      <c r="L751" s="13">
        <f t="shared" si="137"/>
        <v>0</v>
      </c>
      <c r="M751" s="13">
        <f t="shared" si="142"/>
        <v>6.458215328271396E-3</v>
      </c>
      <c r="N751" s="13">
        <f t="shared" si="138"/>
        <v>4.0040935035282653E-3</v>
      </c>
      <c r="O751" s="13">
        <f t="shared" si="139"/>
        <v>4.0040935035282653E-3</v>
      </c>
      <c r="Q751">
        <v>20.03886918931935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25.8</v>
      </c>
      <c r="G752" s="13">
        <f t="shared" si="133"/>
        <v>0</v>
      </c>
      <c r="H752" s="13">
        <f t="shared" si="134"/>
        <v>25.8</v>
      </c>
      <c r="I752" s="16">
        <f t="shared" si="141"/>
        <v>25.832742995894442</v>
      </c>
      <c r="J752" s="13">
        <f t="shared" si="135"/>
        <v>24.795526902617144</v>
      </c>
      <c r="K752" s="13">
        <f t="shared" si="136"/>
        <v>1.0372160932772978</v>
      </c>
      <c r="L752" s="13">
        <f t="shared" si="137"/>
        <v>0</v>
      </c>
      <c r="M752" s="13">
        <f t="shared" si="142"/>
        <v>2.4541218247431306E-3</v>
      </c>
      <c r="N752" s="13">
        <f t="shared" si="138"/>
        <v>1.5215555313407409E-3</v>
      </c>
      <c r="O752" s="13">
        <f t="shared" si="139"/>
        <v>1.5215555313407409E-3</v>
      </c>
      <c r="Q752">
        <v>18.089897547492239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77.870270270000006</v>
      </c>
      <c r="G753" s="13">
        <f t="shared" si="133"/>
        <v>6.3060901769571673</v>
      </c>
      <c r="H753" s="13">
        <f t="shared" si="134"/>
        <v>71.564180093042836</v>
      </c>
      <c r="I753" s="16">
        <f t="shared" si="141"/>
        <v>72.60139618632013</v>
      </c>
      <c r="J753" s="13">
        <f t="shared" si="135"/>
        <v>49.108011661944772</v>
      </c>
      <c r="K753" s="13">
        <f t="shared" si="136"/>
        <v>23.493384524375358</v>
      </c>
      <c r="L753" s="13">
        <f t="shared" si="137"/>
        <v>0</v>
      </c>
      <c r="M753" s="13">
        <f t="shared" si="142"/>
        <v>9.3256629340238975E-4</v>
      </c>
      <c r="N753" s="13">
        <f t="shared" si="138"/>
        <v>5.7819110190948165E-4</v>
      </c>
      <c r="O753" s="13">
        <f t="shared" si="139"/>
        <v>6.3066683680590767</v>
      </c>
      <c r="Q753">
        <v>14.064113987776169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35.002338195939878</v>
      </c>
      <c r="G754" s="13">
        <f t="shared" si="133"/>
        <v>0.11805680054125865</v>
      </c>
      <c r="H754" s="13">
        <f t="shared" si="134"/>
        <v>34.884281395398617</v>
      </c>
      <c r="I754" s="16">
        <f t="shared" si="141"/>
        <v>58.377665919773975</v>
      </c>
      <c r="J754" s="13">
        <f t="shared" si="135"/>
        <v>39.816383055817127</v>
      </c>
      <c r="K754" s="13">
        <f t="shared" si="136"/>
        <v>18.561282863956848</v>
      </c>
      <c r="L754" s="13">
        <f t="shared" si="137"/>
        <v>0</v>
      </c>
      <c r="M754" s="13">
        <f t="shared" si="142"/>
        <v>3.543751914929081E-4</v>
      </c>
      <c r="N754" s="13">
        <f t="shared" si="138"/>
        <v>2.1971261872560303E-4</v>
      </c>
      <c r="O754" s="13">
        <f t="shared" si="139"/>
        <v>0.11827651315998426</v>
      </c>
      <c r="Q754">
        <v>11.09508859354839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5.1798565202968758</v>
      </c>
      <c r="G755" s="13">
        <f t="shared" si="133"/>
        <v>0</v>
      </c>
      <c r="H755" s="13">
        <f t="shared" si="134"/>
        <v>5.1798565202968758</v>
      </c>
      <c r="I755" s="16">
        <f t="shared" si="141"/>
        <v>23.741139384253724</v>
      </c>
      <c r="J755" s="13">
        <f t="shared" si="135"/>
        <v>22.559749017600137</v>
      </c>
      <c r="K755" s="13">
        <f t="shared" si="136"/>
        <v>1.1813903666535879</v>
      </c>
      <c r="L755" s="13">
        <f t="shared" si="137"/>
        <v>0</v>
      </c>
      <c r="M755" s="13">
        <f t="shared" si="142"/>
        <v>1.3466257276730507E-4</v>
      </c>
      <c r="N755" s="13">
        <f t="shared" si="138"/>
        <v>8.3490795115729146E-5</v>
      </c>
      <c r="O755" s="13">
        <f t="shared" si="139"/>
        <v>8.3490795115729146E-5</v>
      </c>
      <c r="Q755">
        <v>15.25368301556572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13.572789480211121</v>
      </c>
      <c r="G756" s="13">
        <f t="shared" si="133"/>
        <v>0</v>
      </c>
      <c r="H756" s="13">
        <f t="shared" si="134"/>
        <v>13.572789480211121</v>
      </c>
      <c r="I756" s="16">
        <f t="shared" si="141"/>
        <v>14.754179846864709</v>
      </c>
      <c r="J756" s="13">
        <f t="shared" si="135"/>
        <v>14.487806805760853</v>
      </c>
      <c r="K756" s="13">
        <f t="shared" si="136"/>
        <v>0.26637304110385607</v>
      </c>
      <c r="L756" s="13">
        <f t="shared" si="137"/>
        <v>0</v>
      </c>
      <c r="M756" s="13">
        <f t="shared" si="142"/>
        <v>5.1171777651575921E-5</v>
      </c>
      <c r="N756" s="13">
        <f t="shared" si="138"/>
        <v>3.1726502143977069E-5</v>
      </c>
      <c r="O756" s="13">
        <f t="shared" si="139"/>
        <v>3.1726502143977069E-5</v>
      </c>
      <c r="Q756">
        <v>16.054668401752021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28.51956588032531</v>
      </c>
      <c r="G757" s="13">
        <f t="shared" si="133"/>
        <v>0</v>
      </c>
      <c r="H757" s="13">
        <f t="shared" si="134"/>
        <v>28.51956588032531</v>
      </c>
      <c r="I757" s="16">
        <f t="shared" si="141"/>
        <v>28.785938921429164</v>
      </c>
      <c r="J757" s="13">
        <f t="shared" si="135"/>
        <v>26.830615138224751</v>
      </c>
      <c r="K757" s="13">
        <f t="shared" si="136"/>
        <v>1.9553237832044132</v>
      </c>
      <c r="L757" s="13">
        <f t="shared" si="137"/>
        <v>0</v>
      </c>
      <c r="M757" s="13">
        <f t="shared" si="142"/>
        <v>1.9445275507598852E-5</v>
      </c>
      <c r="N757" s="13">
        <f t="shared" si="138"/>
        <v>1.2056070814711289E-5</v>
      </c>
      <c r="O757" s="13">
        <f t="shared" si="139"/>
        <v>1.2056070814711289E-5</v>
      </c>
      <c r="Q757">
        <v>15.57538489363351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0.53513513499999998</v>
      </c>
      <c r="G758" s="13">
        <f t="shared" si="133"/>
        <v>0</v>
      </c>
      <c r="H758" s="13">
        <f t="shared" si="134"/>
        <v>0.53513513499999998</v>
      </c>
      <c r="I758" s="16">
        <f t="shared" si="141"/>
        <v>2.4904589182044132</v>
      </c>
      <c r="J758" s="13">
        <f t="shared" si="135"/>
        <v>2.4897542982786036</v>
      </c>
      <c r="K758" s="13">
        <f t="shared" si="136"/>
        <v>7.0461992580961308E-4</v>
      </c>
      <c r="L758" s="13">
        <f t="shared" si="137"/>
        <v>0</v>
      </c>
      <c r="M758" s="13">
        <f t="shared" si="142"/>
        <v>7.3892046928875635E-6</v>
      </c>
      <c r="N758" s="13">
        <f t="shared" si="138"/>
        <v>4.5813069095902897E-6</v>
      </c>
      <c r="O758" s="13">
        <f t="shared" si="139"/>
        <v>4.5813069095902897E-6</v>
      </c>
      <c r="Q758">
        <v>20.477925365213661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5.0300285851775453</v>
      </c>
      <c r="G759" s="13">
        <f t="shared" si="133"/>
        <v>0</v>
      </c>
      <c r="H759" s="13">
        <f t="shared" si="134"/>
        <v>5.0300285851775453</v>
      </c>
      <c r="I759" s="16">
        <f t="shared" si="141"/>
        <v>5.0307332051033544</v>
      </c>
      <c r="J759" s="13">
        <f t="shared" si="135"/>
        <v>5.0265304782727318</v>
      </c>
      <c r="K759" s="13">
        <f t="shared" si="136"/>
        <v>4.2027268306226162E-3</v>
      </c>
      <c r="L759" s="13">
        <f t="shared" si="137"/>
        <v>0</v>
      </c>
      <c r="M759" s="13">
        <f t="shared" si="142"/>
        <v>2.8078977832972738E-6</v>
      </c>
      <c r="N759" s="13">
        <f t="shared" si="138"/>
        <v>1.7408966256443097E-6</v>
      </c>
      <c r="O759" s="13">
        <f t="shared" si="139"/>
        <v>1.7408966256443097E-6</v>
      </c>
      <c r="Q759">
        <v>22.761105434325032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0.53513513499999998</v>
      </c>
      <c r="G760" s="13">
        <f t="shared" si="133"/>
        <v>0</v>
      </c>
      <c r="H760" s="13">
        <f t="shared" si="134"/>
        <v>0.53513513499999998</v>
      </c>
      <c r="I760" s="16">
        <f t="shared" si="141"/>
        <v>0.5393378618306226</v>
      </c>
      <c r="J760" s="13">
        <f t="shared" si="135"/>
        <v>0.53933446581620526</v>
      </c>
      <c r="K760" s="13">
        <f t="shared" si="136"/>
        <v>3.3960144173450502E-6</v>
      </c>
      <c r="L760" s="13">
        <f t="shared" si="137"/>
        <v>0</v>
      </c>
      <c r="M760" s="13">
        <f t="shared" si="142"/>
        <v>1.0670011576529641E-6</v>
      </c>
      <c r="N760" s="13">
        <f t="shared" si="138"/>
        <v>6.6154071774483772E-7</v>
      </c>
      <c r="O760" s="13">
        <f t="shared" si="139"/>
        <v>6.6154071774483772E-7</v>
      </c>
      <c r="Q760">
        <v>25.78930389760367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5.1432432429999997</v>
      </c>
      <c r="G761" s="13">
        <f t="shared" si="133"/>
        <v>0</v>
      </c>
      <c r="H761" s="13">
        <f t="shared" si="134"/>
        <v>5.1432432429999997</v>
      </c>
      <c r="I761" s="16">
        <f t="shared" si="141"/>
        <v>5.1432466390144169</v>
      </c>
      <c r="J761" s="13">
        <f t="shared" si="135"/>
        <v>5.1396004924898957</v>
      </c>
      <c r="K761" s="13">
        <f t="shared" si="136"/>
        <v>3.646146524521221E-3</v>
      </c>
      <c r="L761" s="13">
        <f t="shared" si="137"/>
        <v>0</v>
      </c>
      <c r="M761" s="13">
        <f t="shared" si="142"/>
        <v>4.054604399081264E-7</v>
      </c>
      <c r="N761" s="13">
        <f t="shared" si="138"/>
        <v>2.5138547274303839E-7</v>
      </c>
      <c r="O761" s="13">
        <f t="shared" si="139"/>
        <v>2.5138547274303839E-7</v>
      </c>
      <c r="Q761">
        <v>24.247348000000009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10.170027301836029</v>
      </c>
      <c r="G762" s="13">
        <f t="shared" si="133"/>
        <v>0</v>
      </c>
      <c r="H762" s="13">
        <f t="shared" si="134"/>
        <v>10.170027301836029</v>
      </c>
      <c r="I762" s="16">
        <f t="shared" si="141"/>
        <v>10.17367344836055</v>
      </c>
      <c r="J762" s="13">
        <f t="shared" si="135"/>
        <v>10.139274759756523</v>
      </c>
      <c r="K762" s="13">
        <f t="shared" si="136"/>
        <v>3.4398688604026617E-2</v>
      </c>
      <c r="L762" s="13">
        <f t="shared" si="137"/>
        <v>0</v>
      </c>
      <c r="M762" s="13">
        <f t="shared" si="142"/>
        <v>1.5407496716508801E-7</v>
      </c>
      <c r="N762" s="13">
        <f t="shared" si="138"/>
        <v>9.5526479642354564E-8</v>
      </c>
      <c r="O762" s="13">
        <f t="shared" si="139"/>
        <v>9.5526479642354564E-8</v>
      </c>
      <c r="Q762">
        <v>22.80797351017798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13.81935519740513</v>
      </c>
      <c r="G763" s="13">
        <f t="shared" si="133"/>
        <v>0</v>
      </c>
      <c r="H763" s="13">
        <f t="shared" si="134"/>
        <v>13.81935519740513</v>
      </c>
      <c r="I763" s="16">
        <f t="shared" si="141"/>
        <v>13.853753886009157</v>
      </c>
      <c r="J763" s="13">
        <f t="shared" si="135"/>
        <v>13.719201335799745</v>
      </c>
      <c r="K763" s="13">
        <f t="shared" si="136"/>
        <v>0.13455255020941159</v>
      </c>
      <c r="L763" s="13">
        <f t="shared" si="137"/>
        <v>0</v>
      </c>
      <c r="M763" s="13">
        <f t="shared" si="142"/>
        <v>5.8548487522733449E-8</v>
      </c>
      <c r="N763" s="13">
        <f t="shared" si="138"/>
        <v>3.6300062264094736E-8</v>
      </c>
      <c r="O763" s="13">
        <f t="shared" si="139"/>
        <v>3.6300062264094736E-8</v>
      </c>
      <c r="Q763">
        <v>19.644856988757109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39.994698159864811</v>
      </c>
      <c r="G764" s="13">
        <f t="shared" si="133"/>
        <v>0.83870947934270812</v>
      </c>
      <c r="H764" s="13">
        <f t="shared" si="134"/>
        <v>39.1559886805221</v>
      </c>
      <c r="I764" s="16">
        <f t="shared" si="141"/>
        <v>39.290541230731513</v>
      </c>
      <c r="J764" s="13">
        <f t="shared" si="135"/>
        <v>35.8432362555194</v>
      </c>
      <c r="K764" s="13">
        <f t="shared" si="136"/>
        <v>3.4473049752121128</v>
      </c>
      <c r="L764" s="13">
        <f t="shared" si="137"/>
        <v>0</v>
      </c>
      <c r="M764" s="13">
        <f t="shared" si="142"/>
        <v>2.2248425258638713E-8</v>
      </c>
      <c r="N764" s="13">
        <f t="shared" si="138"/>
        <v>1.3794023660356001E-8</v>
      </c>
      <c r="O764" s="13">
        <f t="shared" si="139"/>
        <v>0.83870949313673182</v>
      </c>
      <c r="Q764">
        <v>17.947340259810819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132.4110669712272</v>
      </c>
      <c r="G765" s="13">
        <f t="shared" si="133"/>
        <v>14.179114464212995</v>
      </c>
      <c r="H765" s="13">
        <f t="shared" si="134"/>
        <v>118.2319525070142</v>
      </c>
      <c r="I765" s="16">
        <f t="shared" si="141"/>
        <v>121.67925748222632</v>
      </c>
      <c r="J765" s="13">
        <f t="shared" si="135"/>
        <v>53.683784753605352</v>
      </c>
      <c r="K765" s="13">
        <f t="shared" si="136"/>
        <v>67.995472728620967</v>
      </c>
      <c r="L765" s="13">
        <f t="shared" si="137"/>
        <v>29.673597689813509</v>
      </c>
      <c r="M765" s="13">
        <f t="shared" si="142"/>
        <v>29.673597698267912</v>
      </c>
      <c r="N765" s="13">
        <f t="shared" si="138"/>
        <v>18.397630572926104</v>
      </c>
      <c r="O765" s="13">
        <f t="shared" si="139"/>
        <v>32.576745037139098</v>
      </c>
      <c r="Q765">
        <v>12.484606944895161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5.1432432429999997</v>
      </c>
      <c r="G766" s="13">
        <f t="shared" si="133"/>
        <v>0</v>
      </c>
      <c r="H766" s="13">
        <f t="shared" si="134"/>
        <v>5.1432432429999997</v>
      </c>
      <c r="I766" s="16">
        <f t="shared" si="141"/>
        <v>43.465118281807463</v>
      </c>
      <c r="J766" s="13">
        <f t="shared" si="135"/>
        <v>35.365281683824833</v>
      </c>
      <c r="K766" s="13">
        <f t="shared" si="136"/>
        <v>8.0998365979826303</v>
      </c>
      <c r="L766" s="13">
        <f t="shared" si="137"/>
        <v>0</v>
      </c>
      <c r="M766" s="13">
        <f t="shared" si="142"/>
        <v>11.275967125341808</v>
      </c>
      <c r="N766" s="13">
        <f t="shared" si="138"/>
        <v>6.9910996177119209</v>
      </c>
      <c r="O766" s="13">
        <f t="shared" si="139"/>
        <v>6.9910996177119209</v>
      </c>
      <c r="Q766">
        <v>12.73020859354839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8.3591416408242871</v>
      </c>
      <c r="G767" s="13">
        <f t="shared" si="133"/>
        <v>0</v>
      </c>
      <c r="H767" s="13">
        <f t="shared" si="134"/>
        <v>8.3591416408242871</v>
      </c>
      <c r="I767" s="16">
        <f t="shared" si="141"/>
        <v>16.458978238806917</v>
      </c>
      <c r="J767" s="13">
        <f t="shared" si="135"/>
        <v>16.05943692893241</v>
      </c>
      <c r="K767" s="13">
        <f t="shared" si="136"/>
        <v>0.39954130987450753</v>
      </c>
      <c r="L767" s="13">
        <f t="shared" si="137"/>
        <v>0</v>
      </c>
      <c r="M767" s="13">
        <f t="shared" si="142"/>
        <v>4.2848675076298868</v>
      </c>
      <c r="N767" s="13">
        <f t="shared" si="138"/>
        <v>2.6566178547305297</v>
      </c>
      <c r="O767" s="13">
        <f t="shared" si="139"/>
        <v>2.6566178547305297</v>
      </c>
      <c r="Q767">
        <v>15.433268235665521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14.270545629780459</v>
      </c>
      <c r="G768" s="13">
        <f t="shared" si="133"/>
        <v>0</v>
      </c>
      <c r="H768" s="13">
        <f t="shared" si="134"/>
        <v>14.270545629780459</v>
      </c>
      <c r="I768" s="16">
        <f t="shared" si="141"/>
        <v>14.670086939654967</v>
      </c>
      <c r="J768" s="13">
        <f t="shared" si="135"/>
        <v>14.366073012138683</v>
      </c>
      <c r="K768" s="13">
        <f t="shared" si="136"/>
        <v>0.30401392751628364</v>
      </c>
      <c r="L768" s="13">
        <f t="shared" si="137"/>
        <v>0</v>
      </c>
      <c r="M768" s="13">
        <f t="shared" si="142"/>
        <v>1.6282496528993571</v>
      </c>
      <c r="N768" s="13">
        <f t="shared" si="138"/>
        <v>1.0095147847976014</v>
      </c>
      <c r="O768" s="13">
        <f t="shared" si="139"/>
        <v>1.0095147847976014</v>
      </c>
      <c r="Q768">
        <v>14.956605958456811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26.29928469383475</v>
      </c>
      <c r="G769" s="13">
        <f t="shared" si="133"/>
        <v>0</v>
      </c>
      <c r="H769" s="13">
        <f t="shared" si="134"/>
        <v>26.29928469383475</v>
      </c>
      <c r="I769" s="16">
        <f t="shared" si="141"/>
        <v>26.603298621351033</v>
      </c>
      <c r="J769" s="13">
        <f t="shared" si="135"/>
        <v>25.160120812191</v>
      </c>
      <c r="K769" s="13">
        <f t="shared" si="136"/>
        <v>1.4431778091600336</v>
      </c>
      <c r="L769" s="13">
        <f t="shared" si="137"/>
        <v>0</v>
      </c>
      <c r="M769" s="13">
        <f t="shared" si="142"/>
        <v>0.61873486810175571</v>
      </c>
      <c r="N769" s="13">
        <f t="shared" si="138"/>
        <v>0.38361561822308854</v>
      </c>
      <c r="O769" s="13">
        <f t="shared" si="139"/>
        <v>0.38361561822308854</v>
      </c>
      <c r="Q769">
        <v>16.212535639794879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7.8558058086647744</v>
      </c>
      <c r="G770" s="13">
        <f t="shared" si="133"/>
        <v>0</v>
      </c>
      <c r="H770" s="13">
        <f t="shared" si="134"/>
        <v>7.8558058086647744</v>
      </c>
      <c r="I770" s="16">
        <f t="shared" si="141"/>
        <v>9.298983617824808</v>
      </c>
      <c r="J770" s="13">
        <f t="shared" si="135"/>
        <v>9.2535444341106388</v>
      </c>
      <c r="K770" s="13">
        <f t="shared" si="136"/>
        <v>4.5439183714169218E-2</v>
      </c>
      <c r="L770" s="13">
        <f t="shared" si="137"/>
        <v>0</v>
      </c>
      <c r="M770" s="13">
        <f t="shared" si="142"/>
        <v>0.23511924987866717</v>
      </c>
      <c r="N770" s="13">
        <f t="shared" si="138"/>
        <v>0.14577393492477364</v>
      </c>
      <c r="O770" s="13">
        <f t="shared" si="139"/>
        <v>0.14577393492477364</v>
      </c>
      <c r="Q770">
        <v>18.91711929290528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1.9302038616729349</v>
      </c>
      <c r="G771" s="13">
        <f t="shared" si="133"/>
        <v>0</v>
      </c>
      <c r="H771" s="13">
        <f t="shared" si="134"/>
        <v>1.9302038616729349</v>
      </c>
      <c r="I771" s="16">
        <f t="shared" si="141"/>
        <v>1.9756430453871041</v>
      </c>
      <c r="J771" s="13">
        <f t="shared" si="135"/>
        <v>1.9753213337640771</v>
      </c>
      <c r="K771" s="13">
        <f t="shared" si="136"/>
        <v>3.2171162302696565E-4</v>
      </c>
      <c r="L771" s="13">
        <f t="shared" si="137"/>
        <v>0</v>
      </c>
      <c r="M771" s="13">
        <f t="shared" si="142"/>
        <v>8.9345314953893529E-2</v>
      </c>
      <c r="N771" s="13">
        <f t="shared" si="138"/>
        <v>5.5394095271413986E-2</v>
      </c>
      <c r="O771" s="13">
        <f t="shared" si="139"/>
        <v>5.5394095271413986E-2</v>
      </c>
      <c r="Q771">
        <v>21.109855885818899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0.53513513499999998</v>
      </c>
      <c r="G772" s="13">
        <f t="shared" si="133"/>
        <v>0</v>
      </c>
      <c r="H772" s="13">
        <f t="shared" si="134"/>
        <v>0.53513513499999998</v>
      </c>
      <c r="I772" s="16">
        <f t="shared" si="141"/>
        <v>0.53545684662302695</v>
      </c>
      <c r="J772" s="13">
        <f t="shared" si="135"/>
        <v>0.53545034347361808</v>
      </c>
      <c r="K772" s="13">
        <f t="shared" si="136"/>
        <v>6.5031494088652053E-6</v>
      </c>
      <c r="L772" s="13">
        <f t="shared" si="137"/>
        <v>0</v>
      </c>
      <c r="M772" s="13">
        <f t="shared" si="142"/>
        <v>3.3951219682479543E-2</v>
      </c>
      <c r="N772" s="13">
        <f t="shared" si="138"/>
        <v>2.1049756203137315E-2</v>
      </c>
      <c r="O772" s="13">
        <f t="shared" si="139"/>
        <v>2.1049756203137315E-2</v>
      </c>
      <c r="Q772">
        <v>21.003921000000009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22.76184363855084</v>
      </c>
      <c r="G773" s="13">
        <f t="shared" si="133"/>
        <v>0</v>
      </c>
      <c r="H773" s="13">
        <f t="shared" si="134"/>
        <v>22.76184363855084</v>
      </c>
      <c r="I773" s="16">
        <f t="shared" si="141"/>
        <v>22.761850141700247</v>
      </c>
      <c r="J773" s="13">
        <f t="shared" si="135"/>
        <v>22.390187120669648</v>
      </c>
      <c r="K773" s="13">
        <f t="shared" si="136"/>
        <v>0.37166302103059934</v>
      </c>
      <c r="L773" s="13">
        <f t="shared" si="137"/>
        <v>0</v>
      </c>
      <c r="M773" s="13">
        <f t="shared" si="142"/>
        <v>1.2901463479342228E-2</v>
      </c>
      <c r="N773" s="13">
        <f t="shared" si="138"/>
        <v>7.9989073571921816E-3</v>
      </c>
      <c r="O773" s="13">
        <f t="shared" si="139"/>
        <v>7.9989073571921816E-3</v>
      </c>
      <c r="Q773">
        <v>22.923277345461379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18.433764922589251</v>
      </c>
      <c r="G774" s="13">
        <f t="shared" ref="G774:G837" si="144">IF((F774-$J$2)&gt;0,$I$2*(F774-$J$2),0)</f>
        <v>0</v>
      </c>
      <c r="H774" s="13">
        <f t="shared" ref="H774:H837" si="145">F774-G774</f>
        <v>18.433764922589251</v>
      </c>
      <c r="I774" s="16">
        <f t="shared" si="141"/>
        <v>18.805427943619851</v>
      </c>
      <c r="J774" s="13">
        <f t="shared" ref="J774:J837" si="146">I774/SQRT(1+(I774/($K$2*(300+(25*Q774)+0.05*(Q774)^3)))^2)</f>
        <v>18.53975491628335</v>
      </c>
      <c r="K774" s="13">
        <f t="shared" ref="K774:K837" si="147">I774-J774</f>
        <v>0.26567302733650067</v>
      </c>
      <c r="L774" s="13">
        <f t="shared" ref="L774:L837" si="148">IF(K774&gt;$N$2,(K774-$N$2)/$L$2,0)</f>
        <v>0</v>
      </c>
      <c r="M774" s="13">
        <f t="shared" si="142"/>
        <v>4.9025561221500459E-3</v>
      </c>
      <c r="N774" s="13">
        <f t="shared" ref="N774:N837" si="149">$M$2*M774</f>
        <v>3.0395847957330286E-3</v>
      </c>
      <c r="O774" s="13">
        <f t="shared" ref="O774:O837" si="150">N774+G774</f>
        <v>3.0395847957330286E-3</v>
      </c>
      <c r="Q774">
        <v>21.26722651580398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83.942035763589331</v>
      </c>
      <c r="G775" s="13">
        <f t="shared" si="144"/>
        <v>7.1825562370225322</v>
      </c>
      <c r="H775" s="13">
        <f t="shared" si="145"/>
        <v>76.759479526566793</v>
      </c>
      <c r="I775" s="16">
        <f t="shared" ref="I775:I838" si="152">H775+K774-L774</f>
        <v>77.025152553903297</v>
      </c>
      <c r="J775" s="13">
        <f t="shared" si="146"/>
        <v>59.10210883798274</v>
      </c>
      <c r="K775" s="13">
        <f t="shared" si="147"/>
        <v>17.923043715920556</v>
      </c>
      <c r="L775" s="13">
        <f t="shared" si="148"/>
        <v>0</v>
      </c>
      <c r="M775" s="13">
        <f t="shared" ref="M775:M838" si="153">L775+M774-N774</f>
        <v>1.8629713264170173E-3</v>
      </c>
      <c r="N775" s="13">
        <f t="shared" si="149"/>
        <v>1.1550422223785507E-3</v>
      </c>
      <c r="O775" s="13">
        <f t="shared" si="150"/>
        <v>7.1837112792449105</v>
      </c>
      <c r="Q775">
        <v>18.680623632491201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43.650739762699537</v>
      </c>
      <c r="G776" s="13">
        <f t="shared" si="144"/>
        <v>1.3664631257005706</v>
      </c>
      <c r="H776" s="13">
        <f t="shared" si="145"/>
        <v>42.284276636998968</v>
      </c>
      <c r="I776" s="16">
        <f t="shared" si="152"/>
        <v>60.207320352919524</v>
      </c>
      <c r="J776" s="13">
        <f t="shared" si="146"/>
        <v>47.446150437338872</v>
      </c>
      <c r="K776" s="13">
        <f t="shared" si="147"/>
        <v>12.761169915580652</v>
      </c>
      <c r="L776" s="13">
        <f t="shared" si="148"/>
        <v>0</v>
      </c>
      <c r="M776" s="13">
        <f t="shared" si="153"/>
        <v>7.0792910403846658E-4</v>
      </c>
      <c r="N776" s="13">
        <f t="shared" si="149"/>
        <v>4.3891604450384925E-4</v>
      </c>
      <c r="O776" s="13">
        <f t="shared" si="150"/>
        <v>1.3669020417450743</v>
      </c>
      <c r="Q776">
        <v>16.144061930960671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54.752197004411151</v>
      </c>
      <c r="G777" s="13">
        <f t="shared" si="144"/>
        <v>2.9689707488787458</v>
      </c>
      <c r="H777" s="13">
        <f t="shared" si="145"/>
        <v>51.783226255532405</v>
      </c>
      <c r="I777" s="16">
        <f t="shared" si="152"/>
        <v>64.54439617111305</v>
      </c>
      <c r="J777" s="13">
        <f t="shared" si="146"/>
        <v>44.982488392252243</v>
      </c>
      <c r="K777" s="13">
        <f t="shared" si="147"/>
        <v>19.561907778860807</v>
      </c>
      <c r="L777" s="13">
        <f t="shared" si="148"/>
        <v>0</v>
      </c>
      <c r="M777" s="13">
        <f t="shared" si="153"/>
        <v>2.6901305953461733E-4</v>
      </c>
      <c r="N777" s="13">
        <f t="shared" si="149"/>
        <v>1.6678809691146273E-4</v>
      </c>
      <c r="O777" s="13">
        <f t="shared" si="150"/>
        <v>2.9691375369756572</v>
      </c>
      <c r="Q777">
        <v>13.17745601299395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11.06995392211968</v>
      </c>
      <c r="G778" s="13">
        <f t="shared" si="144"/>
        <v>0</v>
      </c>
      <c r="H778" s="13">
        <f t="shared" si="145"/>
        <v>11.06995392211968</v>
      </c>
      <c r="I778" s="16">
        <f t="shared" si="152"/>
        <v>30.631861700980487</v>
      </c>
      <c r="J778" s="13">
        <f t="shared" si="146"/>
        <v>27.01920083130171</v>
      </c>
      <c r="K778" s="13">
        <f t="shared" si="147"/>
        <v>3.612660869678777</v>
      </c>
      <c r="L778" s="13">
        <f t="shared" si="148"/>
        <v>0</v>
      </c>
      <c r="M778" s="13">
        <f t="shared" si="153"/>
        <v>1.022249626231546E-4</v>
      </c>
      <c r="N778" s="13">
        <f t="shared" si="149"/>
        <v>6.3379476826355856E-5</v>
      </c>
      <c r="O778" s="13">
        <f t="shared" si="150"/>
        <v>6.3379476826355856E-5</v>
      </c>
      <c r="Q778">
        <v>11.86420459354839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1.00917405503047</v>
      </c>
      <c r="G779" s="13">
        <f t="shared" si="144"/>
        <v>0</v>
      </c>
      <c r="H779" s="13">
        <f t="shared" si="145"/>
        <v>1.00917405503047</v>
      </c>
      <c r="I779" s="16">
        <f t="shared" si="152"/>
        <v>4.6218349247092467</v>
      </c>
      <c r="J779" s="13">
        <f t="shared" si="146"/>
        <v>4.615451025197709</v>
      </c>
      <c r="K779" s="13">
        <f t="shared" si="147"/>
        <v>6.3838995115377273E-3</v>
      </c>
      <c r="L779" s="13">
        <f t="shared" si="148"/>
        <v>0</v>
      </c>
      <c r="M779" s="13">
        <f t="shared" si="153"/>
        <v>3.8845485796798742E-5</v>
      </c>
      <c r="N779" s="13">
        <f t="shared" si="149"/>
        <v>2.4084201194015219E-5</v>
      </c>
      <c r="O779" s="13">
        <f t="shared" si="150"/>
        <v>2.4084201194015219E-5</v>
      </c>
      <c r="Q779">
        <v>18.001946162700222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0.87107429293424332</v>
      </c>
      <c r="G780" s="13">
        <f t="shared" si="144"/>
        <v>0</v>
      </c>
      <c r="H780" s="13">
        <f t="shared" si="145"/>
        <v>0.87107429293424332</v>
      </c>
      <c r="I780" s="16">
        <f t="shared" si="152"/>
        <v>0.87745819244578105</v>
      </c>
      <c r="J780" s="13">
        <f t="shared" si="146"/>
        <v>0.87740990981322498</v>
      </c>
      <c r="K780" s="13">
        <f t="shared" si="147"/>
        <v>4.8282632556073679E-5</v>
      </c>
      <c r="L780" s="13">
        <f t="shared" si="148"/>
        <v>0</v>
      </c>
      <c r="M780" s="13">
        <f t="shared" si="153"/>
        <v>1.4761284602783523E-5</v>
      </c>
      <c r="N780" s="13">
        <f t="shared" si="149"/>
        <v>9.1519964537257839E-6</v>
      </c>
      <c r="O780" s="13">
        <f t="shared" si="150"/>
        <v>9.1519964537257839E-6</v>
      </c>
      <c r="Q780">
        <v>17.307050436269151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4.7763864383324783</v>
      </c>
      <c r="G781" s="13">
        <f t="shared" si="144"/>
        <v>0</v>
      </c>
      <c r="H781" s="13">
        <f t="shared" si="145"/>
        <v>4.7763864383324783</v>
      </c>
      <c r="I781" s="16">
        <f t="shared" si="152"/>
        <v>4.7764347209650344</v>
      </c>
      <c r="J781" s="13">
        <f t="shared" si="146"/>
        <v>4.7710022354994344</v>
      </c>
      <c r="K781" s="13">
        <f t="shared" si="147"/>
        <v>5.4324854656000454E-3</v>
      </c>
      <c r="L781" s="13">
        <f t="shared" si="148"/>
        <v>0</v>
      </c>
      <c r="M781" s="13">
        <f t="shared" si="153"/>
        <v>5.6092881490577388E-6</v>
      </c>
      <c r="N781" s="13">
        <f t="shared" si="149"/>
        <v>3.4777586524157982E-6</v>
      </c>
      <c r="O781" s="13">
        <f t="shared" si="150"/>
        <v>3.4777586524157982E-6</v>
      </c>
      <c r="Q781">
        <v>19.841915835381009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5.1271162700198198</v>
      </c>
      <c r="G782" s="13">
        <f t="shared" si="144"/>
        <v>0</v>
      </c>
      <c r="H782" s="13">
        <f t="shared" si="145"/>
        <v>5.1271162700198198</v>
      </c>
      <c r="I782" s="16">
        <f t="shared" si="152"/>
        <v>5.1325487554854199</v>
      </c>
      <c r="J782" s="13">
        <f t="shared" si="146"/>
        <v>5.1266320702085935</v>
      </c>
      <c r="K782" s="13">
        <f t="shared" si="147"/>
        <v>5.9166852768264278E-3</v>
      </c>
      <c r="L782" s="13">
        <f t="shared" si="148"/>
        <v>0</v>
      </c>
      <c r="M782" s="13">
        <f t="shared" si="153"/>
        <v>2.1315294966419405E-6</v>
      </c>
      <c r="N782" s="13">
        <f t="shared" si="149"/>
        <v>1.3215482879180032E-6</v>
      </c>
      <c r="O782" s="13">
        <f t="shared" si="150"/>
        <v>1.3215482879180032E-6</v>
      </c>
      <c r="Q782">
        <v>20.762003822244981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2.4069499598854058</v>
      </c>
      <c r="G783" s="13">
        <f t="shared" si="144"/>
        <v>0</v>
      </c>
      <c r="H783" s="13">
        <f t="shared" si="145"/>
        <v>2.4069499598854058</v>
      </c>
      <c r="I783" s="16">
        <f t="shared" si="152"/>
        <v>2.4128666451622323</v>
      </c>
      <c r="J783" s="13">
        <f t="shared" si="146"/>
        <v>2.4122210374775195</v>
      </c>
      <c r="K783" s="13">
        <f t="shared" si="147"/>
        <v>6.4560768471277896E-4</v>
      </c>
      <c r="L783" s="13">
        <f t="shared" si="148"/>
        <v>0</v>
      </c>
      <c r="M783" s="13">
        <f t="shared" si="153"/>
        <v>8.0998120872393735E-7</v>
      </c>
      <c r="N783" s="13">
        <f t="shared" si="149"/>
        <v>5.0218834940884112E-7</v>
      </c>
      <c r="O783" s="13">
        <f t="shared" si="150"/>
        <v>5.0218834940884112E-7</v>
      </c>
      <c r="Q783">
        <v>20.425218704824111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0.53513513499999998</v>
      </c>
      <c r="G784" s="13">
        <f t="shared" si="144"/>
        <v>0</v>
      </c>
      <c r="H784" s="13">
        <f t="shared" si="145"/>
        <v>0.53513513499999998</v>
      </c>
      <c r="I784" s="16">
        <f t="shared" si="152"/>
        <v>0.53578074268471276</v>
      </c>
      <c r="J784" s="13">
        <f t="shared" si="146"/>
        <v>0.53577588038253676</v>
      </c>
      <c r="K784" s="13">
        <f t="shared" si="147"/>
        <v>4.8623021760008101E-6</v>
      </c>
      <c r="L784" s="13">
        <f t="shared" si="148"/>
        <v>0</v>
      </c>
      <c r="M784" s="13">
        <f t="shared" si="153"/>
        <v>3.0779285931509623E-7</v>
      </c>
      <c r="N784" s="13">
        <f t="shared" si="149"/>
        <v>1.9083157277535967E-7</v>
      </c>
      <c r="O784" s="13">
        <f t="shared" si="150"/>
        <v>1.9083157277535967E-7</v>
      </c>
      <c r="Q784">
        <v>23.076781814621238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0.53513513499999998</v>
      </c>
      <c r="G785" s="13">
        <f t="shared" si="144"/>
        <v>0</v>
      </c>
      <c r="H785" s="13">
        <f t="shared" si="145"/>
        <v>0.53513513499999998</v>
      </c>
      <c r="I785" s="16">
        <f t="shared" si="152"/>
        <v>0.53513999730217598</v>
      </c>
      <c r="J785" s="13">
        <f t="shared" si="146"/>
        <v>0.53513530532592568</v>
      </c>
      <c r="K785" s="13">
        <f t="shared" si="147"/>
        <v>4.6919762503039308E-6</v>
      </c>
      <c r="L785" s="13">
        <f t="shared" si="148"/>
        <v>0</v>
      </c>
      <c r="M785" s="13">
        <f t="shared" si="153"/>
        <v>1.1696128653973656E-7</v>
      </c>
      <c r="N785" s="13">
        <f t="shared" si="149"/>
        <v>7.2515997654636667E-8</v>
      </c>
      <c r="O785" s="13">
        <f t="shared" si="150"/>
        <v>7.2515997654636667E-8</v>
      </c>
      <c r="Q785">
        <v>23.304902000000009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2.3972009569225752</v>
      </c>
      <c r="G786" s="13">
        <f t="shared" si="144"/>
        <v>0</v>
      </c>
      <c r="H786" s="13">
        <f t="shared" si="145"/>
        <v>2.3972009569225752</v>
      </c>
      <c r="I786" s="16">
        <f t="shared" si="152"/>
        <v>2.3972056488988254</v>
      </c>
      <c r="J786" s="13">
        <f t="shared" si="146"/>
        <v>2.3964478002996374</v>
      </c>
      <c r="K786" s="13">
        <f t="shared" si="147"/>
        <v>7.5784859918792691E-4</v>
      </c>
      <c r="L786" s="13">
        <f t="shared" si="148"/>
        <v>0</v>
      </c>
      <c r="M786" s="13">
        <f t="shared" si="153"/>
        <v>4.4445288885099889E-8</v>
      </c>
      <c r="N786" s="13">
        <f t="shared" si="149"/>
        <v>2.7556079108761933E-8</v>
      </c>
      <c r="O786" s="13">
        <f t="shared" si="150"/>
        <v>2.7556079108761933E-8</v>
      </c>
      <c r="Q786">
        <v>19.15523926390367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38.724642592611957</v>
      </c>
      <c r="G787" s="13">
        <f t="shared" si="144"/>
        <v>0.65537555442919082</v>
      </c>
      <c r="H787" s="13">
        <f t="shared" si="145"/>
        <v>38.069267038182765</v>
      </c>
      <c r="I787" s="16">
        <f t="shared" si="152"/>
        <v>38.070024886781951</v>
      </c>
      <c r="J787" s="13">
        <f t="shared" si="146"/>
        <v>35.280220757207978</v>
      </c>
      <c r="K787" s="13">
        <f t="shared" si="147"/>
        <v>2.7898041295739731</v>
      </c>
      <c r="L787" s="13">
        <f t="shared" si="148"/>
        <v>0</v>
      </c>
      <c r="M787" s="13">
        <f t="shared" si="153"/>
        <v>1.6889209776337957E-8</v>
      </c>
      <c r="N787" s="13">
        <f t="shared" si="149"/>
        <v>1.0471310061329533E-8</v>
      </c>
      <c r="O787" s="13">
        <f t="shared" si="150"/>
        <v>0.65537556490050086</v>
      </c>
      <c r="Q787">
        <v>18.94314055924632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6.4586447649658041</v>
      </c>
      <c r="G788" s="13">
        <f t="shared" si="144"/>
        <v>0</v>
      </c>
      <c r="H788" s="13">
        <f t="shared" si="145"/>
        <v>6.4586447649658041</v>
      </c>
      <c r="I788" s="16">
        <f t="shared" si="152"/>
        <v>9.2484488945397771</v>
      </c>
      <c r="J788" s="13">
        <f t="shared" si="146"/>
        <v>9.1997204973736366</v>
      </c>
      <c r="K788" s="13">
        <f t="shared" si="147"/>
        <v>4.8728397166140525E-2</v>
      </c>
      <c r="L788" s="13">
        <f t="shared" si="148"/>
        <v>0</v>
      </c>
      <c r="M788" s="13">
        <f t="shared" si="153"/>
        <v>6.417899715008424E-9</v>
      </c>
      <c r="N788" s="13">
        <f t="shared" si="149"/>
        <v>3.9790978233052225E-9</v>
      </c>
      <c r="O788" s="13">
        <f t="shared" si="150"/>
        <v>3.9790978233052225E-9</v>
      </c>
      <c r="Q788">
        <v>18.30366049650495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1.1686911460629339</v>
      </c>
      <c r="G789" s="13">
        <f t="shared" si="144"/>
        <v>0</v>
      </c>
      <c r="H789" s="13">
        <f t="shared" si="145"/>
        <v>1.1686911460629339</v>
      </c>
      <c r="I789" s="16">
        <f t="shared" si="152"/>
        <v>1.2174195432290744</v>
      </c>
      <c r="J789" s="13">
        <f t="shared" si="146"/>
        <v>1.2171737109719911</v>
      </c>
      <c r="K789" s="13">
        <f t="shared" si="147"/>
        <v>2.4583225708330048E-4</v>
      </c>
      <c r="L789" s="13">
        <f t="shared" si="148"/>
        <v>0</v>
      </c>
      <c r="M789" s="13">
        <f t="shared" si="153"/>
        <v>2.4388018917032015E-9</v>
      </c>
      <c r="N789" s="13">
        <f t="shared" si="149"/>
        <v>1.5120571728559848E-9</v>
      </c>
      <c r="O789" s="13">
        <f t="shared" si="150"/>
        <v>1.5120571728559848E-9</v>
      </c>
      <c r="Q789">
        <v>12.66709993811234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76.05760078314637</v>
      </c>
      <c r="G790" s="13">
        <f t="shared" si="144"/>
        <v>6.0444293330031744</v>
      </c>
      <c r="H790" s="13">
        <f t="shared" si="145"/>
        <v>70.01317145014319</v>
      </c>
      <c r="I790" s="16">
        <f t="shared" si="152"/>
        <v>70.013417282400269</v>
      </c>
      <c r="J790" s="13">
        <f t="shared" si="146"/>
        <v>44.369820160087436</v>
      </c>
      <c r="K790" s="13">
        <f t="shared" si="147"/>
        <v>25.643597122312833</v>
      </c>
      <c r="L790" s="13">
        <f t="shared" si="148"/>
        <v>0</v>
      </c>
      <c r="M790" s="13">
        <f t="shared" si="153"/>
        <v>9.2674471884721668E-10</v>
      </c>
      <c r="N790" s="13">
        <f t="shared" si="149"/>
        <v>5.7458172568527429E-10</v>
      </c>
      <c r="O790" s="13">
        <f t="shared" si="150"/>
        <v>6.0444293335777566</v>
      </c>
      <c r="Q790">
        <v>11.866569593548389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41.821417938956507</v>
      </c>
      <c r="G791" s="13">
        <f t="shared" si="144"/>
        <v>1.1023984985109216</v>
      </c>
      <c r="H791" s="13">
        <f t="shared" si="145"/>
        <v>40.719019440445585</v>
      </c>
      <c r="I791" s="16">
        <f t="shared" si="152"/>
        <v>66.362616562758419</v>
      </c>
      <c r="J791" s="13">
        <f t="shared" si="146"/>
        <v>45.555648604847875</v>
      </c>
      <c r="K791" s="13">
        <f t="shared" si="147"/>
        <v>20.806967957910544</v>
      </c>
      <c r="L791" s="13">
        <f t="shared" si="148"/>
        <v>0</v>
      </c>
      <c r="M791" s="13">
        <f t="shared" si="153"/>
        <v>3.5216299316194239E-10</v>
      </c>
      <c r="N791" s="13">
        <f t="shared" si="149"/>
        <v>2.1834105576040427E-10</v>
      </c>
      <c r="O791" s="13">
        <f t="shared" si="150"/>
        <v>1.1023984987292628</v>
      </c>
      <c r="Q791">
        <v>13.159832762401759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42.904966709283613</v>
      </c>
      <c r="G792" s="13">
        <f t="shared" si="144"/>
        <v>1.2588099611439847</v>
      </c>
      <c r="H792" s="13">
        <f t="shared" si="145"/>
        <v>41.646156748139632</v>
      </c>
      <c r="I792" s="16">
        <f t="shared" si="152"/>
        <v>62.453124706050176</v>
      </c>
      <c r="J792" s="13">
        <f t="shared" si="146"/>
        <v>45.082212072246776</v>
      </c>
      <c r="K792" s="13">
        <f t="shared" si="147"/>
        <v>17.3709126338034</v>
      </c>
      <c r="L792" s="13">
        <f t="shared" si="148"/>
        <v>0</v>
      </c>
      <c r="M792" s="13">
        <f t="shared" si="153"/>
        <v>1.3382193740153811E-10</v>
      </c>
      <c r="N792" s="13">
        <f t="shared" si="149"/>
        <v>8.2969601188953625E-11</v>
      </c>
      <c r="O792" s="13">
        <f t="shared" si="150"/>
        <v>1.2588099612269543</v>
      </c>
      <c r="Q792">
        <v>13.72763123972349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50.179747280214123</v>
      </c>
      <c r="G793" s="13">
        <f t="shared" si="144"/>
        <v>2.3089325773048892</v>
      </c>
      <c r="H793" s="13">
        <f t="shared" si="145"/>
        <v>47.870814702909236</v>
      </c>
      <c r="I793" s="16">
        <f t="shared" si="152"/>
        <v>65.241727336712643</v>
      </c>
      <c r="J793" s="13">
        <f t="shared" si="146"/>
        <v>47.819706715554815</v>
      </c>
      <c r="K793" s="13">
        <f t="shared" si="147"/>
        <v>17.422020621157827</v>
      </c>
      <c r="L793" s="13">
        <f t="shared" si="148"/>
        <v>0</v>
      </c>
      <c r="M793" s="13">
        <f t="shared" si="153"/>
        <v>5.0852336212584489E-11</v>
      </c>
      <c r="N793" s="13">
        <f t="shared" si="149"/>
        <v>3.1528448451802382E-11</v>
      </c>
      <c r="O793" s="13">
        <f t="shared" si="150"/>
        <v>2.3089325773364178</v>
      </c>
      <c r="Q793">
        <v>14.826592579097809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7.9251482681184902</v>
      </c>
      <c r="G794" s="13">
        <f t="shared" si="144"/>
        <v>0</v>
      </c>
      <c r="H794" s="13">
        <f t="shared" si="145"/>
        <v>7.9251482681184902</v>
      </c>
      <c r="I794" s="16">
        <f t="shared" si="152"/>
        <v>25.347168889276318</v>
      </c>
      <c r="J794" s="13">
        <f t="shared" si="146"/>
        <v>24.275782284388924</v>
      </c>
      <c r="K794" s="13">
        <f t="shared" si="147"/>
        <v>1.0713866048873939</v>
      </c>
      <c r="L794" s="13">
        <f t="shared" si="148"/>
        <v>0</v>
      </c>
      <c r="M794" s="13">
        <f t="shared" si="153"/>
        <v>1.9323887760782107E-11</v>
      </c>
      <c r="N794" s="13">
        <f t="shared" si="149"/>
        <v>1.1980810411684906E-11</v>
      </c>
      <c r="O794" s="13">
        <f t="shared" si="150"/>
        <v>1.1980810411684906E-11</v>
      </c>
      <c r="Q794">
        <v>17.433643104755092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0.53513513499999998</v>
      </c>
      <c r="G795" s="13">
        <f t="shared" si="144"/>
        <v>0</v>
      </c>
      <c r="H795" s="13">
        <f t="shared" si="145"/>
        <v>0.53513513499999998</v>
      </c>
      <c r="I795" s="16">
        <f t="shared" si="152"/>
        <v>1.6065217398873939</v>
      </c>
      <c r="J795" s="13">
        <f t="shared" si="146"/>
        <v>1.6063614669962214</v>
      </c>
      <c r="K795" s="13">
        <f t="shared" si="147"/>
        <v>1.60272891172486E-4</v>
      </c>
      <c r="L795" s="13">
        <f t="shared" si="148"/>
        <v>0</v>
      </c>
      <c r="M795" s="13">
        <f t="shared" si="153"/>
        <v>7.3430773490972001E-12</v>
      </c>
      <c r="N795" s="13">
        <f t="shared" si="149"/>
        <v>4.5527079564402642E-12</v>
      </c>
      <c r="O795" s="13">
        <f t="shared" si="150"/>
        <v>4.5527079564402642E-12</v>
      </c>
      <c r="Q795">
        <v>21.65009765970235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0.53513513499999998</v>
      </c>
      <c r="G796" s="13">
        <f t="shared" si="144"/>
        <v>0</v>
      </c>
      <c r="H796" s="13">
        <f t="shared" si="145"/>
        <v>0.53513513499999998</v>
      </c>
      <c r="I796" s="16">
        <f t="shared" si="152"/>
        <v>0.53529540789117247</v>
      </c>
      <c r="J796" s="13">
        <f t="shared" si="146"/>
        <v>0.5352905055243965</v>
      </c>
      <c r="K796" s="13">
        <f t="shared" si="147"/>
        <v>4.9023667759717782E-6</v>
      </c>
      <c r="L796" s="13">
        <f t="shared" si="148"/>
        <v>0</v>
      </c>
      <c r="M796" s="13">
        <f t="shared" si="153"/>
        <v>2.790369392656936E-12</v>
      </c>
      <c r="N796" s="13">
        <f t="shared" si="149"/>
        <v>1.7300290234473003E-12</v>
      </c>
      <c r="O796" s="13">
        <f t="shared" si="150"/>
        <v>1.7300290234473003E-12</v>
      </c>
      <c r="Q796">
        <v>22.999119255884629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1.7946419870892749</v>
      </c>
      <c r="G797" s="13">
        <f t="shared" si="144"/>
        <v>0</v>
      </c>
      <c r="H797" s="13">
        <f t="shared" si="145"/>
        <v>1.7946419870892749</v>
      </c>
      <c r="I797" s="16">
        <f t="shared" si="152"/>
        <v>1.7946468894560508</v>
      </c>
      <c r="J797" s="13">
        <f t="shared" si="146"/>
        <v>1.7944183476200388</v>
      </c>
      <c r="K797" s="13">
        <f t="shared" si="147"/>
        <v>2.2854183601195288E-4</v>
      </c>
      <c r="L797" s="13">
        <f t="shared" si="148"/>
        <v>0</v>
      </c>
      <c r="M797" s="13">
        <f t="shared" si="153"/>
        <v>1.0603403692096357E-12</v>
      </c>
      <c r="N797" s="13">
        <f t="shared" si="149"/>
        <v>6.5741102890997412E-13</v>
      </c>
      <c r="O797" s="13">
        <f t="shared" si="150"/>
        <v>6.5741102890997412E-13</v>
      </c>
      <c r="Q797">
        <v>21.48972011836646</v>
      </c>
    </row>
    <row r="798" spans="1:17" x14ac:dyDescent="0.2">
      <c r="A798" s="14">
        <f t="shared" si="151"/>
        <v>46266</v>
      </c>
      <c r="B798" s="1">
        <v>9</v>
      </c>
      <c r="F798" s="34">
        <v>26.358986639615289</v>
      </c>
      <c r="G798" s="13">
        <f t="shared" si="144"/>
        <v>0</v>
      </c>
      <c r="H798" s="13">
        <f t="shared" si="145"/>
        <v>26.358986639615289</v>
      </c>
      <c r="I798" s="16">
        <f t="shared" si="152"/>
        <v>26.359215181451301</v>
      </c>
      <c r="J798" s="13">
        <f t="shared" si="146"/>
        <v>25.596029282569781</v>
      </c>
      <c r="K798" s="13">
        <f t="shared" si="147"/>
        <v>0.76318589888152033</v>
      </c>
      <c r="L798" s="13">
        <f t="shared" si="148"/>
        <v>0</v>
      </c>
      <c r="M798" s="13">
        <f t="shared" si="153"/>
        <v>4.0292934029966155E-13</v>
      </c>
      <c r="N798" s="13">
        <f t="shared" si="149"/>
        <v>2.4981619098579015E-13</v>
      </c>
      <c r="O798" s="13">
        <f t="shared" si="150"/>
        <v>2.4981619098579015E-13</v>
      </c>
      <c r="Q798">
        <v>20.80772300000001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19.675793138509999</v>
      </c>
      <c r="G799" s="13">
        <f t="shared" si="144"/>
        <v>0</v>
      </c>
      <c r="H799" s="13">
        <f t="shared" si="145"/>
        <v>19.675793138509999</v>
      </c>
      <c r="I799" s="16">
        <f t="shared" si="152"/>
        <v>20.438979037391519</v>
      </c>
      <c r="J799" s="13">
        <f t="shared" si="146"/>
        <v>20.029942842036665</v>
      </c>
      <c r="K799" s="13">
        <f t="shared" si="147"/>
        <v>0.40903619535485447</v>
      </c>
      <c r="L799" s="13">
        <f t="shared" si="148"/>
        <v>0</v>
      </c>
      <c r="M799" s="13">
        <f t="shared" si="153"/>
        <v>1.5311314931387139E-13</v>
      </c>
      <c r="N799" s="13">
        <f t="shared" si="149"/>
        <v>9.4930152574600266E-14</v>
      </c>
      <c r="O799" s="13">
        <f t="shared" si="150"/>
        <v>9.4930152574600266E-14</v>
      </c>
      <c r="Q799">
        <v>19.92079086746239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79.996722648120709</v>
      </c>
      <c r="G800" s="13">
        <f t="shared" si="144"/>
        <v>6.613045928086863</v>
      </c>
      <c r="H800" s="13">
        <f t="shared" si="145"/>
        <v>73.383676720033847</v>
      </c>
      <c r="I800" s="16">
        <f t="shared" si="152"/>
        <v>73.792712915388705</v>
      </c>
      <c r="J800" s="13">
        <f t="shared" si="146"/>
        <v>52.321611915351809</v>
      </c>
      <c r="K800" s="13">
        <f t="shared" si="147"/>
        <v>21.471101000036896</v>
      </c>
      <c r="L800" s="13">
        <f t="shared" si="148"/>
        <v>0</v>
      </c>
      <c r="M800" s="13">
        <f t="shared" si="153"/>
        <v>5.8182996739271128E-14</v>
      </c>
      <c r="N800" s="13">
        <f t="shared" si="149"/>
        <v>3.6073457978348097E-14</v>
      </c>
      <c r="O800" s="13">
        <f t="shared" si="150"/>
        <v>6.6130459280868994</v>
      </c>
      <c r="Q800">
        <v>15.601262616973189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53.6889706420164</v>
      </c>
      <c r="G801" s="13">
        <f t="shared" si="144"/>
        <v>2.815492848292886</v>
      </c>
      <c r="H801" s="13">
        <f t="shared" si="145"/>
        <v>50.873477793723517</v>
      </c>
      <c r="I801" s="16">
        <f t="shared" si="152"/>
        <v>72.344578793760405</v>
      </c>
      <c r="J801" s="13">
        <f t="shared" si="146"/>
        <v>48.164188747943747</v>
      </c>
      <c r="K801" s="13">
        <f t="shared" si="147"/>
        <v>24.180390045816658</v>
      </c>
      <c r="L801" s="13">
        <f t="shared" si="148"/>
        <v>0</v>
      </c>
      <c r="M801" s="13">
        <f t="shared" si="153"/>
        <v>2.2109538760923031E-14</v>
      </c>
      <c r="N801" s="13">
        <f t="shared" si="149"/>
        <v>1.3707914031772279E-14</v>
      </c>
      <c r="O801" s="13">
        <f t="shared" si="150"/>
        <v>2.8154928482928998</v>
      </c>
      <c r="Q801">
        <v>13.59453949264285</v>
      </c>
    </row>
    <row r="802" spans="1:17" x14ac:dyDescent="0.2">
      <c r="A802" s="14">
        <f t="shared" si="151"/>
        <v>46388</v>
      </c>
      <c r="B802" s="1">
        <v>1</v>
      </c>
      <c r="F802" s="34">
        <v>37.473428937200957</v>
      </c>
      <c r="G802" s="13">
        <f t="shared" si="144"/>
        <v>0.47476148031583448</v>
      </c>
      <c r="H802" s="13">
        <f t="shared" si="145"/>
        <v>36.998667456885123</v>
      </c>
      <c r="I802" s="16">
        <f t="shared" si="152"/>
        <v>61.179057502701781</v>
      </c>
      <c r="J802" s="13">
        <f t="shared" si="146"/>
        <v>43.087960126438588</v>
      </c>
      <c r="K802" s="13">
        <f t="shared" si="147"/>
        <v>18.091097376263193</v>
      </c>
      <c r="L802" s="13">
        <f t="shared" si="148"/>
        <v>0</v>
      </c>
      <c r="M802" s="13">
        <f t="shared" si="153"/>
        <v>8.401624729150752E-15</v>
      </c>
      <c r="N802" s="13">
        <f t="shared" si="149"/>
        <v>5.209007332073466E-15</v>
      </c>
      <c r="O802" s="13">
        <f t="shared" si="150"/>
        <v>0.4747614803158397</v>
      </c>
      <c r="Q802">
        <v>12.697182593548391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32.760906194005379</v>
      </c>
      <c r="G803" s="13">
        <f t="shared" si="144"/>
        <v>0</v>
      </c>
      <c r="H803" s="13">
        <f t="shared" si="145"/>
        <v>32.760906194005379</v>
      </c>
      <c r="I803" s="16">
        <f t="shared" si="152"/>
        <v>50.852003570268572</v>
      </c>
      <c r="J803" s="13">
        <f t="shared" si="146"/>
        <v>40.814427596375587</v>
      </c>
      <c r="K803" s="13">
        <f t="shared" si="147"/>
        <v>10.037575973892984</v>
      </c>
      <c r="L803" s="13">
        <f t="shared" si="148"/>
        <v>0</v>
      </c>
      <c r="M803" s="13">
        <f t="shared" si="153"/>
        <v>3.192617397077286E-15</v>
      </c>
      <c r="N803" s="13">
        <f t="shared" si="149"/>
        <v>1.9794227861879173E-15</v>
      </c>
      <c r="O803" s="13">
        <f t="shared" si="150"/>
        <v>1.9794227861879173E-15</v>
      </c>
      <c r="Q803">
        <v>14.437873124359159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132.96613338889031</v>
      </c>
      <c r="G804" s="13">
        <f t="shared" si="144"/>
        <v>14.259238915112398</v>
      </c>
      <c r="H804" s="13">
        <f t="shared" si="145"/>
        <v>118.70689447377791</v>
      </c>
      <c r="I804" s="16">
        <f t="shared" si="152"/>
        <v>128.74447044767089</v>
      </c>
      <c r="J804" s="13">
        <f t="shared" si="146"/>
        <v>57.585138969341465</v>
      </c>
      <c r="K804" s="13">
        <f t="shared" si="147"/>
        <v>71.15933147832942</v>
      </c>
      <c r="L804" s="13">
        <f t="shared" si="148"/>
        <v>32.709128573629215</v>
      </c>
      <c r="M804" s="13">
        <f t="shared" si="153"/>
        <v>32.709128573629215</v>
      </c>
      <c r="N804" s="13">
        <f t="shared" si="149"/>
        <v>20.279659715650112</v>
      </c>
      <c r="O804" s="13">
        <f t="shared" si="150"/>
        <v>34.53889863076251</v>
      </c>
      <c r="Q804">
        <v>13.557520056094839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38.256031084463878</v>
      </c>
      <c r="G805" s="13">
        <f t="shared" si="144"/>
        <v>0.58773096527608815</v>
      </c>
      <c r="H805" s="13">
        <f t="shared" si="145"/>
        <v>37.668300119187791</v>
      </c>
      <c r="I805" s="16">
        <f t="shared" si="152"/>
        <v>76.118503023887996</v>
      </c>
      <c r="J805" s="13">
        <f t="shared" si="146"/>
        <v>52.097918805144452</v>
      </c>
      <c r="K805" s="13">
        <f t="shared" si="147"/>
        <v>24.020584218743544</v>
      </c>
      <c r="L805" s="13">
        <f t="shared" si="148"/>
        <v>0</v>
      </c>
      <c r="M805" s="13">
        <f t="shared" si="153"/>
        <v>12.429468857979103</v>
      </c>
      <c r="N805" s="13">
        <f t="shared" si="149"/>
        <v>7.7062706919470436</v>
      </c>
      <c r="O805" s="13">
        <f t="shared" si="150"/>
        <v>8.2940016572231325</v>
      </c>
      <c r="Q805">
        <v>15.062174579941679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5.8847317581817773</v>
      </c>
      <c r="G806" s="13">
        <f t="shared" si="144"/>
        <v>0</v>
      </c>
      <c r="H806" s="13">
        <f t="shared" si="145"/>
        <v>5.8847317581817773</v>
      </c>
      <c r="I806" s="16">
        <f t="shared" si="152"/>
        <v>29.905315976925323</v>
      </c>
      <c r="J806" s="13">
        <f t="shared" si="146"/>
        <v>28.284690514897513</v>
      </c>
      <c r="K806" s="13">
        <f t="shared" si="147"/>
        <v>1.6206254620278102</v>
      </c>
      <c r="L806" s="13">
        <f t="shared" si="148"/>
        <v>0</v>
      </c>
      <c r="M806" s="13">
        <f t="shared" si="153"/>
        <v>4.7231981660320592</v>
      </c>
      <c r="N806" s="13">
        <f t="shared" si="149"/>
        <v>2.9283828629398765</v>
      </c>
      <c r="O806" s="13">
        <f t="shared" si="150"/>
        <v>2.9283828629398765</v>
      </c>
      <c r="Q806">
        <v>17.882038680219541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0.53513513499999998</v>
      </c>
      <c r="G807" s="13">
        <f t="shared" si="144"/>
        <v>0</v>
      </c>
      <c r="H807" s="13">
        <f t="shared" si="145"/>
        <v>0.53513513499999998</v>
      </c>
      <c r="I807" s="16">
        <f t="shared" si="152"/>
        <v>2.1557605970278102</v>
      </c>
      <c r="J807" s="13">
        <f t="shared" si="146"/>
        <v>2.1553932248635754</v>
      </c>
      <c r="K807" s="13">
        <f t="shared" si="147"/>
        <v>3.6737216423476937E-4</v>
      </c>
      <c r="L807" s="13">
        <f t="shared" si="148"/>
        <v>0</v>
      </c>
      <c r="M807" s="13">
        <f t="shared" si="153"/>
        <v>1.7948153030921827</v>
      </c>
      <c r="N807" s="13">
        <f t="shared" si="149"/>
        <v>1.1127854879171533</v>
      </c>
      <c r="O807" s="13">
        <f t="shared" si="150"/>
        <v>1.1127854879171533</v>
      </c>
      <c r="Q807">
        <v>22.02252921382847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6.0443426455405387</v>
      </c>
      <c r="G808" s="13">
        <f t="shared" si="144"/>
        <v>0</v>
      </c>
      <c r="H808" s="13">
        <f t="shared" si="145"/>
        <v>6.0443426455405387</v>
      </c>
      <c r="I808" s="16">
        <f t="shared" si="152"/>
        <v>6.044710017704773</v>
      </c>
      <c r="J808" s="13">
        <f t="shared" si="146"/>
        <v>6.0377295468769647</v>
      </c>
      <c r="K808" s="13">
        <f t="shared" si="147"/>
        <v>6.9804708278082828E-3</v>
      </c>
      <c r="L808" s="13">
        <f t="shared" si="148"/>
        <v>0</v>
      </c>
      <c r="M808" s="13">
        <f t="shared" si="153"/>
        <v>0.68202981517502947</v>
      </c>
      <c r="N808" s="13">
        <f t="shared" si="149"/>
        <v>0.42285848540851828</v>
      </c>
      <c r="O808" s="13">
        <f t="shared" si="150"/>
        <v>0.42285848540851828</v>
      </c>
      <c r="Q808">
        <v>23.066557579245831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2.632230568885622</v>
      </c>
      <c r="G809" s="13">
        <f t="shared" si="144"/>
        <v>0</v>
      </c>
      <c r="H809" s="13">
        <f t="shared" si="145"/>
        <v>2.632230568885622</v>
      </c>
      <c r="I809" s="16">
        <f t="shared" si="152"/>
        <v>2.6392110397134303</v>
      </c>
      <c r="J809" s="13">
        <f t="shared" si="146"/>
        <v>2.6385260077731973</v>
      </c>
      <c r="K809" s="13">
        <f t="shared" si="147"/>
        <v>6.8503194023294967E-4</v>
      </c>
      <c r="L809" s="13">
        <f t="shared" si="148"/>
        <v>0</v>
      </c>
      <c r="M809" s="13">
        <f t="shared" si="153"/>
        <v>0.25917132976651119</v>
      </c>
      <c r="N809" s="13">
        <f t="shared" si="149"/>
        <v>0.16068622445523695</v>
      </c>
      <c r="O809" s="13">
        <f t="shared" si="150"/>
        <v>0.16068622445523695</v>
      </c>
      <c r="Q809">
        <v>21.907710000000009</v>
      </c>
    </row>
    <row r="810" spans="1:17" x14ac:dyDescent="0.2">
      <c r="A810" s="14">
        <f t="shared" si="151"/>
        <v>46631</v>
      </c>
      <c r="B810" s="1">
        <v>9</v>
      </c>
      <c r="F810" s="34">
        <v>10.48322027972976</v>
      </c>
      <c r="G810" s="13">
        <f t="shared" si="144"/>
        <v>0</v>
      </c>
      <c r="H810" s="13">
        <f t="shared" si="145"/>
        <v>10.48322027972976</v>
      </c>
      <c r="I810" s="16">
        <f t="shared" si="152"/>
        <v>10.483905311669993</v>
      </c>
      <c r="J810" s="13">
        <f t="shared" si="146"/>
        <v>10.444707647829853</v>
      </c>
      <c r="K810" s="13">
        <f t="shared" si="147"/>
        <v>3.9197663840139896E-2</v>
      </c>
      <c r="L810" s="13">
        <f t="shared" si="148"/>
        <v>0</v>
      </c>
      <c r="M810" s="13">
        <f t="shared" si="153"/>
        <v>9.8485105311274246E-2</v>
      </c>
      <c r="N810" s="13">
        <f t="shared" si="149"/>
        <v>6.1060765292990031E-2</v>
      </c>
      <c r="O810" s="13">
        <f t="shared" si="150"/>
        <v>6.1060765292990031E-2</v>
      </c>
      <c r="Q810">
        <v>22.516788324117019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5.191929665608165</v>
      </c>
      <c r="G811" s="13">
        <f t="shared" si="144"/>
        <v>0</v>
      </c>
      <c r="H811" s="13">
        <f t="shared" si="145"/>
        <v>5.191929665608165</v>
      </c>
      <c r="I811" s="16">
        <f t="shared" si="152"/>
        <v>5.2311273294483049</v>
      </c>
      <c r="J811" s="13">
        <f t="shared" si="146"/>
        <v>5.2256126495465924</v>
      </c>
      <c r="K811" s="13">
        <f t="shared" si="147"/>
        <v>5.5146799017125048E-3</v>
      </c>
      <c r="L811" s="13">
        <f t="shared" si="148"/>
        <v>0</v>
      </c>
      <c r="M811" s="13">
        <f t="shared" si="153"/>
        <v>3.7424340018284215E-2</v>
      </c>
      <c r="N811" s="13">
        <f t="shared" si="149"/>
        <v>2.3203090811336213E-2</v>
      </c>
      <c r="O811" s="13">
        <f t="shared" si="150"/>
        <v>2.3203090811336213E-2</v>
      </c>
      <c r="Q811">
        <v>21.663841650873099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29.11956110102432</v>
      </c>
      <c r="G812" s="13">
        <f t="shared" si="144"/>
        <v>0</v>
      </c>
      <c r="H812" s="13">
        <f t="shared" si="145"/>
        <v>29.11956110102432</v>
      </c>
      <c r="I812" s="16">
        <f t="shared" si="152"/>
        <v>29.125075780926032</v>
      </c>
      <c r="J812" s="13">
        <f t="shared" si="146"/>
        <v>27.077632870254831</v>
      </c>
      <c r="K812" s="13">
        <f t="shared" si="147"/>
        <v>2.0474429106712009</v>
      </c>
      <c r="L812" s="13">
        <f t="shared" si="148"/>
        <v>0</v>
      </c>
      <c r="M812" s="13">
        <f t="shared" si="153"/>
        <v>1.4221249206948002E-2</v>
      </c>
      <c r="N812" s="13">
        <f t="shared" si="149"/>
        <v>8.817174508307761E-3</v>
      </c>
      <c r="O812" s="13">
        <f t="shared" si="150"/>
        <v>8.817174508307761E-3</v>
      </c>
      <c r="Q812">
        <v>15.469718660467191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107.8039311060766</v>
      </c>
      <c r="G813" s="13">
        <f t="shared" si="144"/>
        <v>10.627047204040842</v>
      </c>
      <c r="H813" s="13">
        <f t="shared" si="145"/>
        <v>97.176883902035769</v>
      </c>
      <c r="I813" s="16">
        <f t="shared" si="152"/>
        <v>99.224326812706977</v>
      </c>
      <c r="J813" s="13">
        <f t="shared" si="146"/>
        <v>56.288745599271344</v>
      </c>
      <c r="K813" s="13">
        <f t="shared" si="147"/>
        <v>42.935581213435633</v>
      </c>
      <c r="L813" s="13">
        <f t="shared" si="148"/>
        <v>5.6301492753019584</v>
      </c>
      <c r="M813" s="13">
        <f t="shared" si="153"/>
        <v>5.6355533500005981</v>
      </c>
      <c r="N813" s="13">
        <f t="shared" si="149"/>
        <v>3.494043077000371</v>
      </c>
      <c r="O813" s="13">
        <f t="shared" si="150"/>
        <v>14.121090281041212</v>
      </c>
      <c r="Q813">
        <v>14.422777642075561</v>
      </c>
    </row>
    <row r="814" spans="1:17" x14ac:dyDescent="0.2">
      <c r="A814" s="14">
        <f t="shared" si="151"/>
        <v>46753</v>
      </c>
      <c r="B814" s="1">
        <v>1</v>
      </c>
      <c r="F814" s="34">
        <v>3.6626959022358001</v>
      </c>
      <c r="G814" s="13">
        <f t="shared" si="144"/>
        <v>0</v>
      </c>
      <c r="H814" s="13">
        <f t="shared" si="145"/>
        <v>3.6626959022358001</v>
      </c>
      <c r="I814" s="16">
        <f t="shared" si="152"/>
        <v>40.968127840369476</v>
      </c>
      <c r="J814" s="13">
        <f t="shared" si="146"/>
        <v>33.525438507712323</v>
      </c>
      <c r="K814" s="13">
        <f t="shared" si="147"/>
        <v>7.442689332657153</v>
      </c>
      <c r="L814" s="13">
        <f t="shared" si="148"/>
        <v>0</v>
      </c>
      <c r="M814" s="13">
        <f t="shared" si="153"/>
        <v>2.1415102730002271</v>
      </c>
      <c r="N814" s="13">
        <f t="shared" si="149"/>
        <v>1.3277363692601407</v>
      </c>
      <c r="O814" s="13">
        <f t="shared" si="150"/>
        <v>1.3277363692601407</v>
      </c>
      <c r="Q814">
        <v>12.11411159354839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138.91553827882711</v>
      </c>
      <c r="G815" s="13">
        <f t="shared" si="144"/>
        <v>15.118042086796487</v>
      </c>
      <c r="H815" s="13">
        <f t="shared" si="145"/>
        <v>123.79749619203062</v>
      </c>
      <c r="I815" s="16">
        <f t="shared" si="152"/>
        <v>131.24018552468777</v>
      </c>
      <c r="J815" s="13">
        <f t="shared" si="146"/>
        <v>52.768222362020609</v>
      </c>
      <c r="K815" s="13">
        <f t="shared" si="147"/>
        <v>78.471963162667166</v>
      </c>
      <c r="L815" s="13">
        <f t="shared" si="148"/>
        <v>39.725155860505396</v>
      </c>
      <c r="M815" s="13">
        <f t="shared" si="153"/>
        <v>40.538929764245481</v>
      </c>
      <c r="N815" s="13">
        <f t="shared" si="149"/>
        <v>25.134136453832198</v>
      </c>
      <c r="O815" s="13">
        <f t="shared" si="150"/>
        <v>40.252178540628684</v>
      </c>
      <c r="Q815">
        <v>11.936668665051799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166.4806304949976</v>
      </c>
      <c r="G816" s="13">
        <f t="shared" si="144"/>
        <v>19.09709361563992</v>
      </c>
      <c r="H816" s="13">
        <f t="shared" si="145"/>
        <v>147.38353687935768</v>
      </c>
      <c r="I816" s="16">
        <f t="shared" si="152"/>
        <v>186.13034418151946</v>
      </c>
      <c r="J816" s="13">
        <f t="shared" si="146"/>
        <v>63.290327312277341</v>
      </c>
      <c r="K816" s="13">
        <f t="shared" si="147"/>
        <v>122.84001686924212</v>
      </c>
      <c r="L816" s="13">
        <f t="shared" si="148"/>
        <v>82.293616697612237</v>
      </c>
      <c r="M816" s="13">
        <f t="shared" si="153"/>
        <v>97.698410008025519</v>
      </c>
      <c r="N816" s="13">
        <f t="shared" si="149"/>
        <v>60.57301420497582</v>
      </c>
      <c r="O816" s="13">
        <f t="shared" si="150"/>
        <v>79.67010782061574</v>
      </c>
      <c r="Q816">
        <v>14.19911328664935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15.00105287019664</v>
      </c>
      <c r="G817" s="13">
        <f t="shared" si="144"/>
        <v>0</v>
      </c>
      <c r="H817" s="13">
        <f t="shared" si="145"/>
        <v>15.00105287019664</v>
      </c>
      <c r="I817" s="16">
        <f t="shared" si="152"/>
        <v>55.547453041826515</v>
      </c>
      <c r="J817" s="13">
        <f t="shared" si="146"/>
        <v>44.394110858245966</v>
      </c>
      <c r="K817" s="13">
        <f t="shared" si="147"/>
        <v>11.153342183580548</v>
      </c>
      <c r="L817" s="13">
        <f t="shared" si="148"/>
        <v>0</v>
      </c>
      <c r="M817" s="13">
        <f t="shared" si="153"/>
        <v>37.125395803049699</v>
      </c>
      <c r="N817" s="13">
        <f t="shared" si="149"/>
        <v>23.017745397890813</v>
      </c>
      <c r="O817" s="13">
        <f t="shared" si="150"/>
        <v>23.017745397890813</v>
      </c>
      <c r="Q817">
        <v>15.53631806696824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5.9778500147060036</v>
      </c>
      <c r="G818" s="13">
        <f t="shared" si="144"/>
        <v>0</v>
      </c>
      <c r="H818" s="13">
        <f t="shared" si="145"/>
        <v>5.9778500147060036</v>
      </c>
      <c r="I818" s="16">
        <f t="shared" si="152"/>
        <v>17.131192198286552</v>
      </c>
      <c r="J818" s="13">
        <f t="shared" si="146"/>
        <v>16.827974157344705</v>
      </c>
      <c r="K818" s="13">
        <f t="shared" si="147"/>
        <v>0.30321804094184657</v>
      </c>
      <c r="L818" s="13">
        <f t="shared" si="148"/>
        <v>0</v>
      </c>
      <c r="M818" s="13">
        <f t="shared" si="153"/>
        <v>14.107650405158886</v>
      </c>
      <c r="N818" s="13">
        <f t="shared" si="149"/>
        <v>8.7467432511985095</v>
      </c>
      <c r="O818" s="13">
        <f t="shared" si="150"/>
        <v>8.7467432511985095</v>
      </c>
      <c r="Q818">
        <v>18.31953625623024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6.9795983399121244</v>
      </c>
      <c r="G819" s="13">
        <f t="shared" si="144"/>
        <v>0</v>
      </c>
      <c r="H819" s="13">
        <f t="shared" si="145"/>
        <v>6.9795983399121244</v>
      </c>
      <c r="I819" s="16">
        <f t="shared" si="152"/>
        <v>7.282816380853971</v>
      </c>
      <c r="J819" s="13">
        <f t="shared" si="146"/>
        <v>7.2692725709879245</v>
      </c>
      <c r="K819" s="13">
        <f t="shared" si="147"/>
        <v>1.354380986604653E-2</v>
      </c>
      <c r="L819" s="13">
        <f t="shared" si="148"/>
        <v>0</v>
      </c>
      <c r="M819" s="13">
        <f t="shared" si="153"/>
        <v>5.3609071539603761</v>
      </c>
      <c r="N819" s="13">
        <f t="shared" si="149"/>
        <v>3.3237624354554334</v>
      </c>
      <c r="O819" s="13">
        <f t="shared" si="150"/>
        <v>3.3237624354554334</v>
      </c>
      <c r="Q819">
        <v>22.32208542124793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16.473724833369371</v>
      </c>
      <c r="G820" s="13">
        <f t="shared" si="144"/>
        <v>0</v>
      </c>
      <c r="H820" s="13">
        <f t="shared" si="145"/>
        <v>16.473724833369371</v>
      </c>
      <c r="I820" s="16">
        <f t="shared" si="152"/>
        <v>16.487268643235417</v>
      </c>
      <c r="J820" s="13">
        <f t="shared" si="146"/>
        <v>16.337781994515716</v>
      </c>
      <c r="K820" s="13">
        <f t="shared" si="147"/>
        <v>0.14948664871970152</v>
      </c>
      <c r="L820" s="13">
        <f t="shared" si="148"/>
        <v>0</v>
      </c>
      <c r="M820" s="13">
        <f t="shared" si="153"/>
        <v>2.0371447185049427</v>
      </c>
      <c r="N820" s="13">
        <f t="shared" si="149"/>
        <v>1.2630297254730645</v>
      </c>
      <c r="O820" s="13">
        <f t="shared" si="150"/>
        <v>1.2630297254730645</v>
      </c>
      <c r="Q820">
        <v>22.599090000000011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0.73378422623760164</v>
      </c>
      <c r="G821" s="13">
        <f t="shared" si="144"/>
        <v>0</v>
      </c>
      <c r="H821" s="13">
        <f t="shared" si="145"/>
        <v>0.73378422623760164</v>
      </c>
      <c r="I821" s="16">
        <f t="shared" si="152"/>
        <v>0.88327087495730316</v>
      </c>
      <c r="J821" s="13">
        <f t="shared" si="146"/>
        <v>0.88325122917366261</v>
      </c>
      <c r="K821" s="13">
        <f t="shared" si="147"/>
        <v>1.9645783640553915E-5</v>
      </c>
      <c r="L821" s="13">
        <f t="shared" si="148"/>
        <v>0</v>
      </c>
      <c r="M821" s="13">
        <f t="shared" si="153"/>
        <v>0.77411499303187825</v>
      </c>
      <c r="N821" s="13">
        <f t="shared" si="149"/>
        <v>0.47995129567976452</v>
      </c>
      <c r="O821" s="13">
        <f t="shared" si="150"/>
        <v>0.47995129567976452</v>
      </c>
      <c r="Q821">
        <v>23.812837717832529</v>
      </c>
    </row>
    <row r="822" spans="1:17" x14ac:dyDescent="0.2">
      <c r="A822" s="14">
        <f t="shared" si="151"/>
        <v>46997</v>
      </c>
      <c r="B822" s="1">
        <v>9</v>
      </c>
      <c r="F822" s="34">
        <v>8.6648987040221108</v>
      </c>
      <c r="G822" s="13">
        <f t="shared" si="144"/>
        <v>0</v>
      </c>
      <c r="H822" s="13">
        <f t="shared" si="145"/>
        <v>8.6648987040221108</v>
      </c>
      <c r="I822" s="16">
        <f t="shared" si="152"/>
        <v>8.6649183498057507</v>
      </c>
      <c r="J822" s="13">
        <f t="shared" si="146"/>
        <v>8.6442663322626885</v>
      </c>
      <c r="K822" s="13">
        <f t="shared" si="147"/>
        <v>2.0652017543062229E-2</v>
      </c>
      <c r="L822" s="13">
        <f t="shared" si="148"/>
        <v>0</v>
      </c>
      <c r="M822" s="13">
        <f t="shared" si="153"/>
        <v>0.29416369735211373</v>
      </c>
      <c r="N822" s="13">
        <f t="shared" si="149"/>
        <v>0.1823814923583105</v>
      </c>
      <c r="O822" s="13">
        <f t="shared" si="150"/>
        <v>0.1823814923583105</v>
      </c>
      <c r="Q822">
        <v>23.022152511122538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66.859662121166949</v>
      </c>
      <c r="G823" s="13">
        <f t="shared" si="144"/>
        <v>4.716696720750666</v>
      </c>
      <c r="H823" s="13">
        <f t="shared" si="145"/>
        <v>62.14296540041628</v>
      </c>
      <c r="I823" s="16">
        <f t="shared" si="152"/>
        <v>62.163617417959344</v>
      </c>
      <c r="J823" s="13">
        <f t="shared" si="146"/>
        <v>55.027579107036473</v>
      </c>
      <c r="K823" s="13">
        <f t="shared" si="147"/>
        <v>7.1360383109228707</v>
      </c>
      <c r="L823" s="13">
        <f t="shared" si="148"/>
        <v>0</v>
      </c>
      <c r="M823" s="13">
        <f t="shared" si="153"/>
        <v>0.11178220499380323</v>
      </c>
      <c r="N823" s="13">
        <f t="shared" si="149"/>
        <v>6.9304967096158007E-2</v>
      </c>
      <c r="O823" s="13">
        <f t="shared" si="150"/>
        <v>4.7860016878468237</v>
      </c>
      <c r="Q823">
        <v>22.207300041616481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42.804939650636364</v>
      </c>
      <c r="G824" s="13">
        <f t="shared" si="144"/>
        <v>1.2443709446692797</v>
      </c>
      <c r="H824" s="13">
        <f t="shared" si="145"/>
        <v>41.560568705967086</v>
      </c>
      <c r="I824" s="16">
        <f t="shared" si="152"/>
        <v>48.696607016889956</v>
      </c>
      <c r="J824" s="13">
        <f t="shared" si="146"/>
        <v>40.802500999821312</v>
      </c>
      <c r="K824" s="13">
        <f t="shared" si="147"/>
        <v>7.8941060170686441</v>
      </c>
      <c r="L824" s="13">
        <f t="shared" si="148"/>
        <v>0</v>
      </c>
      <c r="M824" s="13">
        <f t="shared" si="153"/>
        <v>4.2477237897645223E-2</v>
      </c>
      <c r="N824" s="13">
        <f t="shared" si="149"/>
        <v>2.6335887496540037E-2</v>
      </c>
      <c r="O824" s="13">
        <f t="shared" si="150"/>
        <v>1.2707068321658197</v>
      </c>
      <c r="Q824">
        <v>15.707929510218131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80.03720952611674</v>
      </c>
      <c r="G825" s="13">
        <f t="shared" si="144"/>
        <v>6.6188902536753584</v>
      </c>
      <c r="H825" s="13">
        <f t="shared" si="145"/>
        <v>73.41831927244138</v>
      </c>
      <c r="I825" s="16">
        <f t="shared" si="152"/>
        <v>81.312425289510031</v>
      </c>
      <c r="J825" s="13">
        <f t="shared" si="146"/>
        <v>52.016362356231895</v>
      </c>
      <c r="K825" s="13">
        <f t="shared" si="147"/>
        <v>29.296062933278137</v>
      </c>
      <c r="L825" s="13">
        <f t="shared" si="148"/>
        <v>0</v>
      </c>
      <c r="M825" s="13">
        <f t="shared" si="153"/>
        <v>1.6141350401105186E-2</v>
      </c>
      <c r="N825" s="13">
        <f t="shared" si="149"/>
        <v>1.0007637248685215E-2</v>
      </c>
      <c r="O825" s="13">
        <f t="shared" si="150"/>
        <v>6.6288978909240432</v>
      </c>
      <c r="Q825">
        <v>14.279325061264769</v>
      </c>
    </row>
    <row r="826" spans="1:17" x14ac:dyDescent="0.2">
      <c r="A826" s="14">
        <f t="shared" si="151"/>
        <v>47119</v>
      </c>
      <c r="B826" s="1">
        <v>1</v>
      </c>
      <c r="F826" s="34">
        <v>17.20412830046202</v>
      </c>
      <c r="G826" s="13">
        <f t="shared" si="144"/>
        <v>0</v>
      </c>
      <c r="H826" s="13">
        <f t="shared" si="145"/>
        <v>17.20412830046202</v>
      </c>
      <c r="I826" s="16">
        <f t="shared" si="152"/>
        <v>46.500191233740154</v>
      </c>
      <c r="J826" s="13">
        <f t="shared" si="146"/>
        <v>36.650250275431091</v>
      </c>
      <c r="K826" s="13">
        <f t="shared" si="147"/>
        <v>9.8499409583090625</v>
      </c>
      <c r="L826" s="13">
        <f t="shared" si="148"/>
        <v>0</v>
      </c>
      <c r="M826" s="13">
        <f t="shared" si="153"/>
        <v>6.1337131524199714E-3</v>
      </c>
      <c r="N826" s="13">
        <f t="shared" si="149"/>
        <v>3.8029021545003825E-3</v>
      </c>
      <c r="O826" s="13">
        <f t="shared" si="150"/>
        <v>3.8029021545003825E-3</v>
      </c>
      <c r="Q826">
        <v>12.41813790302727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28.98922615744079</v>
      </c>
      <c r="G827" s="13">
        <f t="shared" si="144"/>
        <v>0</v>
      </c>
      <c r="H827" s="13">
        <f t="shared" si="145"/>
        <v>28.98922615744079</v>
      </c>
      <c r="I827" s="16">
        <f t="shared" si="152"/>
        <v>38.839167115749852</v>
      </c>
      <c r="J827" s="13">
        <f t="shared" si="146"/>
        <v>32.882377978799632</v>
      </c>
      <c r="K827" s="13">
        <f t="shared" si="147"/>
        <v>5.9567891369502206</v>
      </c>
      <c r="L827" s="13">
        <f t="shared" si="148"/>
        <v>0</v>
      </c>
      <c r="M827" s="13">
        <f t="shared" si="153"/>
        <v>2.330810997919589E-3</v>
      </c>
      <c r="N827" s="13">
        <f t="shared" si="149"/>
        <v>1.4451028187101452E-3</v>
      </c>
      <c r="O827" s="13">
        <f t="shared" si="150"/>
        <v>1.4451028187101452E-3</v>
      </c>
      <c r="Q827">
        <v>12.958012593548389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61.302284303778038</v>
      </c>
      <c r="G828" s="13">
        <f t="shared" si="144"/>
        <v>3.9144830902927303</v>
      </c>
      <c r="H828" s="13">
        <f t="shared" si="145"/>
        <v>57.387801213485304</v>
      </c>
      <c r="I828" s="16">
        <f t="shared" si="152"/>
        <v>63.344590350435524</v>
      </c>
      <c r="J828" s="13">
        <f t="shared" si="146"/>
        <v>48.023358215819371</v>
      </c>
      <c r="K828" s="13">
        <f t="shared" si="147"/>
        <v>15.321232134616153</v>
      </c>
      <c r="L828" s="13">
        <f t="shared" si="148"/>
        <v>0</v>
      </c>
      <c r="M828" s="13">
        <f t="shared" si="153"/>
        <v>8.8570817920944375E-4</v>
      </c>
      <c r="N828" s="13">
        <f t="shared" si="149"/>
        <v>5.4913907110985512E-4</v>
      </c>
      <c r="O828" s="13">
        <f t="shared" si="150"/>
        <v>3.91503222936384</v>
      </c>
      <c r="Q828">
        <v>15.49417286218095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5.815709676351787</v>
      </c>
      <c r="G829" s="13">
        <f t="shared" si="144"/>
        <v>0</v>
      </c>
      <c r="H829" s="13">
        <f t="shared" si="145"/>
        <v>5.815709676351787</v>
      </c>
      <c r="I829" s="16">
        <f t="shared" si="152"/>
        <v>21.13694181096794</v>
      </c>
      <c r="J829" s="13">
        <f t="shared" si="146"/>
        <v>20.331747017409725</v>
      </c>
      <c r="K829" s="13">
        <f t="shared" si="147"/>
        <v>0.80519479355821488</v>
      </c>
      <c r="L829" s="13">
        <f t="shared" si="148"/>
        <v>0</v>
      </c>
      <c r="M829" s="13">
        <f t="shared" si="153"/>
        <v>3.3656910809958863E-4</v>
      </c>
      <c r="N829" s="13">
        <f t="shared" si="149"/>
        <v>2.0867284702174495E-4</v>
      </c>
      <c r="O829" s="13">
        <f t="shared" si="150"/>
        <v>2.0867284702174495E-4</v>
      </c>
      <c r="Q829">
        <v>15.63488905077709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3.553253976671598</v>
      </c>
      <c r="G830" s="13">
        <f t="shared" si="144"/>
        <v>0</v>
      </c>
      <c r="H830" s="13">
        <f t="shared" si="145"/>
        <v>3.553253976671598</v>
      </c>
      <c r="I830" s="16">
        <f t="shared" si="152"/>
        <v>4.3584487702298134</v>
      </c>
      <c r="J830" s="13">
        <f t="shared" si="146"/>
        <v>4.3557033486152417</v>
      </c>
      <c r="K830" s="13">
        <f t="shared" si="147"/>
        <v>2.745421614571697E-3</v>
      </c>
      <c r="L830" s="13">
        <f t="shared" si="148"/>
        <v>0</v>
      </c>
      <c r="M830" s="13">
        <f t="shared" si="153"/>
        <v>1.2789626107784368E-4</v>
      </c>
      <c r="N830" s="13">
        <f t="shared" si="149"/>
        <v>7.9295681868263084E-5</v>
      </c>
      <c r="O830" s="13">
        <f t="shared" si="150"/>
        <v>7.9295681868263084E-5</v>
      </c>
      <c r="Q830">
        <v>22.730992112491808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1.179124665521784</v>
      </c>
      <c r="G831" s="13">
        <f t="shared" si="144"/>
        <v>0</v>
      </c>
      <c r="H831" s="13">
        <f t="shared" si="145"/>
        <v>1.179124665521784</v>
      </c>
      <c r="I831" s="16">
        <f t="shared" si="152"/>
        <v>1.1818700871363557</v>
      </c>
      <c r="J831" s="13">
        <f t="shared" si="146"/>
        <v>1.1818138267316378</v>
      </c>
      <c r="K831" s="13">
        <f t="shared" si="147"/>
        <v>5.6260404717844992E-5</v>
      </c>
      <c r="L831" s="13">
        <f t="shared" si="148"/>
        <v>0</v>
      </c>
      <c r="M831" s="13">
        <f t="shared" si="153"/>
        <v>4.8600579209580596E-5</v>
      </c>
      <c r="N831" s="13">
        <f t="shared" si="149"/>
        <v>3.0132359109939968E-5</v>
      </c>
      <c r="O831" s="13">
        <f t="shared" si="150"/>
        <v>3.0132359109939968E-5</v>
      </c>
      <c r="Q831">
        <v>22.543043381210801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3.0802339138676702</v>
      </c>
      <c r="G832" s="13">
        <f t="shared" si="144"/>
        <v>0</v>
      </c>
      <c r="H832" s="13">
        <f t="shared" si="145"/>
        <v>3.0802339138676702</v>
      </c>
      <c r="I832" s="16">
        <f t="shared" si="152"/>
        <v>3.0802901742723883</v>
      </c>
      <c r="J832" s="13">
        <f t="shared" si="146"/>
        <v>3.07974243358625</v>
      </c>
      <c r="K832" s="13">
        <f t="shared" si="147"/>
        <v>5.4774068613827609E-4</v>
      </c>
      <c r="L832" s="13">
        <f t="shared" si="148"/>
        <v>0</v>
      </c>
      <c r="M832" s="13">
        <f t="shared" si="153"/>
        <v>1.8468220099640628E-5</v>
      </c>
      <c r="N832" s="13">
        <f t="shared" si="149"/>
        <v>1.1450296461777189E-5</v>
      </c>
      <c r="O832" s="13">
        <f t="shared" si="150"/>
        <v>1.1450296461777189E-5</v>
      </c>
      <c r="Q832">
        <v>26.832453003171661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2.5012586803362562</v>
      </c>
      <c r="G833" s="13">
        <f t="shared" si="144"/>
        <v>0</v>
      </c>
      <c r="H833" s="13">
        <f t="shared" si="145"/>
        <v>2.5012586803362562</v>
      </c>
      <c r="I833" s="16">
        <f t="shared" si="152"/>
        <v>2.5018064210223945</v>
      </c>
      <c r="J833" s="13">
        <f t="shared" si="146"/>
        <v>2.5014158788152354</v>
      </c>
      <c r="K833" s="13">
        <f t="shared" si="147"/>
        <v>3.9054220715906141E-4</v>
      </c>
      <c r="L833" s="13">
        <f t="shared" si="148"/>
        <v>0</v>
      </c>
      <c r="M833" s="13">
        <f t="shared" si="153"/>
        <v>7.0179236378634385E-6</v>
      </c>
      <c r="N833" s="13">
        <f t="shared" si="149"/>
        <v>4.3511126554753316E-6</v>
      </c>
      <c r="O833" s="13">
        <f t="shared" si="150"/>
        <v>4.3511126554753316E-6</v>
      </c>
      <c r="Q833">
        <v>24.768096000000011</v>
      </c>
    </row>
    <row r="834" spans="1:17" x14ac:dyDescent="0.2">
      <c r="A834" s="14">
        <f t="shared" si="151"/>
        <v>47362</v>
      </c>
      <c r="B834" s="1">
        <v>9</v>
      </c>
      <c r="F834" s="34">
        <v>44.380934154123644</v>
      </c>
      <c r="G834" s="13">
        <f t="shared" si="144"/>
        <v>1.471867493179688</v>
      </c>
      <c r="H834" s="13">
        <f t="shared" si="145"/>
        <v>42.909066660943957</v>
      </c>
      <c r="I834" s="16">
        <f t="shared" si="152"/>
        <v>42.909457203151113</v>
      </c>
      <c r="J834" s="13">
        <f t="shared" si="146"/>
        <v>40.546271547870461</v>
      </c>
      <c r="K834" s="13">
        <f t="shared" si="147"/>
        <v>2.3631856552806525</v>
      </c>
      <c r="L834" s="13">
        <f t="shared" si="148"/>
        <v>0</v>
      </c>
      <c r="M834" s="13">
        <f t="shared" si="153"/>
        <v>2.666810982388107E-6</v>
      </c>
      <c r="N834" s="13">
        <f t="shared" si="149"/>
        <v>1.6534228090806263E-6</v>
      </c>
      <c r="O834" s="13">
        <f t="shared" si="150"/>
        <v>1.4718691466024971</v>
      </c>
      <c r="Q834">
        <v>22.86356922806884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7.2628253005784451</v>
      </c>
      <c r="G835" s="13">
        <f t="shared" si="144"/>
        <v>0</v>
      </c>
      <c r="H835" s="13">
        <f t="shared" si="145"/>
        <v>7.2628253005784451</v>
      </c>
      <c r="I835" s="16">
        <f t="shared" si="152"/>
        <v>9.6260109558590976</v>
      </c>
      <c r="J835" s="13">
        <f t="shared" si="146"/>
        <v>9.5911066982462305</v>
      </c>
      <c r="K835" s="13">
        <f t="shared" si="147"/>
        <v>3.4904257612867085E-2</v>
      </c>
      <c r="L835" s="13">
        <f t="shared" si="148"/>
        <v>0</v>
      </c>
      <c r="M835" s="13">
        <f t="shared" si="153"/>
        <v>1.0133881733074807E-6</v>
      </c>
      <c r="N835" s="13">
        <f t="shared" si="149"/>
        <v>6.2830066745063801E-7</v>
      </c>
      <c r="O835" s="13">
        <f t="shared" si="150"/>
        <v>6.2830066745063801E-7</v>
      </c>
      <c r="Q835">
        <v>21.525631852599211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13.63526652879195</v>
      </c>
      <c r="G836" s="13">
        <f t="shared" si="144"/>
        <v>0</v>
      </c>
      <c r="H836" s="13">
        <f t="shared" si="145"/>
        <v>13.63526652879195</v>
      </c>
      <c r="I836" s="16">
        <f t="shared" si="152"/>
        <v>13.670170786404817</v>
      </c>
      <c r="J836" s="13">
        <f t="shared" si="146"/>
        <v>13.426779370655812</v>
      </c>
      <c r="K836" s="13">
        <f t="shared" si="147"/>
        <v>0.2433914157490058</v>
      </c>
      <c r="L836" s="13">
        <f t="shared" si="148"/>
        <v>0</v>
      </c>
      <c r="M836" s="13">
        <f t="shared" si="153"/>
        <v>3.8508750585684267E-7</v>
      </c>
      <c r="N836" s="13">
        <f t="shared" si="149"/>
        <v>2.3875425363124248E-7</v>
      </c>
      <c r="O836" s="13">
        <f t="shared" si="150"/>
        <v>2.3875425363124248E-7</v>
      </c>
      <c r="Q836">
        <v>15.06501575875372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108.0131550691531</v>
      </c>
      <c r="G837" s="13">
        <f t="shared" si="144"/>
        <v>10.657248914364226</v>
      </c>
      <c r="H837" s="13">
        <f t="shared" si="145"/>
        <v>97.355906154788869</v>
      </c>
      <c r="I837" s="16">
        <f t="shared" si="152"/>
        <v>97.599297570537871</v>
      </c>
      <c r="J837" s="13">
        <f t="shared" si="146"/>
        <v>52.072769322278212</v>
      </c>
      <c r="K837" s="13">
        <f t="shared" si="147"/>
        <v>45.526528248259659</v>
      </c>
      <c r="L837" s="13">
        <f t="shared" si="148"/>
        <v>8.1160060611852725</v>
      </c>
      <c r="M837" s="13">
        <f t="shared" si="153"/>
        <v>8.1160062075185238</v>
      </c>
      <c r="N837" s="13">
        <f t="shared" si="149"/>
        <v>5.031923848661485</v>
      </c>
      <c r="O837" s="13">
        <f t="shared" si="150"/>
        <v>15.689172763025711</v>
      </c>
      <c r="Q837">
        <v>12.905976796999701</v>
      </c>
    </row>
    <row r="838" spans="1:17" x14ac:dyDescent="0.2">
      <c r="A838" s="14">
        <f t="shared" si="151"/>
        <v>47484</v>
      </c>
      <c r="B838" s="1">
        <v>1</v>
      </c>
      <c r="F838" s="34">
        <v>163.18271741136729</v>
      </c>
      <c r="G838" s="13">
        <f t="shared" ref="G838:G901" si="157">IF((F838-$J$2)&gt;0,$I$2*(F838-$J$2),0)</f>
        <v>18.621036216865324</v>
      </c>
      <c r="H838" s="13">
        <f t="shared" ref="H838:H901" si="158">F838-G838</f>
        <v>144.56168119450197</v>
      </c>
      <c r="I838" s="16">
        <f t="shared" si="152"/>
        <v>181.97220338157638</v>
      </c>
      <c r="J838" s="13">
        <f t="shared" ref="J838:J901" si="159">I838/SQRT(1+(I838/($K$2*(300+(25*Q838)+0.05*(Q838)^3)))^2)</f>
        <v>58.662579402386022</v>
      </c>
      <c r="K838" s="13">
        <f t="shared" ref="K838:K901" si="160">I838-J838</f>
        <v>123.30962397919035</v>
      </c>
      <c r="L838" s="13">
        <f t="shared" ref="L838:L901" si="161">IF(K838&gt;$N$2,(K838-$N$2)/$L$2,0)</f>
        <v>82.744176282688102</v>
      </c>
      <c r="M838" s="13">
        <f t="shared" si="153"/>
        <v>85.828258641545148</v>
      </c>
      <c r="N838" s="13">
        <f t="shared" ref="N838:N901" si="162">$M$2*M838</f>
        <v>53.213520357757993</v>
      </c>
      <c r="O838" s="13">
        <f t="shared" ref="O838:O901" si="163">N838+G838</f>
        <v>71.834556574623321</v>
      </c>
      <c r="Q838">
        <v>13.001248593548389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32.254545078545057</v>
      </c>
      <c r="G839" s="13">
        <f t="shared" si="157"/>
        <v>0</v>
      </c>
      <c r="H839" s="13">
        <f t="shared" si="158"/>
        <v>32.254545078545057</v>
      </c>
      <c r="I839" s="16">
        <f t="shared" ref="I839:I902" si="166">H839+K838-L838</f>
        <v>72.819992775047297</v>
      </c>
      <c r="J839" s="13">
        <f t="shared" si="159"/>
        <v>47.481065018779894</v>
      </c>
      <c r="K839" s="13">
        <f t="shared" si="160"/>
        <v>25.338927756267402</v>
      </c>
      <c r="L839" s="13">
        <f t="shared" si="161"/>
        <v>0</v>
      </c>
      <c r="M839" s="13">
        <f t="shared" ref="M839:M902" si="167">L839+M838-N838</f>
        <v>32.614738283787155</v>
      </c>
      <c r="N839" s="13">
        <f t="shared" si="162"/>
        <v>20.221137735948037</v>
      </c>
      <c r="O839" s="13">
        <f t="shared" si="163"/>
        <v>20.221137735948037</v>
      </c>
      <c r="Q839">
        <v>13.15417445040293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73.050773493549087</v>
      </c>
      <c r="G840" s="13">
        <f t="shared" si="157"/>
        <v>5.6103904903316595</v>
      </c>
      <c r="H840" s="13">
        <f t="shared" si="158"/>
        <v>67.440383003217434</v>
      </c>
      <c r="I840" s="16">
        <f t="shared" si="166"/>
        <v>92.779310759484844</v>
      </c>
      <c r="J840" s="13">
        <f t="shared" si="159"/>
        <v>53.783788831822434</v>
      </c>
      <c r="K840" s="13">
        <f t="shared" si="160"/>
        <v>38.995521927662409</v>
      </c>
      <c r="L840" s="13">
        <f t="shared" si="161"/>
        <v>1.8499009797256829</v>
      </c>
      <c r="M840" s="13">
        <f t="shared" si="167"/>
        <v>14.243501527564799</v>
      </c>
      <c r="N840" s="13">
        <f t="shared" si="162"/>
        <v>8.8309709470901758</v>
      </c>
      <c r="O840" s="13">
        <f t="shared" si="163"/>
        <v>14.441361437421836</v>
      </c>
      <c r="Q840">
        <v>13.91817586988283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11.35295982924964</v>
      </c>
      <c r="G841" s="13">
        <f t="shared" si="157"/>
        <v>0</v>
      </c>
      <c r="H841" s="13">
        <f t="shared" si="158"/>
        <v>11.35295982924964</v>
      </c>
      <c r="I841" s="16">
        <f t="shared" si="166"/>
        <v>48.498580777186369</v>
      </c>
      <c r="J841" s="13">
        <f t="shared" si="159"/>
        <v>41.48340131860094</v>
      </c>
      <c r="K841" s="13">
        <f t="shared" si="160"/>
        <v>7.015179458585429</v>
      </c>
      <c r="L841" s="13">
        <f t="shared" si="161"/>
        <v>0</v>
      </c>
      <c r="M841" s="13">
        <f t="shared" si="167"/>
        <v>5.4125305804746233</v>
      </c>
      <c r="N841" s="13">
        <f t="shared" si="162"/>
        <v>3.3557689598942666</v>
      </c>
      <c r="O841" s="13">
        <f t="shared" si="163"/>
        <v>3.3557689598942666</v>
      </c>
      <c r="Q841">
        <v>16.68884724459997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2.3801955834993329</v>
      </c>
      <c r="G842" s="13">
        <f t="shared" si="157"/>
        <v>0</v>
      </c>
      <c r="H842" s="13">
        <f t="shared" si="158"/>
        <v>2.3801955834993329</v>
      </c>
      <c r="I842" s="16">
        <f t="shared" si="166"/>
        <v>9.3953750420847619</v>
      </c>
      <c r="J842" s="13">
        <f t="shared" si="159"/>
        <v>9.3496139705303438</v>
      </c>
      <c r="K842" s="13">
        <f t="shared" si="160"/>
        <v>4.5761071554418109E-2</v>
      </c>
      <c r="L842" s="13">
        <f t="shared" si="161"/>
        <v>0</v>
      </c>
      <c r="M842" s="13">
        <f t="shared" si="167"/>
        <v>2.0567616205803567</v>
      </c>
      <c r="N842" s="13">
        <f t="shared" si="162"/>
        <v>1.2751922047598212</v>
      </c>
      <c r="O842" s="13">
        <f t="shared" si="163"/>
        <v>1.2751922047598212</v>
      </c>
      <c r="Q842">
        <v>19.085922863387541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119.35657052647851</v>
      </c>
      <c r="G843" s="13">
        <f t="shared" si="157"/>
        <v>12.294683473400413</v>
      </c>
      <c r="H843" s="13">
        <f t="shared" si="158"/>
        <v>107.0618870530781</v>
      </c>
      <c r="I843" s="16">
        <f t="shared" si="166"/>
        <v>107.10764812463252</v>
      </c>
      <c r="J843" s="13">
        <f t="shared" si="159"/>
        <v>75.253178655497862</v>
      </c>
      <c r="K843" s="13">
        <f t="shared" si="160"/>
        <v>31.854469469134656</v>
      </c>
      <c r="L843" s="13">
        <f t="shared" si="161"/>
        <v>0</v>
      </c>
      <c r="M843" s="13">
        <f t="shared" si="167"/>
        <v>0.78156941582053552</v>
      </c>
      <c r="N843" s="13">
        <f t="shared" si="162"/>
        <v>0.48457303780873201</v>
      </c>
      <c r="O843" s="13">
        <f t="shared" si="163"/>
        <v>12.779256511209145</v>
      </c>
      <c r="Q843">
        <v>20.62295550206051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0.53513513499999998</v>
      </c>
      <c r="G844" s="13">
        <f t="shared" si="157"/>
        <v>0</v>
      </c>
      <c r="H844" s="13">
        <f t="shared" si="158"/>
        <v>0.53513513499999998</v>
      </c>
      <c r="I844" s="16">
        <f t="shared" si="166"/>
        <v>32.389604604134654</v>
      </c>
      <c r="J844" s="13">
        <f t="shared" si="159"/>
        <v>31.509086007312835</v>
      </c>
      <c r="K844" s="13">
        <f t="shared" si="160"/>
        <v>0.88051859682181899</v>
      </c>
      <c r="L844" s="13">
        <f t="shared" si="161"/>
        <v>0</v>
      </c>
      <c r="M844" s="13">
        <f t="shared" si="167"/>
        <v>0.29699637801180351</v>
      </c>
      <c r="N844" s="13">
        <f t="shared" si="162"/>
        <v>0.18413775436731816</v>
      </c>
      <c r="O844" s="13">
        <f t="shared" si="163"/>
        <v>0.18413775436731816</v>
      </c>
      <c r="Q844">
        <v>24.199048000000008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0.53513513499999998</v>
      </c>
      <c r="G845" s="13">
        <f t="shared" si="157"/>
        <v>0</v>
      </c>
      <c r="H845" s="13">
        <f t="shared" si="158"/>
        <v>0.53513513499999998</v>
      </c>
      <c r="I845" s="16">
        <f t="shared" si="166"/>
        <v>1.415653731821819</v>
      </c>
      <c r="J845" s="13">
        <f t="shared" si="159"/>
        <v>1.4155963967754606</v>
      </c>
      <c r="K845" s="13">
        <f t="shared" si="160"/>
        <v>5.7335046358408803E-5</v>
      </c>
      <c r="L845" s="13">
        <f t="shared" si="161"/>
        <v>0</v>
      </c>
      <c r="M845" s="13">
        <f t="shared" si="167"/>
        <v>0.11285862364448535</v>
      </c>
      <c r="N845" s="13">
        <f t="shared" si="162"/>
        <v>6.9972346659580908E-2</v>
      </c>
      <c r="O845" s="13">
        <f t="shared" si="163"/>
        <v>6.9972346659580908E-2</v>
      </c>
      <c r="Q845">
        <v>26.286092693578819</v>
      </c>
    </row>
    <row r="846" spans="1:17" x14ac:dyDescent="0.2">
      <c r="A846" s="14">
        <f t="shared" si="164"/>
        <v>47727</v>
      </c>
      <c r="B846" s="1">
        <v>9</v>
      </c>
      <c r="F846" s="34">
        <v>5.3710979735613273</v>
      </c>
      <c r="G846" s="13">
        <f t="shared" si="157"/>
        <v>0</v>
      </c>
      <c r="H846" s="13">
        <f t="shared" si="158"/>
        <v>5.3710979735613273</v>
      </c>
      <c r="I846" s="16">
        <f t="shared" si="166"/>
        <v>5.371155308607686</v>
      </c>
      <c r="J846" s="13">
        <f t="shared" si="159"/>
        <v>5.3643947527087228</v>
      </c>
      <c r="K846" s="13">
        <f t="shared" si="160"/>
        <v>6.7605558989631831E-3</v>
      </c>
      <c r="L846" s="13">
        <f t="shared" si="161"/>
        <v>0</v>
      </c>
      <c r="M846" s="13">
        <f t="shared" si="167"/>
        <v>4.2886276984904437E-2</v>
      </c>
      <c r="N846" s="13">
        <f t="shared" si="162"/>
        <v>2.6589491730640749E-2</v>
      </c>
      <c r="O846" s="13">
        <f t="shared" si="163"/>
        <v>2.6589491730640749E-2</v>
      </c>
      <c r="Q846">
        <v>20.782021839260612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36.168287106365277</v>
      </c>
      <c r="G847" s="13">
        <f t="shared" si="157"/>
        <v>0.2863628144736165</v>
      </c>
      <c r="H847" s="13">
        <f t="shared" si="158"/>
        <v>35.881924291891657</v>
      </c>
      <c r="I847" s="16">
        <f t="shared" si="166"/>
        <v>35.888684847790621</v>
      </c>
      <c r="J847" s="13">
        <f t="shared" si="159"/>
        <v>33.134672109163816</v>
      </c>
      <c r="K847" s="13">
        <f t="shared" si="160"/>
        <v>2.7540127386268054</v>
      </c>
      <c r="L847" s="13">
        <f t="shared" si="161"/>
        <v>0</v>
      </c>
      <c r="M847" s="13">
        <f t="shared" si="167"/>
        <v>1.6296785254263688E-2</v>
      </c>
      <c r="N847" s="13">
        <f t="shared" si="162"/>
        <v>1.0104006857643486E-2</v>
      </c>
      <c r="O847" s="13">
        <f t="shared" si="163"/>
        <v>0.29646682133126001</v>
      </c>
      <c r="Q847">
        <v>17.742653582415091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54.83002615243209</v>
      </c>
      <c r="G848" s="13">
        <f t="shared" si="157"/>
        <v>2.9802054724193994</v>
      </c>
      <c r="H848" s="13">
        <f t="shared" si="158"/>
        <v>51.849820680012691</v>
      </c>
      <c r="I848" s="16">
        <f t="shared" si="166"/>
        <v>54.603833418639496</v>
      </c>
      <c r="J848" s="13">
        <f t="shared" si="159"/>
        <v>43.165367605349154</v>
      </c>
      <c r="K848" s="13">
        <f t="shared" si="160"/>
        <v>11.438465813290343</v>
      </c>
      <c r="L848" s="13">
        <f t="shared" si="161"/>
        <v>0</v>
      </c>
      <c r="M848" s="13">
        <f t="shared" si="167"/>
        <v>6.1927783966202014E-3</v>
      </c>
      <c r="N848" s="13">
        <f t="shared" si="162"/>
        <v>3.8395226059045251E-3</v>
      </c>
      <c r="O848" s="13">
        <f t="shared" si="163"/>
        <v>2.9840449950253038</v>
      </c>
      <c r="Q848">
        <v>14.86459070356033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84.734882538178368</v>
      </c>
      <c r="G849" s="13">
        <f t="shared" si="157"/>
        <v>7.2970045452606014</v>
      </c>
      <c r="H849" s="13">
        <f t="shared" si="158"/>
        <v>77.437877992917763</v>
      </c>
      <c r="I849" s="16">
        <f t="shared" si="166"/>
        <v>88.876343806208098</v>
      </c>
      <c r="J849" s="13">
        <f t="shared" si="159"/>
        <v>53.989128952826846</v>
      </c>
      <c r="K849" s="13">
        <f t="shared" si="160"/>
        <v>34.887214853381252</v>
      </c>
      <c r="L849" s="13">
        <f t="shared" si="161"/>
        <v>0</v>
      </c>
      <c r="M849" s="13">
        <f t="shared" si="167"/>
        <v>2.3532557907156764E-3</v>
      </c>
      <c r="N849" s="13">
        <f t="shared" si="162"/>
        <v>1.4590185902437194E-3</v>
      </c>
      <c r="O849" s="13">
        <f t="shared" si="163"/>
        <v>7.298463563850845</v>
      </c>
      <c r="Q849">
        <v>14.341327212088171</v>
      </c>
    </row>
    <row r="850" spans="1:17" x14ac:dyDescent="0.2">
      <c r="A850" s="14">
        <f t="shared" si="164"/>
        <v>47849</v>
      </c>
      <c r="B850" s="1">
        <v>1</v>
      </c>
      <c r="F850" s="34">
        <v>107.2868801715733</v>
      </c>
      <c r="G850" s="13">
        <f t="shared" si="157"/>
        <v>10.552410330153714</v>
      </c>
      <c r="H850" s="13">
        <f t="shared" si="158"/>
        <v>96.734469841419582</v>
      </c>
      <c r="I850" s="16">
        <f t="shared" si="166"/>
        <v>131.62168469480082</v>
      </c>
      <c r="J850" s="13">
        <f t="shared" si="159"/>
        <v>52.277597995967298</v>
      </c>
      <c r="K850" s="13">
        <f t="shared" si="160"/>
        <v>79.344086698833522</v>
      </c>
      <c r="L850" s="13">
        <f t="shared" si="161"/>
        <v>40.561905582274576</v>
      </c>
      <c r="M850" s="13">
        <f t="shared" si="167"/>
        <v>40.562799819475046</v>
      </c>
      <c r="N850" s="13">
        <f t="shared" si="162"/>
        <v>25.148935888074529</v>
      </c>
      <c r="O850" s="13">
        <f t="shared" si="163"/>
        <v>35.701346218228245</v>
      </c>
      <c r="Q850">
        <v>11.76455968488669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62.845794800165578</v>
      </c>
      <c r="G851" s="13">
        <f t="shared" si="157"/>
        <v>4.1372905364740209</v>
      </c>
      <c r="H851" s="13">
        <f t="shared" si="158"/>
        <v>58.708504263691559</v>
      </c>
      <c r="I851" s="16">
        <f t="shared" si="166"/>
        <v>97.490685380250497</v>
      </c>
      <c r="J851" s="13">
        <f t="shared" si="159"/>
        <v>50.77795844403304</v>
      </c>
      <c r="K851" s="13">
        <f t="shared" si="160"/>
        <v>46.712726936217457</v>
      </c>
      <c r="L851" s="13">
        <f t="shared" si="161"/>
        <v>9.2540918723705428</v>
      </c>
      <c r="M851" s="13">
        <f t="shared" si="167"/>
        <v>24.667955803771061</v>
      </c>
      <c r="N851" s="13">
        <f t="shared" si="162"/>
        <v>15.294132598338058</v>
      </c>
      <c r="O851" s="13">
        <f t="shared" si="163"/>
        <v>19.431423134812079</v>
      </c>
      <c r="Q851">
        <v>12.401700593548391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35.147849821265481</v>
      </c>
      <c r="G852" s="13">
        <f t="shared" si="157"/>
        <v>0.13906156448965126</v>
      </c>
      <c r="H852" s="13">
        <f t="shared" si="158"/>
        <v>35.00878825677583</v>
      </c>
      <c r="I852" s="16">
        <f t="shared" si="166"/>
        <v>72.467423320622743</v>
      </c>
      <c r="J852" s="13">
        <f t="shared" si="159"/>
        <v>52.108007894419565</v>
      </c>
      <c r="K852" s="13">
        <f t="shared" si="160"/>
        <v>20.359415426203178</v>
      </c>
      <c r="L852" s="13">
        <f t="shared" si="161"/>
        <v>0</v>
      </c>
      <c r="M852" s="13">
        <f t="shared" si="167"/>
        <v>9.3738232054330037</v>
      </c>
      <c r="N852" s="13">
        <f t="shared" si="162"/>
        <v>5.8117703873684619</v>
      </c>
      <c r="O852" s="13">
        <f t="shared" si="163"/>
        <v>5.9508319518581132</v>
      </c>
      <c r="Q852">
        <v>15.751498716592151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23.118271707432349</v>
      </c>
      <c r="G853" s="13">
        <f t="shared" si="157"/>
        <v>0</v>
      </c>
      <c r="H853" s="13">
        <f t="shared" si="158"/>
        <v>23.118271707432349</v>
      </c>
      <c r="I853" s="16">
        <f t="shared" si="166"/>
        <v>43.477687133635527</v>
      </c>
      <c r="J853" s="13">
        <f t="shared" si="159"/>
        <v>36.804554267069179</v>
      </c>
      <c r="K853" s="13">
        <f t="shared" si="160"/>
        <v>6.6731328665663483</v>
      </c>
      <c r="L853" s="13">
        <f t="shared" si="161"/>
        <v>0</v>
      </c>
      <c r="M853" s="13">
        <f t="shared" si="167"/>
        <v>3.5620528180645419</v>
      </c>
      <c r="N853" s="13">
        <f t="shared" si="162"/>
        <v>2.2084727472000161</v>
      </c>
      <c r="O853" s="13">
        <f t="shared" si="163"/>
        <v>2.2084727472000161</v>
      </c>
      <c r="Q853">
        <v>14.586918790883921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5.1432432429999997</v>
      </c>
      <c r="G854" s="13">
        <f t="shared" si="157"/>
        <v>0</v>
      </c>
      <c r="H854" s="13">
        <f t="shared" si="158"/>
        <v>5.1432432429999997</v>
      </c>
      <c r="I854" s="16">
        <f t="shared" si="166"/>
        <v>11.816376109566349</v>
      </c>
      <c r="J854" s="13">
        <f t="shared" si="159"/>
        <v>11.711411437206507</v>
      </c>
      <c r="K854" s="13">
        <f t="shared" si="160"/>
        <v>0.10496467235984142</v>
      </c>
      <c r="L854" s="13">
        <f t="shared" si="161"/>
        <v>0</v>
      </c>
      <c r="M854" s="13">
        <f t="shared" si="167"/>
        <v>1.3535800708645258</v>
      </c>
      <c r="N854" s="13">
        <f t="shared" si="162"/>
        <v>0.83921964393600601</v>
      </c>
      <c r="O854" s="13">
        <f t="shared" si="163"/>
        <v>0.83921964393600601</v>
      </c>
      <c r="Q854">
        <v>18.03674878974747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4.9177335529946404</v>
      </c>
      <c r="G855" s="13">
        <f t="shared" si="157"/>
        <v>0</v>
      </c>
      <c r="H855" s="13">
        <f t="shared" si="158"/>
        <v>4.9177335529946404</v>
      </c>
      <c r="I855" s="16">
        <f t="shared" si="166"/>
        <v>5.0226982253544818</v>
      </c>
      <c r="J855" s="13">
        <f t="shared" si="159"/>
        <v>5.0186413197311799</v>
      </c>
      <c r="K855" s="13">
        <f t="shared" si="160"/>
        <v>4.0569056233019651E-3</v>
      </c>
      <c r="L855" s="13">
        <f t="shared" si="161"/>
        <v>0</v>
      </c>
      <c r="M855" s="13">
        <f t="shared" si="167"/>
        <v>0.5143604269285198</v>
      </c>
      <c r="N855" s="13">
        <f t="shared" si="162"/>
        <v>0.31890346469568226</v>
      </c>
      <c r="O855" s="13">
        <f t="shared" si="163"/>
        <v>0.31890346469568226</v>
      </c>
      <c r="Q855">
        <v>22.978190679897029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6.4940226298766053</v>
      </c>
      <c r="G856" s="13">
        <f t="shared" si="157"/>
        <v>0</v>
      </c>
      <c r="H856" s="13">
        <f t="shared" si="158"/>
        <v>6.4940226298766053</v>
      </c>
      <c r="I856" s="16">
        <f t="shared" si="166"/>
        <v>6.4980795354999072</v>
      </c>
      <c r="J856" s="13">
        <f t="shared" si="159"/>
        <v>6.4882487814807508</v>
      </c>
      <c r="K856" s="13">
        <f t="shared" si="160"/>
        <v>9.8307540191564513E-3</v>
      </c>
      <c r="L856" s="13">
        <f t="shared" si="161"/>
        <v>0</v>
      </c>
      <c r="M856" s="13">
        <f t="shared" si="167"/>
        <v>0.19545696223283754</v>
      </c>
      <c r="N856" s="13">
        <f t="shared" si="162"/>
        <v>0.12118331658435927</v>
      </c>
      <c r="O856" s="13">
        <f t="shared" si="163"/>
        <v>0.12118331658435927</v>
      </c>
      <c r="Q856">
        <v>22.17255606280505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1.0459561008448159</v>
      </c>
      <c r="G857" s="13">
        <f t="shared" si="157"/>
        <v>0</v>
      </c>
      <c r="H857" s="13">
        <f t="shared" si="158"/>
        <v>1.0459561008448159</v>
      </c>
      <c r="I857" s="16">
        <f t="shared" si="166"/>
        <v>1.0557868548639724</v>
      </c>
      <c r="J857" s="13">
        <f t="shared" si="159"/>
        <v>1.0557399609716145</v>
      </c>
      <c r="K857" s="13">
        <f t="shared" si="160"/>
        <v>4.6893892357902089E-5</v>
      </c>
      <c r="L857" s="13">
        <f t="shared" si="161"/>
        <v>0</v>
      </c>
      <c r="M857" s="13">
        <f t="shared" si="167"/>
        <v>7.427364564847827E-2</v>
      </c>
      <c r="N857" s="13">
        <f t="shared" si="162"/>
        <v>4.6049660302056525E-2</v>
      </c>
      <c r="O857" s="13">
        <f t="shared" si="163"/>
        <v>4.6049660302056525E-2</v>
      </c>
      <c r="Q857">
        <v>21.435905000000009</v>
      </c>
    </row>
    <row r="858" spans="1:17" x14ac:dyDescent="0.2">
      <c r="A858" s="14">
        <f t="shared" si="164"/>
        <v>48092</v>
      </c>
      <c r="B858" s="1">
        <v>9</v>
      </c>
      <c r="F858" s="34">
        <v>5.1565954426785714</v>
      </c>
      <c r="G858" s="13">
        <f t="shared" si="157"/>
        <v>0</v>
      </c>
      <c r="H858" s="13">
        <f t="shared" si="158"/>
        <v>5.1565954426785714</v>
      </c>
      <c r="I858" s="16">
        <f t="shared" si="166"/>
        <v>5.1566423365709291</v>
      </c>
      <c r="J858" s="13">
        <f t="shared" si="159"/>
        <v>5.1514387382234803</v>
      </c>
      <c r="K858" s="13">
        <f t="shared" si="160"/>
        <v>5.2035983474487679E-3</v>
      </c>
      <c r="L858" s="13">
        <f t="shared" si="161"/>
        <v>0</v>
      </c>
      <c r="M858" s="13">
        <f t="shared" si="167"/>
        <v>2.8223985346421746E-2</v>
      </c>
      <c r="N858" s="13">
        <f t="shared" si="162"/>
        <v>1.7498870914781483E-2</v>
      </c>
      <c r="O858" s="13">
        <f t="shared" si="163"/>
        <v>1.7498870914781483E-2</v>
      </c>
      <c r="Q858">
        <v>21.770748156044139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15.766411155775559</v>
      </c>
      <c r="G859" s="13">
        <f t="shared" si="157"/>
        <v>0</v>
      </c>
      <c r="H859" s="13">
        <f t="shared" si="158"/>
        <v>15.766411155775559</v>
      </c>
      <c r="I859" s="16">
        <f t="shared" si="166"/>
        <v>15.771614754123007</v>
      </c>
      <c r="J859" s="13">
        <f t="shared" si="159"/>
        <v>15.536694994094558</v>
      </c>
      <c r="K859" s="13">
        <f t="shared" si="160"/>
        <v>0.23491976002844872</v>
      </c>
      <c r="L859" s="13">
        <f t="shared" si="161"/>
        <v>0</v>
      </c>
      <c r="M859" s="13">
        <f t="shared" si="167"/>
        <v>1.0725114431640263E-2</v>
      </c>
      <c r="N859" s="13">
        <f t="shared" si="162"/>
        <v>6.6495709476169628E-3</v>
      </c>
      <c r="O859" s="13">
        <f t="shared" si="163"/>
        <v>6.6495709476169628E-3</v>
      </c>
      <c r="Q859">
        <v>18.400339350539021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103.4215375316885</v>
      </c>
      <c r="G860" s="13">
        <f t="shared" si="157"/>
        <v>9.9944438477591913</v>
      </c>
      <c r="H860" s="13">
        <f t="shared" si="158"/>
        <v>93.427093683929314</v>
      </c>
      <c r="I860" s="16">
        <f t="shared" si="166"/>
        <v>93.662013443957761</v>
      </c>
      <c r="J860" s="13">
        <f t="shared" si="159"/>
        <v>56.610703439275355</v>
      </c>
      <c r="K860" s="13">
        <f t="shared" si="160"/>
        <v>37.051310004682406</v>
      </c>
      <c r="L860" s="13">
        <f t="shared" si="161"/>
        <v>0</v>
      </c>
      <c r="M860" s="13">
        <f t="shared" si="167"/>
        <v>4.0755434840232998E-3</v>
      </c>
      <c r="N860" s="13">
        <f t="shared" si="162"/>
        <v>2.526836960094446E-3</v>
      </c>
      <c r="O860" s="13">
        <f t="shared" si="163"/>
        <v>9.996970684719285</v>
      </c>
      <c r="Q860">
        <v>14.98193437946906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26.077379197615141</v>
      </c>
      <c r="G861" s="13">
        <f t="shared" si="157"/>
        <v>0</v>
      </c>
      <c r="H861" s="13">
        <f t="shared" si="158"/>
        <v>26.077379197615141</v>
      </c>
      <c r="I861" s="16">
        <f t="shared" si="166"/>
        <v>63.128689202297551</v>
      </c>
      <c r="J861" s="13">
        <f t="shared" si="159"/>
        <v>44.26842262577081</v>
      </c>
      <c r="K861" s="13">
        <f t="shared" si="160"/>
        <v>18.86026657652674</v>
      </c>
      <c r="L861" s="13">
        <f t="shared" si="161"/>
        <v>0</v>
      </c>
      <c r="M861" s="13">
        <f t="shared" si="167"/>
        <v>1.5487065239288538E-3</v>
      </c>
      <c r="N861" s="13">
        <f t="shared" si="162"/>
        <v>9.6019804483588934E-4</v>
      </c>
      <c r="O861" s="13">
        <f t="shared" si="163"/>
        <v>9.6019804483588934E-4</v>
      </c>
      <c r="Q861">
        <v>13.030215593548389</v>
      </c>
    </row>
    <row r="862" spans="1:17" x14ac:dyDescent="0.2">
      <c r="A862" s="14">
        <f t="shared" si="164"/>
        <v>48214</v>
      </c>
      <c r="B862" s="1">
        <v>1</v>
      </c>
      <c r="F862" s="34">
        <v>28.70787862674041</v>
      </c>
      <c r="G862" s="13">
        <f t="shared" si="157"/>
        <v>0</v>
      </c>
      <c r="H862" s="13">
        <f t="shared" si="158"/>
        <v>28.70787862674041</v>
      </c>
      <c r="I862" s="16">
        <f t="shared" si="166"/>
        <v>47.56814520326715</v>
      </c>
      <c r="J862" s="13">
        <f t="shared" si="159"/>
        <v>37.50116240517697</v>
      </c>
      <c r="K862" s="13">
        <f t="shared" si="160"/>
        <v>10.06698279809018</v>
      </c>
      <c r="L862" s="13">
        <f t="shared" si="161"/>
        <v>0</v>
      </c>
      <c r="M862" s="13">
        <f t="shared" si="167"/>
        <v>5.8850847909296448E-4</v>
      </c>
      <c r="N862" s="13">
        <f t="shared" si="162"/>
        <v>3.6487525703763799E-4</v>
      </c>
      <c r="O862" s="13">
        <f t="shared" si="163"/>
        <v>3.6487525703763799E-4</v>
      </c>
      <c r="Q862">
        <v>12.76024862971985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48.797852396255863</v>
      </c>
      <c r="G863" s="13">
        <f t="shared" si="157"/>
        <v>2.1094545234099935</v>
      </c>
      <c r="H863" s="13">
        <f t="shared" si="158"/>
        <v>46.688397872845869</v>
      </c>
      <c r="I863" s="16">
        <f t="shared" si="166"/>
        <v>56.755380670936049</v>
      </c>
      <c r="J863" s="13">
        <f t="shared" si="159"/>
        <v>43.564489114898905</v>
      </c>
      <c r="K863" s="13">
        <f t="shared" si="160"/>
        <v>13.190891556037144</v>
      </c>
      <c r="L863" s="13">
        <f t="shared" si="161"/>
        <v>0</v>
      </c>
      <c r="M863" s="13">
        <f t="shared" si="167"/>
        <v>2.2363322205532648E-4</v>
      </c>
      <c r="N863" s="13">
        <f t="shared" si="162"/>
        <v>1.3865259767430242E-4</v>
      </c>
      <c r="O863" s="13">
        <f t="shared" si="163"/>
        <v>2.1095931760076678</v>
      </c>
      <c r="Q863">
        <v>14.34177254590241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37.617149649369352</v>
      </c>
      <c r="G864" s="13">
        <f t="shared" si="157"/>
        <v>0.49550772397050452</v>
      </c>
      <c r="H864" s="13">
        <f t="shared" si="158"/>
        <v>37.121641925398848</v>
      </c>
      <c r="I864" s="16">
        <f t="shared" si="166"/>
        <v>50.312533481435992</v>
      </c>
      <c r="J864" s="13">
        <f t="shared" si="159"/>
        <v>41.848387452828014</v>
      </c>
      <c r="K864" s="13">
        <f t="shared" si="160"/>
        <v>8.4641460286079777</v>
      </c>
      <c r="L864" s="13">
        <f t="shared" si="161"/>
        <v>0</v>
      </c>
      <c r="M864" s="13">
        <f t="shared" si="167"/>
        <v>8.4980624381024059E-5</v>
      </c>
      <c r="N864" s="13">
        <f t="shared" si="162"/>
        <v>5.2687987116234915E-5</v>
      </c>
      <c r="O864" s="13">
        <f t="shared" si="163"/>
        <v>0.49556041195762074</v>
      </c>
      <c r="Q864">
        <v>15.828535972017161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32.720943200529483</v>
      </c>
      <c r="G865" s="13">
        <f t="shared" si="157"/>
        <v>0</v>
      </c>
      <c r="H865" s="13">
        <f t="shared" si="158"/>
        <v>32.720943200529483</v>
      </c>
      <c r="I865" s="16">
        <f t="shared" si="166"/>
        <v>41.185089229137461</v>
      </c>
      <c r="J865" s="13">
        <f t="shared" si="159"/>
        <v>36.713003913525284</v>
      </c>
      <c r="K865" s="13">
        <f t="shared" si="160"/>
        <v>4.4720853156121763</v>
      </c>
      <c r="L865" s="13">
        <f t="shared" si="161"/>
        <v>0</v>
      </c>
      <c r="M865" s="13">
        <f t="shared" si="167"/>
        <v>3.2292637264789144E-5</v>
      </c>
      <c r="N865" s="13">
        <f t="shared" si="162"/>
        <v>2.0021435104169271E-5</v>
      </c>
      <c r="O865" s="13">
        <f t="shared" si="163"/>
        <v>2.0021435104169271E-5</v>
      </c>
      <c r="Q865">
        <v>16.85366210900666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7.3052043493950078</v>
      </c>
      <c r="G866" s="13">
        <f t="shared" si="157"/>
        <v>0</v>
      </c>
      <c r="H866" s="13">
        <f t="shared" si="158"/>
        <v>7.3052043493950078</v>
      </c>
      <c r="I866" s="16">
        <f t="shared" si="166"/>
        <v>11.777289665007185</v>
      </c>
      <c r="J866" s="13">
        <f t="shared" si="159"/>
        <v>11.699262264910057</v>
      </c>
      <c r="K866" s="13">
        <f t="shared" si="160"/>
        <v>7.8027400097127497E-2</v>
      </c>
      <c r="L866" s="13">
        <f t="shared" si="161"/>
        <v>0</v>
      </c>
      <c r="M866" s="13">
        <f t="shared" si="167"/>
        <v>1.2271202160619874E-5</v>
      </c>
      <c r="N866" s="13">
        <f t="shared" si="162"/>
        <v>7.6081453395843217E-6</v>
      </c>
      <c r="O866" s="13">
        <f t="shared" si="163"/>
        <v>7.6081453395843217E-6</v>
      </c>
      <c r="Q866">
        <v>20.085468538255999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0.53513513499999998</v>
      </c>
      <c r="G867" s="13">
        <f t="shared" si="157"/>
        <v>0</v>
      </c>
      <c r="H867" s="13">
        <f t="shared" si="158"/>
        <v>0.53513513499999998</v>
      </c>
      <c r="I867" s="16">
        <f t="shared" si="166"/>
        <v>0.61316253509712748</v>
      </c>
      <c r="J867" s="13">
        <f t="shared" si="159"/>
        <v>0.61315548294976352</v>
      </c>
      <c r="K867" s="13">
        <f t="shared" si="160"/>
        <v>7.0521473639617582E-6</v>
      </c>
      <c r="L867" s="13">
        <f t="shared" si="161"/>
        <v>0</v>
      </c>
      <c r="M867" s="13">
        <f t="shared" si="167"/>
        <v>4.6630568210355519E-6</v>
      </c>
      <c r="N867" s="13">
        <f t="shared" si="162"/>
        <v>2.8910952290420422E-6</v>
      </c>
      <c r="O867" s="13">
        <f t="shared" si="163"/>
        <v>2.8910952290420422E-6</v>
      </c>
      <c r="Q867">
        <v>23.310756492308538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1.1687624929368789</v>
      </c>
      <c r="G868" s="13">
        <f t="shared" si="157"/>
        <v>0</v>
      </c>
      <c r="H868" s="13">
        <f t="shared" si="158"/>
        <v>1.1687624929368789</v>
      </c>
      <c r="I868" s="16">
        <f t="shared" si="166"/>
        <v>1.1687695450842428</v>
      </c>
      <c r="J868" s="13">
        <f t="shared" si="159"/>
        <v>1.1687121842495027</v>
      </c>
      <c r="K868" s="13">
        <f t="shared" si="160"/>
        <v>5.7360834740061151E-5</v>
      </c>
      <c r="L868" s="13">
        <f t="shared" si="161"/>
        <v>0</v>
      </c>
      <c r="M868" s="13">
        <f t="shared" si="167"/>
        <v>1.7719615919935098E-6</v>
      </c>
      <c r="N868" s="13">
        <f t="shared" si="162"/>
        <v>1.0986161870359761E-6</v>
      </c>
      <c r="O868" s="13">
        <f t="shared" si="163"/>
        <v>1.0986161870359761E-6</v>
      </c>
      <c r="Q868">
        <v>22.16859800000001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0.53513513499999998</v>
      </c>
      <c r="G869" s="13">
        <f t="shared" si="157"/>
        <v>0</v>
      </c>
      <c r="H869" s="13">
        <f t="shared" si="158"/>
        <v>0.53513513499999998</v>
      </c>
      <c r="I869" s="16">
        <f t="shared" si="166"/>
        <v>0.53519249583474005</v>
      </c>
      <c r="J869" s="13">
        <f t="shared" si="159"/>
        <v>0.53518817539128183</v>
      </c>
      <c r="K869" s="13">
        <f t="shared" si="160"/>
        <v>4.320443458216694E-6</v>
      </c>
      <c r="L869" s="13">
        <f t="shared" si="161"/>
        <v>0</v>
      </c>
      <c r="M869" s="13">
        <f t="shared" si="167"/>
        <v>6.7334540495753362E-7</v>
      </c>
      <c r="N869" s="13">
        <f t="shared" si="162"/>
        <v>4.1747415107367086E-7</v>
      </c>
      <c r="O869" s="13">
        <f t="shared" si="163"/>
        <v>4.1747415107367086E-7</v>
      </c>
      <c r="Q869">
        <v>23.894974130536959</v>
      </c>
    </row>
    <row r="870" spans="1:17" x14ac:dyDescent="0.2">
      <c r="A870" s="14">
        <f t="shared" si="164"/>
        <v>48458</v>
      </c>
      <c r="B870" s="1">
        <v>9</v>
      </c>
      <c r="F870" s="34">
        <v>49.470449588711453</v>
      </c>
      <c r="G870" s="13">
        <f t="shared" si="157"/>
        <v>2.206544671556359</v>
      </c>
      <c r="H870" s="13">
        <f t="shared" si="158"/>
        <v>47.263904917155095</v>
      </c>
      <c r="I870" s="16">
        <f t="shared" si="166"/>
        <v>47.263909237598554</v>
      </c>
      <c r="J870" s="13">
        <f t="shared" si="159"/>
        <v>44.288610678451555</v>
      </c>
      <c r="K870" s="13">
        <f t="shared" si="160"/>
        <v>2.9752985591469994</v>
      </c>
      <c r="L870" s="13">
        <f t="shared" si="161"/>
        <v>0</v>
      </c>
      <c r="M870" s="13">
        <f t="shared" si="167"/>
        <v>2.5587125388386275E-7</v>
      </c>
      <c r="N870" s="13">
        <f t="shared" si="162"/>
        <v>1.5864017740799492E-7</v>
      </c>
      <c r="O870" s="13">
        <f t="shared" si="163"/>
        <v>2.2065448301965365</v>
      </c>
      <c r="Q870">
        <v>23.197290308249361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19.676105637860839</v>
      </c>
      <c r="G871" s="13">
        <f t="shared" si="157"/>
        <v>0</v>
      </c>
      <c r="H871" s="13">
        <f t="shared" si="158"/>
        <v>19.676105637860839</v>
      </c>
      <c r="I871" s="16">
        <f t="shared" si="166"/>
        <v>22.651404197007839</v>
      </c>
      <c r="J871" s="13">
        <f t="shared" si="159"/>
        <v>22.247430064946524</v>
      </c>
      <c r="K871" s="13">
        <f t="shared" si="160"/>
        <v>0.40397413206131461</v>
      </c>
      <c r="L871" s="13">
        <f t="shared" si="161"/>
        <v>0</v>
      </c>
      <c r="M871" s="13">
        <f t="shared" si="167"/>
        <v>9.7231076475867838E-8</v>
      </c>
      <c r="N871" s="13">
        <f t="shared" si="162"/>
        <v>6.0283267415038058E-8</v>
      </c>
      <c r="O871" s="13">
        <f t="shared" si="163"/>
        <v>6.0283267415038058E-8</v>
      </c>
      <c r="Q871">
        <v>22.21187102592582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76.094856710409033</v>
      </c>
      <c r="G872" s="13">
        <f t="shared" si="157"/>
        <v>6.0498072672821692</v>
      </c>
      <c r="H872" s="13">
        <f t="shared" si="158"/>
        <v>70.045049443126857</v>
      </c>
      <c r="I872" s="16">
        <f t="shared" si="166"/>
        <v>70.449023575188164</v>
      </c>
      <c r="J872" s="13">
        <f t="shared" si="159"/>
        <v>52.822348332344028</v>
      </c>
      <c r="K872" s="13">
        <f t="shared" si="160"/>
        <v>17.626675242844136</v>
      </c>
      <c r="L872" s="13">
        <f t="shared" si="161"/>
        <v>0</v>
      </c>
      <c r="M872" s="13">
        <f t="shared" si="167"/>
        <v>3.694780906082978E-8</v>
      </c>
      <c r="N872" s="13">
        <f t="shared" si="162"/>
        <v>2.2907641617714464E-8</v>
      </c>
      <c r="O872" s="13">
        <f t="shared" si="163"/>
        <v>6.0498072901898112</v>
      </c>
      <c r="Q872">
        <v>16.64529753414341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196.67837840000001</v>
      </c>
      <c r="G873" s="13">
        <f t="shared" si="157"/>
        <v>23.456171903016006</v>
      </c>
      <c r="H873" s="13">
        <f t="shared" si="158"/>
        <v>173.222206496984</v>
      </c>
      <c r="I873" s="16">
        <f t="shared" si="166"/>
        <v>190.84888173982813</v>
      </c>
      <c r="J873" s="13">
        <f t="shared" si="159"/>
        <v>70.573181735307486</v>
      </c>
      <c r="K873" s="13">
        <f t="shared" si="160"/>
        <v>120.27570000452064</v>
      </c>
      <c r="L873" s="13">
        <f t="shared" si="161"/>
        <v>79.833309947360263</v>
      </c>
      <c r="M873" s="13">
        <f t="shared" si="167"/>
        <v>79.833309961400431</v>
      </c>
      <c r="N873" s="13">
        <f t="shared" si="162"/>
        <v>49.496652176068267</v>
      </c>
      <c r="O873" s="13">
        <f t="shared" si="163"/>
        <v>72.95282407908428</v>
      </c>
      <c r="Q873">
        <v>15.93636961885406</v>
      </c>
    </row>
    <row r="874" spans="1:17" x14ac:dyDescent="0.2">
      <c r="A874" s="14">
        <f t="shared" si="164"/>
        <v>48580</v>
      </c>
      <c r="B874" s="1">
        <v>1</v>
      </c>
      <c r="F874" s="34">
        <v>196.67837840000001</v>
      </c>
      <c r="G874" s="13">
        <f t="shared" si="157"/>
        <v>23.456171903016006</v>
      </c>
      <c r="H874" s="13">
        <f t="shared" si="158"/>
        <v>173.222206496984</v>
      </c>
      <c r="I874" s="16">
        <f t="shared" si="166"/>
        <v>213.6645965541444</v>
      </c>
      <c r="J874" s="13">
        <f t="shared" si="159"/>
        <v>65.109698916826702</v>
      </c>
      <c r="K874" s="13">
        <f t="shared" si="160"/>
        <v>148.55489763731771</v>
      </c>
      <c r="L874" s="13">
        <f t="shared" si="161"/>
        <v>106.96548763759176</v>
      </c>
      <c r="M874" s="13">
        <f t="shared" si="167"/>
        <v>137.30214542292393</v>
      </c>
      <c r="N874" s="13">
        <f t="shared" si="162"/>
        <v>85.127330162212829</v>
      </c>
      <c r="O874" s="13">
        <f t="shared" si="163"/>
        <v>108.58350206522883</v>
      </c>
      <c r="Q874">
        <v>14.42479659354839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53.399652249760827</v>
      </c>
      <c r="G875" s="13">
        <f t="shared" si="157"/>
        <v>2.7737294185898747</v>
      </c>
      <c r="H875" s="13">
        <f t="shared" si="158"/>
        <v>50.625922831170953</v>
      </c>
      <c r="I875" s="16">
        <f t="shared" si="166"/>
        <v>92.215332830896898</v>
      </c>
      <c r="J875" s="13">
        <f t="shared" si="159"/>
        <v>53.116364926514905</v>
      </c>
      <c r="K875" s="13">
        <f t="shared" si="160"/>
        <v>39.098967904381993</v>
      </c>
      <c r="L875" s="13">
        <f t="shared" si="161"/>
        <v>1.9491511302476408</v>
      </c>
      <c r="M875" s="13">
        <f t="shared" si="167"/>
        <v>54.123966390958728</v>
      </c>
      <c r="N875" s="13">
        <f t="shared" si="162"/>
        <v>33.55685916239441</v>
      </c>
      <c r="O875" s="13">
        <f t="shared" si="163"/>
        <v>36.330588580984283</v>
      </c>
      <c r="Q875">
        <v>13.69076435259313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38.720647038222552</v>
      </c>
      <c r="G876" s="13">
        <f t="shared" si="157"/>
        <v>0.6547987917368312</v>
      </c>
      <c r="H876" s="13">
        <f t="shared" si="158"/>
        <v>38.065848246485722</v>
      </c>
      <c r="I876" s="16">
        <f t="shared" si="166"/>
        <v>75.215665020620079</v>
      </c>
      <c r="J876" s="13">
        <f t="shared" si="159"/>
        <v>53.751811673820221</v>
      </c>
      <c r="K876" s="13">
        <f t="shared" si="160"/>
        <v>21.463853346799858</v>
      </c>
      <c r="L876" s="13">
        <f t="shared" si="161"/>
        <v>0</v>
      </c>
      <c r="M876" s="13">
        <f t="shared" si="167"/>
        <v>20.567107228564318</v>
      </c>
      <c r="N876" s="13">
        <f t="shared" si="162"/>
        <v>12.751606481709876</v>
      </c>
      <c r="O876" s="13">
        <f t="shared" si="163"/>
        <v>13.406405273446708</v>
      </c>
      <c r="Q876">
        <v>16.101911905662948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35.02463687937729</v>
      </c>
      <c r="G877" s="13">
        <f t="shared" si="157"/>
        <v>0.12127564014197589</v>
      </c>
      <c r="H877" s="13">
        <f t="shared" si="158"/>
        <v>34.903361239235316</v>
      </c>
      <c r="I877" s="16">
        <f t="shared" si="166"/>
        <v>56.367214586035175</v>
      </c>
      <c r="J877" s="13">
        <f t="shared" si="159"/>
        <v>45.398986479322829</v>
      </c>
      <c r="K877" s="13">
        <f t="shared" si="160"/>
        <v>10.968228106712345</v>
      </c>
      <c r="L877" s="13">
        <f t="shared" si="161"/>
        <v>0</v>
      </c>
      <c r="M877" s="13">
        <f t="shared" si="167"/>
        <v>7.8155007468544415</v>
      </c>
      <c r="N877" s="13">
        <f t="shared" si="162"/>
        <v>4.8456104630497538</v>
      </c>
      <c r="O877" s="13">
        <f t="shared" si="163"/>
        <v>4.9668861031917295</v>
      </c>
      <c r="Q877">
        <v>16.055771080310521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38.121096097901948</v>
      </c>
      <c r="G878" s="13">
        <f t="shared" si="157"/>
        <v>0.56825295082349192</v>
      </c>
      <c r="H878" s="13">
        <f t="shared" si="158"/>
        <v>37.552843147078455</v>
      </c>
      <c r="I878" s="16">
        <f t="shared" si="166"/>
        <v>48.521071253790801</v>
      </c>
      <c r="J878" s="13">
        <f t="shared" si="159"/>
        <v>41.941853001808525</v>
      </c>
      <c r="K878" s="13">
        <f t="shared" si="160"/>
        <v>6.5792182519822759</v>
      </c>
      <c r="L878" s="13">
        <f t="shared" si="161"/>
        <v>0</v>
      </c>
      <c r="M878" s="13">
        <f t="shared" si="167"/>
        <v>2.9698902838046877</v>
      </c>
      <c r="N878" s="13">
        <f t="shared" si="162"/>
        <v>1.8413319759589064</v>
      </c>
      <c r="O878" s="13">
        <f t="shared" si="163"/>
        <v>2.4095849267823981</v>
      </c>
      <c r="Q878">
        <v>17.269302431972971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15.67061379301531</v>
      </c>
      <c r="G879" s="13">
        <f t="shared" si="157"/>
        <v>0</v>
      </c>
      <c r="H879" s="13">
        <f t="shared" si="158"/>
        <v>15.67061379301531</v>
      </c>
      <c r="I879" s="16">
        <f t="shared" si="166"/>
        <v>22.249832044997586</v>
      </c>
      <c r="J879" s="13">
        <f t="shared" si="159"/>
        <v>21.926940908960319</v>
      </c>
      <c r="K879" s="13">
        <f t="shared" si="160"/>
        <v>0.32289113603726705</v>
      </c>
      <c r="L879" s="13">
        <f t="shared" si="161"/>
        <v>0</v>
      </c>
      <c r="M879" s="13">
        <f t="shared" si="167"/>
        <v>1.1285583078457813</v>
      </c>
      <c r="N879" s="13">
        <f t="shared" si="162"/>
        <v>0.69970615086438437</v>
      </c>
      <c r="O879" s="13">
        <f t="shared" si="163"/>
        <v>0.69970615086438437</v>
      </c>
      <c r="Q879">
        <v>23.45816153703073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1.168472970028879</v>
      </c>
      <c r="G880" s="13">
        <f t="shared" si="157"/>
        <v>0</v>
      </c>
      <c r="H880" s="13">
        <f t="shared" si="158"/>
        <v>1.168472970028879</v>
      </c>
      <c r="I880" s="16">
        <f t="shared" si="166"/>
        <v>1.491364106066146</v>
      </c>
      <c r="J880" s="13">
        <f t="shared" si="159"/>
        <v>1.4912743025008912</v>
      </c>
      <c r="K880" s="13">
        <f t="shared" si="160"/>
        <v>8.9803565254786832E-5</v>
      </c>
      <c r="L880" s="13">
        <f t="shared" si="161"/>
        <v>0</v>
      </c>
      <c r="M880" s="13">
        <f t="shared" si="167"/>
        <v>0.42885215698139689</v>
      </c>
      <c r="N880" s="13">
        <f t="shared" si="162"/>
        <v>0.26588833732846606</v>
      </c>
      <c r="O880" s="13">
        <f t="shared" si="163"/>
        <v>0.26588833732846606</v>
      </c>
      <c r="Q880">
        <v>24.181530029629929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3.8289112402079661</v>
      </c>
      <c r="G881" s="13">
        <f t="shared" si="157"/>
        <v>0</v>
      </c>
      <c r="H881" s="13">
        <f t="shared" si="158"/>
        <v>3.8289112402079661</v>
      </c>
      <c r="I881" s="16">
        <f t="shared" si="166"/>
        <v>3.8290010437732209</v>
      </c>
      <c r="J881" s="13">
        <f t="shared" si="159"/>
        <v>3.8275944287703334</v>
      </c>
      <c r="K881" s="13">
        <f t="shared" si="160"/>
        <v>1.4066150028875235E-3</v>
      </c>
      <c r="L881" s="13">
        <f t="shared" si="161"/>
        <v>0</v>
      </c>
      <c r="M881" s="13">
        <f t="shared" si="167"/>
        <v>0.16296381965293083</v>
      </c>
      <c r="N881" s="13">
        <f t="shared" si="162"/>
        <v>0.10103756818481711</v>
      </c>
      <c r="O881" s="13">
        <f t="shared" si="163"/>
        <v>0.10103756818481711</v>
      </c>
      <c r="Q881">
        <v>24.732593000000008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5.0194394830046214</v>
      </c>
      <c r="G882" s="13">
        <f t="shared" si="157"/>
        <v>0</v>
      </c>
      <c r="H882" s="13">
        <f t="shared" si="158"/>
        <v>5.0194394830046214</v>
      </c>
      <c r="I882" s="16">
        <f t="shared" si="166"/>
        <v>5.0208460980075085</v>
      </c>
      <c r="J882" s="13">
        <f t="shared" si="159"/>
        <v>5.0171309739226837</v>
      </c>
      <c r="K882" s="13">
        <f t="shared" si="160"/>
        <v>3.7151240848247724E-3</v>
      </c>
      <c r="L882" s="13">
        <f t="shared" si="161"/>
        <v>0</v>
      </c>
      <c r="M882" s="13">
        <f t="shared" si="167"/>
        <v>6.1926251468113716E-2</v>
      </c>
      <c r="N882" s="13">
        <f t="shared" si="162"/>
        <v>3.8394275910230501E-2</v>
      </c>
      <c r="O882" s="13">
        <f t="shared" si="163"/>
        <v>3.8394275910230501E-2</v>
      </c>
      <c r="Q882">
        <v>23.59736998695006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13.627112425687869</v>
      </c>
      <c r="G883" s="13">
        <f t="shared" si="157"/>
        <v>0</v>
      </c>
      <c r="H883" s="13">
        <f t="shared" si="158"/>
        <v>13.627112425687869</v>
      </c>
      <c r="I883" s="16">
        <f t="shared" si="166"/>
        <v>13.630827549772693</v>
      </c>
      <c r="J883" s="13">
        <f t="shared" si="159"/>
        <v>13.556908245586781</v>
      </c>
      <c r="K883" s="13">
        <f t="shared" si="160"/>
        <v>7.3919304185912083E-2</v>
      </c>
      <c r="L883" s="13">
        <f t="shared" si="161"/>
        <v>0</v>
      </c>
      <c r="M883" s="13">
        <f t="shared" si="167"/>
        <v>2.3531975557883215E-2</v>
      </c>
      <c r="N883" s="13">
        <f t="shared" si="162"/>
        <v>1.4589824845887594E-2</v>
      </c>
      <c r="O883" s="13">
        <f t="shared" si="163"/>
        <v>1.4589824845887594E-2</v>
      </c>
      <c r="Q883">
        <v>23.587354461174741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75.078569253617374</v>
      </c>
      <c r="G884" s="13">
        <f t="shared" si="157"/>
        <v>5.9031050496012494</v>
      </c>
      <c r="H884" s="13">
        <f t="shared" si="158"/>
        <v>69.175464204016123</v>
      </c>
      <c r="I884" s="16">
        <f t="shared" si="166"/>
        <v>69.24938350820203</v>
      </c>
      <c r="J884" s="13">
        <f t="shared" si="159"/>
        <v>53.414038574522749</v>
      </c>
      <c r="K884" s="13">
        <f t="shared" si="160"/>
        <v>15.835344933679281</v>
      </c>
      <c r="L884" s="13">
        <f t="shared" si="161"/>
        <v>0</v>
      </c>
      <c r="M884" s="13">
        <f t="shared" si="167"/>
        <v>8.9421507119956216E-3</v>
      </c>
      <c r="N884" s="13">
        <f t="shared" si="162"/>
        <v>5.5441334414372857E-3</v>
      </c>
      <c r="O884" s="13">
        <f t="shared" si="163"/>
        <v>5.9086491830426864</v>
      </c>
      <c r="Q884">
        <v>17.35566850508707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66.809546560017225</v>
      </c>
      <c r="G885" s="13">
        <f t="shared" si="157"/>
        <v>4.7094624841064414</v>
      </c>
      <c r="H885" s="13">
        <f t="shared" si="158"/>
        <v>62.100084075910786</v>
      </c>
      <c r="I885" s="16">
        <f t="shared" si="166"/>
        <v>77.935429009590067</v>
      </c>
      <c r="J885" s="13">
        <f t="shared" si="159"/>
        <v>52.97977121506554</v>
      </c>
      <c r="K885" s="13">
        <f t="shared" si="160"/>
        <v>24.955657794524527</v>
      </c>
      <c r="L885" s="13">
        <f t="shared" si="161"/>
        <v>0</v>
      </c>
      <c r="M885" s="13">
        <f t="shared" si="167"/>
        <v>3.3980172705583359E-3</v>
      </c>
      <c r="N885" s="13">
        <f t="shared" si="162"/>
        <v>2.1067707077461681E-3</v>
      </c>
      <c r="O885" s="13">
        <f t="shared" si="163"/>
        <v>4.7115692548141874</v>
      </c>
      <c r="Q885">
        <v>15.218059315529411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13.647113884344639</v>
      </c>
      <c r="G886" s="13">
        <f t="shared" si="157"/>
        <v>0</v>
      </c>
      <c r="H886" s="13">
        <f t="shared" si="158"/>
        <v>13.647113884344639</v>
      </c>
      <c r="I886" s="16">
        <f t="shared" si="166"/>
        <v>38.602771678869168</v>
      </c>
      <c r="J886" s="13">
        <f t="shared" si="159"/>
        <v>33.047295984971257</v>
      </c>
      <c r="K886" s="13">
        <f t="shared" si="160"/>
        <v>5.5554756938979111</v>
      </c>
      <c r="L886" s="13">
        <f t="shared" si="161"/>
        <v>0</v>
      </c>
      <c r="M886" s="13">
        <f t="shared" si="167"/>
        <v>1.2912465628121678E-3</v>
      </c>
      <c r="N886" s="13">
        <f t="shared" si="162"/>
        <v>8.0057286894354401E-4</v>
      </c>
      <c r="O886" s="13">
        <f t="shared" si="163"/>
        <v>8.0057286894354401E-4</v>
      </c>
      <c r="Q886">
        <v>13.45726159354839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26.214157974718759</v>
      </c>
      <c r="G887" s="13">
        <f t="shared" si="157"/>
        <v>0</v>
      </c>
      <c r="H887" s="13">
        <f t="shared" si="158"/>
        <v>26.214157974718759</v>
      </c>
      <c r="I887" s="16">
        <f t="shared" si="166"/>
        <v>31.76963366861667</v>
      </c>
      <c r="J887" s="13">
        <f t="shared" si="159"/>
        <v>28.260037666114041</v>
      </c>
      <c r="K887" s="13">
        <f t="shared" si="160"/>
        <v>3.5095960025026294</v>
      </c>
      <c r="L887" s="13">
        <f t="shared" si="161"/>
        <v>0</v>
      </c>
      <c r="M887" s="13">
        <f t="shared" si="167"/>
        <v>4.9067369386862375E-4</v>
      </c>
      <c r="N887" s="13">
        <f t="shared" si="162"/>
        <v>3.0421769019854672E-4</v>
      </c>
      <c r="O887" s="13">
        <f t="shared" si="163"/>
        <v>3.0421769019854672E-4</v>
      </c>
      <c r="Q887">
        <v>12.97385263102642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13.61990023962727</v>
      </c>
      <c r="G888" s="13">
        <f t="shared" si="157"/>
        <v>0</v>
      </c>
      <c r="H888" s="13">
        <f t="shared" si="158"/>
        <v>13.61990023962727</v>
      </c>
      <c r="I888" s="16">
        <f t="shared" si="166"/>
        <v>17.1294962421299</v>
      </c>
      <c r="J888" s="13">
        <f t="shared" si="159"/>
        <v>16.785992502476951</v>
      </c>
      <c r="K888" s="13">
        <f t="shared" si="160"/>
        <v>0.34350373965294878</v>
      </c>
      <c r="L888" s="13">
        <f t="shared" si="161"/>
        <v>0</v>
      </c>
      <c r="M888" s="13">
        <f t="shared" si="167"/>
        <v>1.8645600367007704E-4</v>
      </c>
      <c r="N888" s="13">
        <f t="shared" si="162"/>
        <v>1.1560272227544777E-4</v>
      </c>
      <c r="O888" s="13">
        <f t="shared" si="163"/>
        <v>1.1560272227544777E-4</v>
      </c>
      <c r="Q888">
        <v>17.408784859969099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114.6307523984031</v>
      </c>
      <c r="G889" s="13">
        <f t="shared" si="157"/>
        <v>11.612506403210045</v>
      </c>
      <c r="H889" s="13">
        <f t="shared" si="158"/>
        <v>103.01824599519306</v>
      </c>
      <c r="I889" s="16">
        <f t="shared" si="166"/>
        <v>103.361749734846</v>
      </c>
      <c r="J889" s="13">
        <f t="shared" si="159"/>
        <v>57.189833551475253</v>
      </c>
      <c r="K889" s="13">
        <f t="shared" si="160"/>
        <v>46.171916183370747</v>
      </c>
      <c r="L889" s="13">
        <f t="shared" si="161"/>
        <v>8.735216703649094</v>
      </c>
      <c r="M889" s="13">
        <f t="shared" si="167"/>
        <v>8.7352875569304889</v>
      </c>
      <c r="N889" s="13">
        <f t="shared" si="162"/>
        <v>5.4158782852969027</v>
      </c>
      <c r="O889" s="13">
        <f t="shared" si="163"/>
        <v>17.028384688506947</v>
      </c>
      <c r="Q889">
        <v>14.48701564142333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27.272951152302451</v>
      </c>
      <c r="G890" s="13">
        <f t="shared" si="157"/>
        <v>0</v>
      </c>
      <c r="H890" s="13">
        <f t="shared" si="158"/>
        <v>27.272951152302451</v>
      </c>
      <c r="I890" s="16">
        <f t="shared" si="166"/>
        <v>64.709650632024108</v>
      </c>
      <c r="J890" s="13">
        <f t="shared" si="159"/>
        <v>51.80763314237111</v>
      </c>
      <c r="K890" s="13">
        <f t="shared" si="160"/>
        <v>12.902017489652998</v>
      </c>
      <c r="L890" s="13">
        <f t="shared" si="161"/>
        <v>0</v>
      </c>
      <c r="M890" s="13">
        <f t="shared" si="167"/>
        <v>3.3194092716335861</v>
      </c>
      <c r="N890" s="13">
        <f t="shared" si="162"/>
        <v>2.0580337484128233</v>
      </c>
      <c r="O890" s="13">
        <f t="shared" si="163"/>
        <v>2.0580337484128233</v>
      </c>
      <c r="Q890">
        <v>17.777858687543731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4.244157304406027</v>
      </c>
      <c r="G891" s="13">
        <f t="shared" si="157"/>
        <v>0</v>
      </c>
      <c r="H891" s="13">
        <f t="shared" si="158"/>
        <v>4.244157304406027</v>
      </c>
      <c r="I891" s="16">
        <f t="shared" si="166"/>
        <v>17.146174794059025</v>
      </c>
      <c r="J891" s="13">
        <f t="shared" si="159"/>
        <v>16.967175486952119</v>
      </c>
      <c r="K891" s="13">
        <f t="shared" si="160"/>
        <v>0.17899930710690626</v>
      </c>
      <c r="L891" s="13">
        <f t="shared" si="161"/>
        <v>0</v>
      </c>
      <c r="M891" s="13">
        <f t="shared" si="167"/>
        <v>1.2613755232207629</v>
      </c>
      <c r="N891" s="13">
        <f t="shared" si="162"/>
        <v>0.78205282439687296</v>
      </c>
      <c r="O891" s="13">
        <f t="shared" si="163"/>
        <v>0.78205282439687296</v>
      </c>
      <c r="Q891">
        <v>22.14035164599261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48.795928125436802</v>
      </c>
      <c r="G892" s="13">
        <f t="shared" si="157"/>
        <v>2.1091767527903835</v>
      </c>
      <c r="H892" s="13">
        <f t="shared" si="158"/>
        <v>46.68675137264642</v>
      </c>
      <c r="I892" s="16">
        <f t="shared" si="166"/>
        <v>46.865750679753326</v>
      </c>
      <c r="J892" s="13">
        <f t="shared" si="159"/>
        <v>44.594135054551792</v>
      </c>
      <c r="K892" s="13">
        <f t="shared" si="160"/>
        <v>2.2716156252015338</v>
      </c>
      <c r="L892" s="13">
        <f t="shared" si="161"/>
        <v>0</v>
      </c>
      <c r="M892" s="13">
        <f t="shared" si="167"/>
        <v>0.47932269882388989</v>
      </c>
      <c r="N892" s="13">
        <f t="shared" si="162"/>
        <v>0.29718007327081175</v>
      </c>
      <c r="O892" s="13">
        <f t="shared" si="163"/>
        <v>2.4063568260611952</v>
      </c>
      <c r="Q892">
        <v>25.111046387455421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0.79877485253691793</v>
      </c>
      <c r="G893" s="13">
        <f t="shared" si="157"/>
        <v>0</v>
      </c>
      <c r="H893" s="13">
        <f t="shared" si="158"/>
        <v>0.79877485253691793</v>
      </c>
      <c r="I893" s="16">
        <f t="shared" si="166"/>
        <v>3.0703904777384516</v>
      </c>
      <c r="J893" s="13">
        <f t="shared" si="159"/>
        <v>3.069429113529591</v>
      </c>
      <c r="K893" s="13">
        <f t="shared" si="160"/>
        <v>9.6136420886061558E-4</v>
      </c>
      <c r="L893" s="13">
        <f t="shared" si="161"/>
        <v>0</v>
      </c>
      <c r="M893" s="13">
        <f t="shared" si="167"/>
        <v>0.18214262555307814</v>
      </c>
      <c r="N893" s="13">
        <f t="shared" si="162"/>
        <v>0.11292842784290845</v>
      </c>
      <c r="O893" s="13">
        <f t="shared" si="163"/>
        <v>0.11292842784290845</v>
      </c>
      <c r="Q893">
        <v>22.723024000000009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4.254002748905525</v>
      </c>
      <c r="G894" s="13">
        <f t="shared" si="157"/>
        <v>0</v>
      </c>
      <c r="H894" s="13">
        <f t="shared" si="158"/>
        <v>4.254002748905525</v>
      </c>
      <c r="I894" s="16">
        <f t="shared" si="166"/>
        <v>4.2549641131143856</v>
      </c>
      <c r="J894" s="13">
        <f t="shared" si="159"/>
        <v>4.2522101990420991</v>
      </c>
      <c r="K894" s="13">
        <f t="shared" si="160"/>
        <v>2.7539140722865341E-3</v>
      </c>
      <c r="L894" s="13">
        <f t="shared" si="161"/>
        <v>0</v>
      </c>
      <c r="M894" s="13">
        <f t="shared" si="167"/>
        <v>6.9214197710169692E-2</v>
      </c>
      <c r="N894" s="13">
        <f t="shared" si="162"/>
        <v>4.2912802580305207E-2</v>
      </c>
      <c r="O894" s="13">
        <f t="shared" si="163"/>
        <v>4.2912802580305207E-2</v>
      </c>
      <c r="Q894">
        <v>22.19758036654585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5.0424416544053896</v>
      </c>
      <c r="G895" s="13">
        <f t="shared" si="157"/>
        <v>0</v>
      </c>
      <c r="H895" s="13">
        <f t="shared" si="158"/>
        <v>5.0424416544053896</v>
      </c>
      <c r="I895" s="16">
        <f t="shared" si="166"/>
        <v>5.0451955684776761</v>
      </c>
      <c r="J895" s="13">
        <f t="shared" si="159"/>
        <v>5.0394565397163182</v>
      </c>
      <c r="K895" s="13">
        <f t="shared" si="160"/>
        <v>5.7390287613579005E-3</v>
      </c>
      <c r="L895" s="13">
        <f t="shared" si="161"/>
        <v>0</v>
      </c>
      <c r="M895" s="13">
        <f t="shared" si="167"/>
        <v>2.6301395129864485E-2</v>
      </c>
      <c r="N895" s="13">
        <f t="shared" si="162"/>
        <v>1.6306864980515982E-2</v>
      </c>
      <c r="O895" s="13">
        <f t="shared" si="163"/>
        <v>1.6306864980515982E-2</v>
      </c>
      <c r="Q895">
        <v>20.613774245260188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31.986937452564529</v>
      </c>
      <c r="G896" s="13">
        <f t="shared" si="157"/>
        <v>0</v>
      </c>
      <c r="H896" s="13">
        <f t="shared" si="158"/>
        <v>31.986937452564529</v>
      </c>
      <c r="I896" s="16">
        <f t="shared" si="166"/>
        <v>31.992676481325887</v>
      </c>
      <c r="J896" s="13">
        <f t="shared" si="159"/>
        <v>30.058339494920585</v>
      </c>
      <c r="K896" s="13">
        <f t="shared" si="160"/>
        <v>1.9343369864053024</v>
      </c>
      <c r="L896" s="13">
        <f t="shared" si="161"/>
        <v>0</v>
      </c>
      <c r="M896" s="13">
        <f t="shared" si="167"/>
        <v>9.9945301493485038E-3</v>
      </c>
      <c r="N896" s="13">
        <f t="shared" si="162"/>
        <v>6.1966086925960727E-3</v>
      </c>
      <c r="O896" s="13">
        <f t="shared" si="163"/>
        <v>6.1966086925960727E-3</v>
      </c>
      <c r="Q896">
        <v>17.99092140519215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9.3848937645430048</v>
      </c>
      <c r="G897" s="13">
        <f t="shared" si="157"/>
        <v>0</v>
      </c>
      <c r="H897" s="13">
        <f t="shared" si="158"/>
        <v>9.3848937645430048</v>
      </c>
      <c r="I897" s="16">
        <f t="shared" si="166"/>
        <v>11.319230750948307</v>
      </c>
      <c r="J897" s="13">
        <f t="shared" si="159"/>
        <v>11.165613691233292</v>
      </c>
      <c r="K897" s="13">
        <f t="shared" si="160"/>
        <v>0.15361705971501571</v>
      </c>
      <c r="L897" s="13">
        <f t="shared" si="161"/>
        <v>0</v>
      </c>
      <c r="M897" s="13">
        <f t="shared" si="167"/>
        <v>3.7979214567524311E-3</v>
      </c>
      <c r="N897" s="13">
        <f t="shared" si="162"/>
        <v>2.3547113031865074E-3</v>
      </c>
      <c r="O897" s="13">
        <f t="shared" si="163"/>
        <v>2.3547113031865074E-3</v>
      </c>
      <c r="Q897">
        <v>14.349273332160021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64.848774907379578</v>
      </c>
      <c r="G898" s="13">
        <f t="shared" si="157"/>
        <v>4.426422928825585</v>
      </c>
      <c r="H898" s="13">
        <f t="shared" si="158"/>
        <v>60.422351978553991</v>
      </c>
      <c r="I898" s="16">
        <f t="shared" si="166"/>
        <v>60.575969038269008</v>
      </c>
      <c r="J898" s="13">
        <f t="shared" si="159"/>
        <v>39.810922089573758</v>
      </c>
      <c r="K898" s="13">
        <f t="shared" si="160"/>
        <v>20.76504694869525</v>
      </c>
      <c r="L898" s="13">
        <f t="shared" si="161"/>
        <v>0</v>
      </c>
      <c r="M898" s="13">
        <f t="shared" si="167"/>
        <v>1.4432101535659238E-3</v>
      </c>
      <c r="N898" s="13">
        <f t="shared" si="162"/>
        <v>8.9479029521087269E-4</v>
      </c>
      <c r="O898" s="13">
        <f t="shared" si="163"/>
        <v>4.4273177191207962</v>
      </c>
      <c r="Q898">
        <v>10.64387559354839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31.861762002727421</v>
      </c>
      <c r="G899" s="13">
        <f t="shared" si="157"/>
        <v>0</v>
      </c>
      <c r="H899" s="13">
        <f t="shared" si="158"/>
        <v>31.861762002727421</v>
      </c>
      <c r="I899" s="16">
        <f t="shared" si="166"/>
        <v>52.626808951422674</v>
      </c>
      <c r="J899" s="13">
        <f t="shared" si="159"/>
        <v>40.013031010385987</v>
      </c>
      <c r="K899" s="13">
        <f t="shared" si="160"/>
        <v>12.613777941036687</v>
      </c>
      <c r="L899" s="13">
        <f t="shared" si="161"/>
        <v>0</v>
      </c>
      <c r="M899" s="13">
        <f t="shared" si="167"/>
        <v>5.4841985835505107E-4</v>
      </c>
      <c r="N899" s="13">
        <f t="shared" si="162"/>
        <v>3.4002031218013164E-4</v>
      </c>
      <c r="O899" s="13">
        <f t="shared" si="163"/>
        <v>3.4002031218013164E-4</v>
      </c>
      <c r="Q899">
        <v>12.91378897552039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84.261954839437323</v>
      </c>
      <c r="G900" s="13">
        <f t="shared" si="157"/>
        <v>7.2287369092247591</v>
      </c>
      <c r="H900" s="13">
        <f t="shared" si="158"/>
        <v>77.033217930212558</v>
      </c>
      <c r="I900" s="16">
        <f t="shared" si="166"/>
        <v>89.646995871249246</v>
      </c>
      <c r="J900" s="13">
        <f t="shared" si="159"/>
        <v>56.868785526118195</v>
      </c>
      <c r="K900" s="13">
        <f t="shared" si="160"/>
        <v>32.77821034513105</v>
      </c>
      <c r="L900" s="13">
        <f t="shared" si="161"/>
        <v>0</v>
      </c>
      <c r="M900" s="13">
        <f t="shared" si="167"/>
        <v>2.0839954617491943E-4</v>
      </c>
      <c r="N900" s="13">
        <f t="shared" si="162"/>
        <v>1.2920771862845004E-4</v>
      </c>
      <c r="O900" s="13">
        <f t="shared" si="163"/>
        <v>7.2288661169433874</v>
      </c>
      <c r="Q900">
        <v>15.479002725001941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53.950695221338663</v>
      </c>
      <c r="G901" s="13">
        <f t="shared" si="157"/>
        <v>2.8532730805997901</v>
      </c>
      <c r="H901" s="13">
        <f t="shared" si="158"/>
        <v>51.097422140738871</v>
      </c>
      <c r="I901" s="16">
        <f t="shared" si="166"/>
        <v>83.875632485869914</v>
      </c>
      <c r="J901" s="13">
        <f t="shared" si="159"/>
        <v>59.706436115651783</v>
      </c>
      <c r="K901" s="13">
        <f t="shared" si="160"/>
        <v>24.169196370218131</v>
      </c>
      <c r="L901" s="13">
        <f t="shared" si="161"/>
        <v>0</v>
      </c>
      <c r="M901" s="13">
        <f t="shared" si="167"/>
        <v>7.9191827546469388E-5</v>
      </c>
      <c r="N901" s="13">
        <f t="shared" si="162"/>
        <v>4.9098933078811017E-5</v>
      </c>
      <c r="O901" s="13">
        <f t="shared" si="163"/>
        <v>2.8533221795328689</v>
      </c>
      <c r="Q901">
        <v>17.537676940857491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1.047118784068775</v>
      </c>
      <c r="G902" s="13">
        <f t="shared" ref="G902:G965" si="172">IF((F902-$J$2)&gt;0,$I$2*(F902-$J$2),0)</f>
        <v>0</v>
      </c>
      <c r="H902" s="13">
        <f t="shared" ref="H902:H965" si="173">F902-G902</f>
        <v>1.047118784068775</v>
      </c>
      <c r="I902" s="16">
        <f t="shared" si="166"/>
        <v>25.216315154286907</v>
      </c>
      <c r="J902" s="13">
        <f t="shared" ref="J902:J965" si="174">I902/SQRT(1+(I902/($K$2*(300+(25*Q902)+0.05*(Q902)^3)))^2)</f>
        <v>24.720769774748597</v>
      </c>
      <c r="K902" s="13">
        <f t="shared" ref="K902:K965" si="175">I902-J902</f>
        <v>0.49554537953831002</v>
      </c>
      <c r="L902" s="13">
        <f t="shared" ref="L902:L965" si="176">IF(K902&gt;$N$2,(K902-$N$2)/$L$2,0)</f>
        <v>0</v>
      </c>
      <c r="M902" s="13">
        <f t="shared" si="167"/>
        <v>3.0092894467658371E-5</v>
      </c>
      <c r="N902" s="13">
        <f t="shared" ref="N902:N965" si="177">$M$2*M902</f>
        <v>1.8657594569948188E-5</v>
      </c>
      <c r="O902" s="13">
        <f t="shared" ref="O902:O965" si="178">N902+G902</f>
        <v>1.8657594569948188E-5</v>
      </c>
      <c r="Q902">
        <v>23.02599033133087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2.562330493998088</v>
      </c>
      <c r="G903" s="13">
        <f t="shared" si="172"/>
        <v>0</v>
      </c>
      <c r="H903" s="13">
        <f t="shared" si="173"/>
        <v>2.562330493998088</v>
      </c>
      <c r="I903" s="16">
        <f t="shared" ref="I903:I966" si="180">H903+K902-L902</f>
        <v>3.057875873536398</v>
      </c>
      <c r="J903" s="13">
        <f t="shared" si="174"/>
        <v>3.0569480526755926</v>
      </c>
      <c r="K903" s="13">
        <f t="shared" si="175"/>
        <v>9.2782086080545056E-4</v>
      </c>
      <c r="L903" s="13">
        <f t="shared" si="176"/>
        <v>0</v>
      </c>
      <c r="M903" s="13">
        <f t="shared" ref="M903:M966" si="181">L903+M902-N902</f>
        <v>1.1435299897710182E-5</v>
      </c>
      <c r="N903" s="13">
        <f t="shared" si="177"/>
        <v>7.0898859365803127E-6</v>
      </c>
      <c r="O903" s="13">
        <f t="shared" si="178"/>
        <v>7.0898859365803127E-6</v>
      </c>
      <c r="Q903">
        <v>22.888331627986169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0.53513513499999998</v>
      </c>
      <c r="G904" s="13">
        <f t="shared" si="172"/>
        <v>0</v>
      </c>
      <c r="H904" s="13">
        <f t="shared" si="173"/>
        <v>0.53513513499999998</v>
      </c>
      <c r="I904" s="16">
        <f t="shared" si="180"/>
        <v>0.53606295586080543</v>
      </c>
      <c r="J904" s="13">
        <f t="shared" si="174"/>
        <v>0.53605802109319123</v>
      </c>
      <c r="K904" s="13">
        <f t="shared" si="175"/>
        <v>4.9347676142064145E-6</v>
      </c>
      <c r="L904" s="13">
        <f t="shared" si="176"/>
        <v>0</v>
      </c>
      <c r="M904" s="13">
        <f t="shared" si="181"/>
        <v>4.3454139611298697E-6</v>
      </c>
      <c r="N904" s="13">
        <f t="shared" si="177"/>
        <v>2.6941566559005192E-6</v>
      </c>
      <c r="O904" s="13">
        <f t="shared" si="178"/>
        <v>2.6941566559005192E-6</v>
      </c>
      <c r="Q904">
        <v>22.982850656358021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0.53513513499999998</v>
      </c>
      <c r="G905" s="13">
        <f t="shared" si="172"/>
        <v>0</v>
      </c>
      <c r="H905" s="13">
        <f t="shared" si="173"/>
        <v>0.53513513499999998</v>
      </c>
      <c r="I905" s="16">
        <f t="shared" si="180"/>
        <v>0.53514006976761419</v>
      </c>
      <c r="J905" s="13">
        <f t="shared" si="174"/>
        <v>0.5351338534314537</v>
      </c>
      <c r="K905" s="13">
        <f t="shared" si="175"/>
        <v>6.2163361604916645E-6</v>
      </c>
      <c r="L905" s="13">
        <f t="shared" si="176"/>
        <v>0</v>
      </c>
      <c r="M905" s="13">
        <f t="shared" si="181"/>
        <v>1.6512573052293505E-6</v>
      </c>
      <c r="N905" s="13">
        <f t="shared" si="177"/>
        <v>1.0237795292421972E-6</v>
      </c>
      <c r="O905" s="13">
        <f t="shared" si="178"/>
        <v>1.0237795292421972E-6</v>
      </c>
      <c r="Q905">
        <v>21.310167000000011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17.030729988797209</v>
      </c>
      <c r="G906" s="13">
        <f t="shared" si="172"/>
        <v>0</v>
      </c>
      <c r="H906" s="13">
        <f t="shared" si="173"/>
        <v>17.030729988797209</v>
      </c>
      <c r="I906" s="16">
        <f t="shared" si="180"/>
        <v>17.030736205133369</v>
      </c>
      <c r="J906" s="13">
        <f t="shared" si="174"/>
        <v>16.864929490979716</v>
      </c>
      <c r="K906" s="13">
        <f t="shared" si="175"/>
        <v>0.16580671415365345</v>
      </c>
      <c r="L906" s="13">
        <f t="shared" si="176"/>
        <v>0</v>
      </c>
      <c r="M906" s="13">
        <f t="shared" si="181"/>
        <v>6.2747777598715325E-7</v>
      </c>
      <c r="N906" s="13">
        <f t="shared" si="177"/>
        <v>3.8903622111203503E-7</v>
      </c>
      <c r="O906" s="13">
        <f t="shared" si="178"/>
        <v>3.8903622111203503E-7</v>
      </c>
      <c r="Q906">
        <v>22.547033708431439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2.556212808066892</v>
      </c>
      <c r="G907" s="13">
        <f t="shared" si="172"/>
        <v>0</v>
      </c>
      <c r="H907" s="13">
        <f t="shared" si="173"/>
        <v>2.556212808066892</v>
      </c>
      <c r="I907" s="16">
        <f t="shared" si="180"/>
        <v>2.7220195222205454</v>
      </c>
      <c r="J907" s="13">
        <f t="shared" si="174"/>
        <v>2.7210941908669573</v>
      </c>
      <c r="K907" s="13">
        <f t="shared" si="175"/>
        <v>9.2533135358818797E-4</v>
      </c>
      <c r="L907" s="13">
        <f t="shared" si="176"/>
        <v>0</v>
      </c>
      <c r="M907" s="13">
        <f t="shared" si="181"/>
        <v>2.3844155487511821E-7</v>
      </c>
      <c r="N907" s="13">
        <f t="shared" si="177"/>
        <v>1.4783376402257329E-7</v>
      </c>
      <c r="O907" s="13">
        <f t="shared" si="178"/>
        <v>1.4783376402257329E-7</v>
      </c>
      <c r="Q907">
        <v>20.436566316890861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1.0025157122422319</v>
      </c>
      <c r="G908" s="13">
        <f t="shared" si="172"/>
        <v>0</v>
      </c>
      <c r="H908" s="13">
        <f t="shared" si="173"/>
        <v>1.0025157122422319</v>
      </c>
      <c r="I908" s="16">
        <f t="shared" si="180"/>
        <v>1.0034410435958201</v>
      </c>
      <c r="J908" s="13">
        <f t="shared" si="174"/>
        <v>1.0033639810404795</v>
      </c>
      <c r="K908" s="13">
        <f t="shared" si="175"/>
        <v>7.706255534056794E-5</v>
      </c>
      <c r="L908" s="13">
        <f t="shared" si="176"/>
        <v>0</v>
      </c>
      <c r="M908" s="13">
        <f t="shared" si="181"/>
        <v>9.0607790852544927E-8</v>
      </c>
      <c r="N908" s="13">
        <f t="shared" si="177"/>
        <v>5.6176830328577857E-8</v>
      </c>
      <c r="O908" s="13">
        <f t="shared" si="178"/>
        <v>5.6176830328577857E-8</v>
      </c>
      <c r="Q908">
        <v>16.844977930557231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53.979930412148711</v>
      </c>
      <c r="G909" s="13">
        <f t="shared" si="172"/>
        <v>2.8574932127066042</v>
      </c>
      <c r="H909" s="13">
        <f t="shared" si="173"/>
        <v>51.122437199442103</v>
      </c>
      <c r="I909" s="16">
        <f t="shared" si="180"/>
        <v>51.122514261997445</v>
      </c>
      <c r="J909" s="13">
        <f t="shared" si="174"/>
        <v>41.045190586970797</v>
      </c>
      <c r="K909" s="13">
        <f t="shared" si="175"/>
        <v>10.077323675026648</v>
      </c>
      <c r="L909" s="13">
        <f t="shared" si="176"/>
        <v>0</v>
      </c>
      <c r="M909" s="13">
        <f t="shared" si="181"/>
        <v>3.443096052396707E-8</v>
      </c>
      <c r="N909" s="13">
        <f t="shared" si="177"/>
        <v>2.1347195524859583E-8</v>
      </c>
      <c r="O909" s="13">
        <f t="shared" si="178"/>
        <v>2.8574932340537997</v>
      </c>
      <c r="Q909">
        <v>14.52783808555257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23.312030826526019</v>
      </c>
      <c r="G910" s="13">
        <f t="shared" si="172"/>
        <v>0</v>
      </c>
      <c r="H910" s="13">
        <f t="shared" si="173"/>
        <v>23.312030826526019</v>
      </c>
      <c r="I910" s="16">
        <f t="shared" si="180"/>
        <v>33.389354501552667</v>
      </c>
      <c r="J910" s="13">
        <f t="shared" si="174"/>
        <v>30.12433786036538</v>
      </c>
      <c r="K910" s="13">
        <f t="shared" si="175"/>
        <v>3.2650166411872874</v>
      </c>
      <c r="L910" s="13">
        <f t="shared" si="176"/>
        <v>0</v>
      </c>
      <c r="M910" s="13">
        <f t="shared" si="181"/>
        <v>1.3083764999107486E-8</v>
      </c>
      <c r="N910" s="13">
        <f t="shared" si="177"/>
        <v>8.1119342994466417E-9</v>
      </c>
      <c r="O910" s="13">
        <f t="shared" si="178"/>
        <v>8.1119342994466417E-9</v>
      </c>
      <c r="Q910">
        <v>14.734626579864949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102.85420097392659</v>
      </c>
      <c r="G911" s="13">
        <f t="shared" si="172"/>
        <v>9.9125481885744566</v>
      </c>
      <c r="H911" s="13">
        <f t="shared" si="173"/>
        <v>92.941652785352133</v>
      </c>
      <c r="I911" s="16">
        <f t="shared" si="180"/>
        <v>96.20666942653942</v>
      </c>
      <c r="J911" s="13">
        <f t="shared" si="174"/>
        <v>52.230633672458524</v>
      </c>
      <c r="K911" s="13">
        <f t="shared" si="175"/>
        <v>43.976035754080897</v>
      </c>
      <c r="L911" s="13">
        <f t="shared" si="176"/>
        <v>6.6284024026345287</v>
      </c>
      <c r="M911" s="13">
        <f t="shared" si="181"/>
        <v>6.6284024076063597</v>
      </c>
      <c r="N911" s="13">
        <f t="shared" si="177"/>
        <v>4.1096094927159426</v>
      </c>
      <c r="O911" s="13">
        <f t="shared" si="178"/>
        <v>14.022157681290398</v>
      </c>
      <c r="Q911">
        <v>13.053741093548391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53.734063930518687</v>
      </c>
      <c r="G912" s="13">
        <f t="shared" si="172"/>
        <v>2.8220021143293819</v>
      </c>
      <c r="H912" s="13">
        <f t="shared" si="173"/>
        <v>50.912061816189308</v>
      </c>
      <c r="I912" s="16">
        <f t="shared" si="180"/>
        <v>88.25969516763567</v>
      </c>
      <c r="J912" s="13">
        <f t="shared" si="174"/>
        <v>52.946440510198279</v>
      </c>
      <c r="K912" s="13">
        <f t="shared" si="175"/>
        <v>35.31325465743739</v>
      </c>
      <c r="L912" s="13">
        <f t="shared" si="176"/>
        <v>0</v>
      </c>
      <c r="M912" s="13">
        <f t="shared" si="181"/>
        <v>2.5187929148904171</v>
      </c>
      <c r="N912" s="13">
        <f t="shared" si="177"/>
        <v>1.5616516072320585</v>
      </c>
      <c r="O912" s="13">
        <f t="shared" si="178"/>
        <v>4.3836537215614406</v>
      </c>
      <c r="Q912">
        <v>13.955536134924721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15.63548093250601</v>
      </c>
      <c r="G913" s="13">
        <f t="shared" si="172"/>
        <v>0</v>
      </c>
      <c r="H913" s="13">
        <f t="shared" si="173"/>
        <v>15.63548093250601</v>
      </c>
      <c r="I913" s="16">
        <f t="shared" si="180"/>
        <v>50.948735589943396</v>
      </c>
      <c r="J913" s="13">
        <f t="shared" si="174"/>
        <v>43.663573650622098</v>
      </c>
      <c r="K913" s="13">
        <f t="shared" si="175"/>
        <v>7.2851619393212985</v>
      </c>
      <c r="L913" s="13">
        <f t="shared" si="176"/>
        <v>0</v>
      </c>
      <c r="M913" s="13">
        <f t="shared" si="181"/>
        <v>0.95714130765835859</v>
      </c>
      <c r="N913" s="13">
        <f t="shared" si="177"/>
        <v>0.59342761074818229</v>
      </c>
      <c r="O913" s="13">
        <f t="shared" si="178"/>
        <v>0.59342761074818229</v>
      </c>
      <c r="Q913">
        <v>17.49144956606813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1.545306076881743</v>
      </c>
      <c r="G914" s="13">
        <f t="shared" si="172"/>
        <v>0</v>
      </c>
      <c r="H914" s="13">
        <f t="shared" si="173"/>
        <v>1.545306076881743</v>
      </c>
      <c r="I914" s="16">
        <f t="shared" si="180"/>
        <v>8.8304680162030422</v>
      </c>
      <c r="J914" s="13">
        <f t="shared" si="174"/>
        <v>8.7916809600382209</v>
      </c>
      <c r="K914" s="13">
        <f t="shared" si="175"/>
        <v>3.8787056164821365E-2</v>
      </c>
      <c r="L914" s="13">
        <f t="shared" si="176"/>
        <v>0</v>
      </c>
      <c r="M914" s="13">
        <f t="shared" si="181"/>
        <v>0.3637136969101763</v>
      </c>
      <c r="N914" s="13">
        <f t="shared" si="177"/>
        <v>0.22550249208430931</v>
      </c>
      <c r="O914" s="13">
        <f t="shared" si="178"/>
        <v>0.22550249208430931</v>
      </c>
      <c r="Q914">
        <v>18.944961499449171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7.800859184176054</v>
      </c>
      <c r="G915" s="13">
        <f t="shared" si="172"/>
        <v>0</v>
      </c>
      <c r="H915" s="13">
        <f t="shared" si="173"/>
        <v>7.800859184176054</v>
      </c>
      <c r="I915" s="16">
        <f t="shared" si="180"/>
        <v>7.8396462403408753</v>
      </c>
      <c r="J915" s="13">
        <f t="shared" si="174"/>
        <v>7.8155844547593736</v>
      </c>
      <c r="K915" s="13">
        <f t="shared" si="175"/>
        <v>2.4061785581501738E-2</v>
      </c>
      <c r="L915" s="13">
        <f t="shared" si="176"/>
        <v>0</v>
      </c>
      <c r="M915" s="13">
        <f t="shared" si="181"/>
        <v>0.13821120482586699</v>
      </c>
      <c r="N915" s="13">
        <f t="shared" si="177"/>
        <v>8.5690946992037539E-2</v>
      </c>
      <c r="O915" s="13">
        <f t="shared" si="178"/>
        <v>8.5690946992037539E-2</v>
      </c>
      <c r="Q915">
        <v>19.80919760397272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0.53513513499999998</v>
      </c>
      <c r="G916" s="13">
        <f t="shared" si="172"/>
        <v>0</v>
      </c>
      <c r="H916" s="13">
        <f t="shared" si="173"/>
        <v>0.53513513499999998</v>
      </c>
      <c r="I916" s="16">
        <f t="shared" si="180"/>
        <v>0.55919692058150172</v>
      </c>
      <c r="J916" s="13">
        <f t="shared" si="174"/>
        <v>0.55919108331878831</v>
      </c>
      <c r="K916" s="13">
        <f t="shared" si="175"/>
        <v>5.8372627134151145E-6</v>
      </c>
      <c r="L916" s="13">
        <f t="shared" si="176"/>
        <v>0</v>
      </c>
      <c r="M916" s="13">
        <f t="shared" si="181"/>
        <v>5.2520257833829451E-2</v>
      </c>
      <c r="N916" s="13">
        <f t="shared" si="177"/>
        <v>3.256255985697426E-2</v>
      </c>
      <c r="O916" s="13">
        <f t="shared" si="178"/>
        <v>3.256255985697426E-2</v>
      </c>
      <c r="Q916">
        <v>22.690158000000011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0.53513513499999998</v>
      </c>
      <c r="G917" s="13">
        <f t="shared" si="172"/>
        <v>0</v>
      </c>
      <c r="H917" s="13">
        <f t="shared" si="173"/>
        <v>0.53513513499999998</v>
      </c>
      <c r="I917" s="16">
        <f t="shared" si="180"/>
        <v>0.5351409722627134</v>
      </c>
      <c r="J917" s="13">
        <f t="shared" si="174"/>
        <v>0.53513642811158924</v>
      </c>
      <c r="K917" s="13">
        <f t="shared" si="175"/>
        <v>4.5441511241639532E-6</v>
      </c>
      <c r="L917" s="13">
        <f t="shared" si="176"/>
        <v>0</v>
      </c>
      <c r="M917" s="13">
        <f t="shared" si="181"/>
        <v>1.995769797685519E-2</v>
      </c>
      <c r="N917" s="13">
        <f t="shared" si="177"/>
        <v>1.2373772745650219E-2</v>
      </c>
      <c r="O917" s="13">
        <f t="shared" si="178"/>
        <v>1.2373772745650219E-2</v>
      </c>
      <c r="Q917">
        <v>23.53290530482623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6.5605845548317969</v>
      </c>
      <c r="G918" s="13">
        <f t="shared" si="172"/>
        <v>0</v>
      </c>
      <c r="H918" s="13">
        <f t="shared" si="173"/>
        <v>6.5605845548317969</v>
      </c>
      <c r="I918" s="16">
        <f t="shared" si="180"/>
        <v>6.5605890989829208</v>
      </c>
      <c r="J918" s="13">
        <f t="shared" si="174"/>
        <v>6.5486802909612223</v>
      </c>
      <c r="K918" s="13">
        <f t="shared" si="175"/>
        <v>1.1908808021698469E-2</v>
      </c>
      <c r="L918" s="13">
        <f t="shared" si="176"/>
        <v>0</v>
      </c>
      <c r="M918" s="13">
        <f t="shared" si="181"/>
        <v>7.5839252312049719E-3</v>
      </c>
      <c r="N918" s="13">
        <f t="shared" si="177"/>
        <v>4.7020336433470826E-3</v>
      </c>
      <c r="O918" s="13">
        <f t="shared" si="178"/>
        <v>4.7020336433470826E-3</v>
      </c>
      <c r="Q918">
        <v>21.01587376302113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9.308286774531755</v>
      </c>
      <c r="G919" s="13">
        <f t="shared" si="172"/>
        <v>0</v>
      </c>
      <c r="H919" s="13">
        <f t="shared" si="173"/>
        <v>9.308286774531755</v>
      </c>
      <c r="I919" s="16">
        <f t="shared" si="180"/>
        <v>9.3201955825534526</v>
      </c>
      <c r="J919" s="13">
        <f t="shared" si="174"/>
        <v>9.2821941064252123</v>
      </c>
      <c r="K919" s="13">
        <f t="shared" si="175"/>
        <v>3.8001476128240341E-2</v>
      </c>
      <c r="L919" s="13">
        <f t="shared" si="176"/>
        <v>0</v>
      </c>
      <c r="M919" s="13">
        <f t="shared" si="181"/>
        <v>2.8818915878578892E-3</v>
      </c>
      <c r="N919" s="13">
        <f t="shared" si="177"/>
        <v>1.7867727844718914E-3</v>
      </c>
      <c r="O919" s="13">
        <f t="shared" si="178"/>
        <v>1.7867727844718914E-3</v>
      </c>
      <c r="Q919">
        <v>20.23591893189262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15.291970919524109</v>
      </c>
      <c r="G920" s="13">
        <f t="shared" si="172"/>
        <v>0</v>
      </c>
      <c r="H920" s="13">
        <f t="shared" si="173"/>
        <v>15.291970919524109</v>
      </c>
      <c r="I920" s="16">
        <f t="shared" si="180"/>
        <v>15.32997239565235</v>
      </c>
      <c r="J920" s="13">
        <f t="shared" si="174"/>
        <v>15.086363645693774</v>
      </c>
      <c r="K920" s="13">
        <f t="shared" si="175"/>
        <v>0.24360874995857529</v>
      </c>
      <c r="L920" s="13">
        <f t="shared" si="176"/>
        <v>0</v>
      </c>
      <c r="M920" s="13">
        <f t="shared" si="181"/>
        <v>1.0951188033859979E-3</v>
      </c>
      <c r="N920" s="13">
        <f t="shared" si="177"/>
        <v>6.7897365809931867E-4</v>
      </c>
      <c r="O920" s="13">
        <f t="shared" si="178"/>
        <v>6.7897365809931867E-4</v>
      </c>
      <c r="Q920">
        <v>17.529528632070392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166.97828565255739</v>
      </c>
      <c r="G921" s="13">
        <f t="shared" si="172"/>
        <v>19.168930687687276</v>
      </c>
      <c r="H921" s="13">
        <f t="shared" si="173"/>
        <v>147.80935496487012</v>
      </c>
      <c r="I921" s="16">
        <f t="shared" si="180"/>
        <v>148.05296371482871</v>
      </c>
      <c r="J921" s="13">
        <f t="shared" si="174"/>
        <v>56.617454085241384</v>
      </c>
      <c r="K921" s="13">
        <f t="shared" si="175"/>
        <v>91.43550962958733</v>
      </c>
      <c r="L921" s="13">
        <f t="shared" si="176"/>
        <v>52.162893691798374</v>
      </c>
      <c r="M921" s="13">
        <f t="shared" si="181"/>
        <v>52.163309836943661</v>
      </c>
      <c r="N921" s="13">
        <f t="shared" si="177"/>
        <v>32.341252098905066</v>
      </c>
      <c r="O921" s="13">
        <f t="shared" si="178"/>
        <v>51.510182786592338</v>
      </c>
      <c r="Q921">
        <v>12.836255962603779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75.571355043526907</v>
      </c>
      <c r="G922" s="13">
        <f t="shared" si="172"/>
        <v>5.9742392230462258</v>
      </c>
      <c r="H922" s="13">
        <f t="shared" si="173"/>
        <v>69.597115820480681</v>
      </c>
      <c r="I922" s="16">
        <f t="shared" si="180"/>
        <v>108.86973175826962</v>
      </c>
      <c r="J922" s="13">
        <f t="shared" si="174"/>
        <v>52.172553172098056</v>
      </c>
      <c r="K922" s="13">
        <f t="shared" si="175"/>
        <v>56.697178586171567</v>
      </c>
      <c r="L922" s="13">
        <f t="shared" si="176"/>
        <v>18.833568624988921</v>
      </c>
      <c r="M922" s="13">
        <f t="shared" si="181"/>
        <v>38.655626363027515</v>
      </c>
      <c r="N922" s="13">
        <f t="shared" si="177"/>
        <v>23.96648834507706</v>
      </c>
      <c r="O922" s="13">
        <f t="shared" si="178"/>
        <v>29.940727568123286</v>
      </c>
      <c r="Q922">
        <v>12.391646593548391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70.767344053582306</v>
      </c>
      <c r="G923" s="13">
        <f t="shared" si="172"/>
        <v>5.280774926819201</v>
      </c>
      <c r="H923" s="13">
        <f t="shared" si="173"/>
        <v>65.486569126763101</v>
      </c>
      <c r="I923" s="16">
        <f t="shared" si="180"/>
        <v>103.35017908794575</v>
      </c>
      <c r="J923" s="13">
        <f t="shared" si="174"/>
        <v>54.05995609674072</v>
      </c>
      <c r="K923" s="13">
        <f t="shared" si="175"/>
        <v>49.290222991205027</v>
      </c>
      <c r="L923" s="13">
        <f t="shared" si="176"/>
        <v>11.727043257620878</v>
      </c>
      <c r="M923" s="13">
        <f t="shared" si="181"/>
        <v>26.416181275571333</v>
      </c>
      <c r="N923" s="13">
        <f t="shared" si="177"/>
        <v>16.378032390854226</v>
      </c>
      <c r="O923" s="13">
        <f t="shared" si="178"/>
        <v>21.658807317673428</v>
      </c>
      <c r="Q923">
        <v>13.340210245028899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22.67622113603851</v>
      </c>
      <c r="G924" s="13">
        <f t="shared" si="172"/>
        <v>0</v>
      </c>
      <c r="H924" s="13">
        <f t="shared" si="173"/>
        <v>22.67622113603851</v>
      </c>
      <c r="I924" s="16">
        <f t="shared" si="180"/>
        <v>60.239400869622656</v>
      </c>
      <c r="J924" s="13">
        <f t="shared" si="174"/>
        <v>45.309835944886103</v>
      </c>
      <c r="K924" s="13">
        <f t="shared" si="175"/>
        <v>14.929564924736553</v>
      </c>
      <c r="L924" s="13">
        <f t="shared" si="176"/>
        <v>0</v>
      </c>
      <c r="M924" s="13">
        <f t="shared" si="181"/>
        <v>10.038148884717106</v>
      </c>
      <c r="N924" s="13">
        <f t="shared" si="177"/>
        <v>6.2236523085246063</v>
      </c>
      <c r="O924" s="13">
        <f t="shared" si="178"/>
        <v>6.2236523085246063</v>
      </c>
      <c r="Q924">
        <v>14.508242981549619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18.22733820822085</v>
      </c>
      <c r="G925" s="13">
        <f t="shared" si="172"/>
        <v>0</v>
      </c>
      <c r="H925" s="13">
        <f t="shared" si="173"/>
        <v>18.22733820822085</v>
      </c>
      <c r="I925" s="16">
        <f t="shared" si="180"/>
        <v>33.156903132957403</v>
      </c>
      <c r="J925" s="13">
        <f t="shared" si="174"/>
        <v>31.004684150629373</v>
      </c>
      <c r="K925" s="13">
        <f t="shared" si="175"/>
        <v>2.15221898232803</v>
      </c>
      <c r="L925" s="13">
        <f t="shared" si="176"/>
        <v>0</v>
      </c>
      <c r="M925" s="13">
        <f t="shared" si="181"/>
        <v>3.8144965761925</v>
      </c>
      <c r="N925" s="13">
        <f t="shared" si="177"/>
        <v>2.3649878772393502</v>
      </c>
      <c r="O925" s="13">
        <f t="shared" si="178"/>
        <v>2.3649878772393502</v>
      </c>
      <c r="Q925">
        <v>17.943518344159919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6.2068548187685897</v>
      </c>
      <c r="G926" s="13">
        <f t="shared" si="172"/>
        <v>0</v>
      </c>
      <c r="H926" s="13">
        <f t="shared" si="173"/>
        <v>6.2068548187685897</v>
      </c>
      <c r="I926" s="16">
        <f t="shared" si="180"/>
        <v>8.3590738010966206</v>
      </c>
      <c r="J926" s="13">
        <f t="shared" si="174"/>
        <v>8.3378147523538111</v>
      </c>
      <c r="K926" s="13">
        <f t="shared" si="175"/>
        <v>2.1259048742809483E-2</v>
      </c>
      <c r="L926" s="13">
        <f t="shared" si="176"/>
        <v>0</v>
      </c>
      <c r="M926" s="13">
        <f t="shared" si="181"/>
        <v>1.4495086989531498</v>
      </c>
      <c r="N926" s="13">
        <f t="shared" si="177"/>
        <v>0.89869539335095283</v>
      </c>
      <c r="O926" s="13">
        <f t="shared" si="178"/>
        <v>0.89869539335095283</v>
      </c>
      <c r="Q926">
        <v>22.050043570095859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0.53513513499999998</v>
      </c>
      <c r="G927" s="13">
        <f t="shared" si="172"/>
        <v>0</v>
      </c>
      <c r="H927" s="13">
        <f t="shared" si="173"/>
        <v>0.53513513499999998</v>
      </c>
      <c r="I927" s="16">
        <f t="shared" si="180"/>
        <v>0.55639418374280947</v>
      </c>
      <c r="J927" s="13">
        <f t="shared" si="174"/>
        <v>0.55638828632684323</v>
      </c>
      <c r="K927" s="13">
        <f t="shared" si="175"/>
        <v>5.897415966238384E-6</v>
      </c>
      <c r="L927" s="13">
        <f t="shared" si="176"/>
        <v>0</v>
      </c>
      <c r="M927" s="13">
        <f t="shared" si="181"/>
        <v>0.55081330560219699</v>
      </c>
      <c r="N927" s="13">
        <f t="shared" si="177"/>
        <v>0.34150424947336211</v>
      </c>
      <c r="O927" s="13">
        <f t="shared" si="178"/>
        <v>0.34150424947336211</v>
      </c>
      <c r="Q927">
        <v>22.510433478543639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0.53513513499999998</v>
      </c>
      <c r="G928" s="13">
        <f t="shared" si="172"/>
        <v>0</v>
      </c>
      <c r="H928" s="13">
        <f t="shared" si="173"/>
        <v>0.53513513499999998</v>
      </c>
      <c r="I928" s="16">
        <f t="shared" si="180"/>
        <v>0.53514103241596622</v>
      </c>
      <c r="J928" s="13">
        <f t="shared" si="174"/>
        <v>0.535137456777947</v>
      </c>
      <c r="K928" s="13">
        <f t="shared" si="175"/>
        <v>3.5756380192264459E-6</v>
      </c>
      <c r="L928" s="13">
        <f t="shared" si="176"/>
        <v>0</v>
      </c>
      <c r="M928" s="13">
        <f t="shared" si="181"/>
        <v>0.20930905612883488</v>
      </c>
      <c r="N928" s="13">
        <f t="shared" si="177"/>
        <v>0.12977161479987762</v>
      </c>
      <c r="O928" s="13">
        <f t="shared" si="178"/>
        <v>0.12977161479987762</v>
      </c>
      <c r="Q928">
        <v>25.248768931101299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2.477620736500235</v>
      </c>
      <c r="G929" s="13">
        <f t="shared" si="172"/>
        <v>0</v>
      </c>
      <c r="H929" s="13">
        <f t="shared" si="173"/>
        <v>2.477620736500235</v>
      </c>
      <c r="I929" s="16">
        <f t="shared" si="180"/>
        <v>2.4776243121382544</v>
      </c>
      <c r="J929" s="13">
        <f t="shared" si="174"/>
        <v>2.4772986912222565</v>
      </c>
      <c r="K929" s="13">
        <f t="shared" si="175"/>
        <v>3.2562091599785958E-4</v>
      </c>
      <c r="L929" s="13">
        <f t="shared" si="176"/>
        <v>0</v>
      </c>
      <c r="M929" s="13">
        <f t="shared" si="181"/>
        <v>7.9537441328957265E-2</v>
      </c>
      <c r="N929" s="13">
        <f t="shared" si="177"/>
        <v>4.9313213623953502E-2</v>
      </c>
      <c r="O929" s="13">
        <f t="shared" si="178"/>
        <v>4.9313213623953502E-2</v>
      </c>
      <c r="Q929">
        <v>25.867484000000012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17.89417182801369</v>
      </c>
      <c r="G930" s="13">
        <f t="shared" si="172"/>
        <v>0</v>
      </c>
      <c r="H930" s="13">
        <f t="shared" si="173"/>
        <v>17.89417182801369</v>
      </c>
      <c r="I930" s="16">
        <f t="shared" si="180"/>
        <v>17.894497448929688</v>
      </c>
      <c r="J930" s="13">
        <f t="shared" si="174"/>
        <v>17.745038128508305</v>
      </c>
      <c r="K930" s="13">
        <f t="shared" si="175"/>
        <v>0.1494593204213821</v>
      </c>
      <c r="L930" s="13">
        <f t="shared" si="176"/>
        <v>0</v>
      </c>
      <c r="M930" s="13">
        <f t="shared" si="181"/>
        <v>3.0224227705003763E-2</v>
      </c>
      <c r="N930" s="13">
        <f t="shared" si="177"/>
        <v>1.8739021177102334E-2</v>
      </c>
      <c r="O930" s="13">
        <f t="shared" si="178"/>
        <v>1.8739021177102334E-2</v>
      </c>
      <c r="Q930">
        <v>24.358567804757239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3.407315145688488</v>
      </c>
      <c r="G931" s="13">
        <f t="shared" si="172"/>
        <v>0</v>
      </c>
      <c r="H931" s="13">
        <f t="shared" si="173"/>
        <v>3.407315145688488</v>
      </c>
      <c r="I931" s="16">
        <f t="shared" si="180"/>
        <v>3.5567744661098701</v>
      </c>
      <c r="J931" s="13">
        <f t="shared" si="174"/>
        <v>3.5552961736764095</v>
      </c>
      <c r="K931" s="13">
        <f t="shared" si="175"/>
        <v>1.4782924334606484E-3</v>
      </c>
      <c r="L931" s="13">
        <f t="shared" si="176"/>
        <v>0</v>
      </c>
      <c r="M931" s="13">
        <f t="shared" si="181"/>
        <v>1.1485206527901429E-2</v>
      </c>
      <c r="N931" s="13">
        <f t="shared" si="177"/>
        <v>7.1208280472988853E-3</v>
      </c>
      <c r="O931" s="13">
        <f t="shared" si="178"/>
        <v>7.1208280472988853E-3</v>
      </c>
      <c r="Q931">
        <v>22.799033329266361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19.67809643802228</v>
      </c>
      <c r="G932" s="13">
        <f t="shared" si="172"/>
        <v>0</v>
      </c>
      <c r="H932" s="13">
        <f t="shared" si="173"/>
        <v>19.67809643802228</v>
      </c>
      <c r="I932" s="16">
        <f t="shared" si="180"/>
        <v>19.679574730455741</v>
      </c>
      <c r="J932" s="13">
        <f t="shared" si="174"/>
        <v>19.041653181312324</v>
      </c>
      <c r="K932" s="13">
        <f t="shared" si="175"/>
        <v>0.63792154914341737</v>
      </c>
      <c r="L932" s="13">
        <f t="shared" si="176"/>
        <v>0</v>
      </c>
      <c r="M932" s="13">
        <f t="shared" si="181"/>
        <v>4.3643784806025434E-3</v>
      </c>
      <c r="N932" s="13">
        <f t="shared" si="177"/>
        <v>2.7059146579735769E-3</v>
      </c>
      <c r="O932" s="13">
        <f t="shared" si="178"/>
        <v>2.7059146579735769E-3</v>
      </c>
      <c r="Q932">
        <v>15.830911676524799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71.414516066478129</v>
      </c>
      <c r="G933" s="13">
        <f t="shared" si="172"/>
        <v>5.3741949221939</v>
      </c>
      <c r="H933" s="13">
        <f t="shared" si="173"/>
        <v>66.040321144284235</v>
      </c>
      <c r="I933" s="16">
        <f t="shared" si="180"/>
        <v>66.678242693427649</v>
      </c>
      <c r="J933" s="13">
        <f t="shared" si="174"/>
        <v>50.954951846031413</v>
      </c>
      <c r="K933" s="13">
        <f t="shared" si="175"/>
        <v>15.723290847396235</v>
      </c>
      <c r="L933" s="13">
        <f t="shared" si="176"/>
        <v>0</v>
      </c>
      <c r="M933" s="13">
        <f t="shared" si="181"/>
        <v>1.6584638226289665E-3</v>
      </c>
      <c r="N933" s="13">
        <f t="shared" si="177"/>
        <v>1.0282475700299591E-3</v>
      </c>
      <c r="O933" s="13">
        <f t="shared" si="178"/>
        <v>5.3752231697639301</v>
      </c>
      <c r="Q933">
        <v>16.49647246315158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75.910434599025706</v>
      </c>
      <c r="G934" s="13">
        <f t="shared" si="172"/>
        <v>6.023185731663947</v>
      </c>
      <c r="H934" s="13">
        <f t="shared" si="173"/>
        <v>69.887248867361762</v>
      </c>
      <c r="I934" s="16">
        <f t="shared" si="180"/>
        <v>85.610539714758005</v>
      </c>
      <c r="J934" s="13">
        <f t="shared" si="174"/>
        <v>46.960917815384256</v>
      </c>
      <c r="K934" s="13">
        <f t="shared" si="175"/>
        <v>38.649621899373749</v>
      </c>
      <c r="L934" s="13">
        <f t="shared" si="176"/>
        <v>1.5180308484564817</v>
      </c>
      <c r="M934" s="13">
        <f t="shared" si="181"/>
        <v>1.5186610647090806</v>
      </c>
      <c r="N934" s="13">
        <f t="shared" si="177"/>
        <v>0.94156986011962995</v>
      </c>
      <c r="O934" s="13">
        <f t="shared" si="178"/>
        <v>6.9647555917835771</v>
      </c>
      <c r="Q934">
        <v>11.55600359354839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80.193891256533121</v>
      </c>
      <c r="G935" s="13">
        <f t="shared" si="172"/>
        <v>6.6415074346398173</v>
      </c>
      <c r="H935" s="13">
        <f t="shared" si="173"/>
        <v>73.552383821893301</v>
      </c>
      <c r="I935" s="16">
        <f t="shared" si="180"/>
        <v>110.68397487281058</v>
      </c>
      <c r="J935" s="13">
        <f t="shared" si="174"/>
        <v>49.591856600588123</v>
      </c>
      <c r="K935" s="13">
        <f t="shared" si="175"/>
        <v>61.092118272222457</v>
      </c>
      <c r="L935" s="13">
        <f t="shared" si="176"/>
        <v>23.050247119483696</v>
      </c>
      <c r="M935" s="13">
        <f t="shared" si="181"/>
        <v>23.62733832407315</v>
      </c>
      <c r="N935" s="13">
        <f t="shared" si="177"/>
        <v>14.648949760925353</v>
      </c>
      <c r="O935" s="13">
        <f t="shared" si="178"/>
        <v>21.290457195565171</v>
      </c>
      <c r="Q935">
        <v>11.37201271825001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1.0533989776324</v>
      </c>
      <c r="G936" s="13">
        <f t="shared" si="172"/>
        <v>0</v>
      </c>
      <c r="H936" s="13">
        <f t="shared" si="173"/>
        <v>1.0533989776324</v>
      </c>
      <c r="I936" s="16">
        <f t="shared" si="180"/>
        <v>39.095270130371162</v>
      </c>
      <c r="J936" s="13">
        <f t="shared" si="174"/>
        <v>35.72119003572552</v>
      </c>
      <c r="K936" s="13">
        <f t="shared" si="175"/>
        <v>3.3740800946456417</v>
      </c>
      <c r="L936" s="13">
        <f t="shared" si="176"/>
        <v>0</v>
      </c>
      <c r="M936" s="13">
        <f t="shared" si="181"/>
        <v>8.9783885631477975</v>
      </c>
      <c r="N936" s="13">
        <f t="shared" si="177"/>
        <v>5.5666009091516342</v>
      </c>
      <c r="O936" s="13">
        <f t="shared" si="178"/>
        <v>5.5666009091516342</v>
      </c>
      <c r="Q936">
        <v>18.010434925196702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7.2472532121240469</v>
      </c>
      <c r="G937" s="13">
        <f t="shared" si="172"/>
        <v>0</v>
      </c>
      <c r="H937" s="13">
        <f t="shared" si="173"/>
        <v>7.2472532121240469</v>
      </c>
      <c r="I937" s="16">
        <f t="shared" si="180"/>
        <v>10.621333306769689</v>
      </c>
      <c r="J937" s="13">
        <f t="shared" si="174"/>
        <v>10.552068101806492</v>
      </c>
      <c r="K937" s="13">
        <f t="shared" si="175"/>
        <v>6.9265204963196325E-2</v>
      </c>
      <c r="L937" s="13">
        <f t="shared" si="176"/>
        <v>0</v>
      </c>
      <c r="M937" s="13">
        <f t="shared" si="181"/>
        <v>3.4117876539961633</v>
      </c>
      <c r="N937" s="13">
        <f t="shared" si="177"/>
        <v>2.1153083454776214</v>
      </c>
      <c r="O937" s="13">
        <f t="shared" si="178"/>
        <v>2.1153083454776214</v>
      </c>
      <c r="Q937">
        <v>18.739404824229801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11.29143151675218</v>
      </c>
      <c r="G938" s="13">
        <f t="shared" si="172"/>
        <v>0</v>
      </c>
      <c r="H938" s="13">
        <f t="shared" si="173"/>
        <v>11.29143151675218</v>
      </c>
      <c r="I938" s="16">
        <f t="shared" si="180"/>
        <v>11.360696721715376</v>
      </c>
      <c r="J938" s="13">
        <f t="shared" si="174"/>
        <v>11.278897723353309</v>
      </c>
      <c r="K938" s="13">
        <f t="shared" si="175"/>
        <v>8.1798998362067721E-2</v>
      </c>
      <c r="L938" s="13">
        <f t="shared" si="176"/>
        <v>0</v>
      </c>
      <c r="M938" s="13">
        <f t="shared" si="181"/>
        <v>1.296479308518542</v>
      </c>
      <c r="N938" s="13">
        <f t="shared" si="177"/>
        <v>0.80381717128149599</v>
      </c>
      <c r="O938" s="13">
        <f t="shared" si="178"/>
        <v>0.80381717128149599</v>
      </c>
      <c r="Q938">
        <v>18.983356724609159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3.622234808238042</v>
      </c>
      <c r="G939" s="13">
        <f t="shared" si="172"/>
        <v>0</v>
      </c>
      <c r="H939" s="13">
        <f t="shared" si="173"/>
        <v>3.622234808238042</v>
      </c>
      <c r="I939" s="16">
        <f t="shared" si="180"/>
        <v>3.7040338066001097</v>
      </c>
      <c r="J939" s="13">
        <f t="shared" si="174"/>
        <v>3.7023100464025984</v>
      </c>
      <c r="K939" s="13">
        <f t="shared" si="175"/>
        <v>1.7237601975113037E-3</v>
      </c>
      <c r="L939" s="13">
        <f t="shared" si="176"/>
        <v>0</v>
      </c>
      <c r="M939" s="13">
        <f t="shared" si="181"/>
        <v>0.49266213723704599</v>
      </c>
      <c r="N939" s="13">
        <f t="shared" si="177"/>
        <v>0.30545052508696852</v>
      </c>
      <c r="O939" s="13">
        <f t="shared" si="178"/>
        <v>0.30545052508696852</v>
      </c>
      <c r="Q939">
        <v>22.57194989980097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0.53513513499999998</v>
      </c>
      <c r="G940" s="13">
        <f t="shared" si="172"/>
        <v>0</v>
      </c>
      <c r="H940" s="13">
        <f t="shared" si="173"/>
        <v>0.53513513499999998</v>
      </c>
      <c r="I940" s="16">
        <f t="shared" si="180"/>
        <v>0.53685889519751129</v>
      </c>
      <c r="J940" s="13">
        <f t="shared" si="174"/>
        <v>0.53685454415242373</v>
      </c>
      <c r="K940" s="13">
        <f t="shared" si="175"/>
        <v>4.3510450875583473E-6</v>
      </c>
      <c r="L940" s="13">
        <f t="shared" si="176"/>
        <v>0</v>
      </c>
      <c r="M940" s="13">
        <f t="shared" si="181"/>
        <v>0.18721161215007748</v>
      </c>
      <c r="N940" s="13">
        <f t="shared" si="177"/>
        <v>0.11607119953304804</v>
      </c>
      <c r="O940" s="13">
        <f t="shared" si="178"/>
        <v>0.11607119953304804</v>
      </c>
      <c r="Q940">
        <v>23.911166000000009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0.53513513499999998</v>
      </c>
      <c r="G941" s="13">
        <f t="shared" si="172"/>
        <v>0</v>
      </c>
      <c r="H941" s="13">
        <f t="shared" si="173"/>
        <v>0.53513513499999998</v>
      </c>
      <c r="I941" s="16">
        <f t="shared" si="180"/>
        <v>0.53513948604508754</v>
      </c>
      <c r="J941" s="13">
        <f t="shared" si="174"/>
        <v>0.5351352094755828</v>
      </c>
      <c r="K941" s="13">
        <f t="shared" si="175"/>
        <v>4.2765695047464192E-6</v>
      </c>
      <c r="L941" s="13">
        <f t="shared" si="176"/>
        <v>0</v>
      </c>
      <c r="M941" s="13">
        <f t="shared" si="181"/>
        <v>7.1140412617029442E-2</v>
      </c>
      <c r="N941" s="13">
        <f t="shared" si="177"/>
        <v>4.4107055822558257E-2</v>
      </c>
      <c r="O941" s="13">
        <f t="shared" si="178"/>
        <v>4.4107055822558257E-2</v>
      </c>
      <c r="Q941">
        <v>23.965722246010461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79.993527576200051</v>
      </c>
      <c r="G942" s="13">
        <f t="shared" si="172"/>
        <v>6.6125847159236324</v>
      </c>
      <c r="H942" s="13">
        <f t="shared" si="173"/>
        <v>73.38094286027642</v>
      </c>
      <c r="I942" s="16">
        <f t="shared" si="180"/>
        <v>73.380947136845919</v>
      </c>
      <c r="J942" s="13">
        <f t="shared" si="174"/>
        <v>63.101526070816064</v>
      </c>
      <c r="K942" s="13">
        <f t="shared" si="175"/>
        <v>10.279421066029855</v>
      </c>
      <c r="L942" s="13">
        <f t="shared" si="176"/>
        <v>0</v>
      </c>
      <c r="M942" s="13">
        <f t="shared" si="181"/>
        <v>2.7033356794471185E-2</v>
      </c>
      <c r="N942" s="13">
        <f t="shared" si="177"/>
        <v>1.6760681212572133E-2</v>
      </c>
      <c r="O942" s="13">
        <f t="shared" si="178"/>
        <v>6.6293453971362046</v>
      </c>
      <c r="Q942">
        <v>22.833261039685461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25.80056993663948</v>
      </c>
      <c r="G943" s="13">
        <f t="shared" si="172"/>
        <v>0</v>
      </c>
      <c r="H943" s="13">
        <f t="shared" si="173"/>
        <v>25.80056993663948</v>
      </c>
      <c r="I943" s="16">
        <f t="shared" si="180"/>
        <v>36.079991002669331</v>
      </c>
      <c r="J943" s="13">
        <f t="shared" si="174"/>
        <v>34.313398887819503</v>
      </c>
      <c r="K943" s="13">
        <f t="shared" si="175"/>
        <v>1.7665921148498285</v>
      </c>
      <c r="L943" s="13">
        <f t="shared" si="176"/>
        <v>0</v>
      </c>
      <c r="M943" s="13">
        <f t="shared" si="181"/>
        <v>1.0272675581899052E-2</v>
      </c>
      <c r="N943" s="13">
        <f t="shared" si="177"/>
        <v>6.3690588607774124E-3</v>
      </c>
      <c r="O943" s="13">
        <f t="shared" si="178"/>
        <v>6.3690588607774124E-3</v>
      </c>
      <c r="Q943">
        <v>21.30954505968861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4.9471539252609844</v>
      </c>
      <c r="G944" s="13">
        <f t="shared" si="172"/>
        <v>0</v>
      </c>
      <c r="H944" s="13">
        <f t="shared" si="173"/>
        <v>4.9471539252609844</v>
      </c>
      <c r="I944" s="16">
        <f t="shared" si="180"/>
        <v>6.7137460401108129</v>
      </c>
      <c r="J944" s="13">
        <f t="shared" si="174"/>
        <v>6.6947751003317881</v>
      </c>
      <c r="K944" s="13">
        <f t="shared" si="175"/>
        <v>1.8970939779024754E-2</v>
      </c>
      <c r="L944" s="13">
        <f t="shared" si="176"/>
        <v>0</v>
      </c>
      <c r="M944" s="13">
        <f t="shared" si="181"/>
        <v>3.9036167211216393E-3</v>
      </c>
      <c r="N944" s="13">
        <f t="shared" si="177"/>
        <v>2.4202423670954165E-3</v>
      </c>
      <c r="O944" s="13">
        <f t="shared" si="178"/>
        <v>2.4202423670954165E-3</v>
      </c>
      <c r="Q944">
        <v>18.20564441143549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8.7060827086392241</v>
      </c>
      <c r="G945" s="13">
        <f t="shared" si="172"/>
        <v>0</v>
      </c>
      <c r="H945" s="13">
        <f t="shared" si="173"/>
        <v>8.7060827086392241</v>
      </c>
      <c r="I945" s="16">
        <f t="shared" si="180"/>
        <v>8.7250536484182497</v>
      </c>
      <c r="J945" s="13">
        <f t="shared" si="174"/>
        <v>8.6623403813678568</v>
      </c>
      <c r="K945" s="13">
        <f t="shared" si="175"/>
        <v>6.2713267050392929E-2</v>
      </c>
      <c r="L945" s="13">
        <f t="shared" si="176"/>
        <v>0</v>
      </c>
      <c r="M945" s="13">
        <f t="shared" si="181"/>
        <v>1.4833743540262228E-3</v>
      </c>
      <c r="N945" s="13">
        <f t="shared" si="177"/>
        <v>9.1969209949625819E-4</v>
      </c>
      <c r="O945" s="13">
        <f t="shared" si="178"/>
        <v>9.1969209949625819E-4</v>
      </c>
      <c r="Q945">
        <v>15.2458240818747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37.009500077108143</v>
      </c>
      <c r="G946" s="13">
        <f t="shared" si="172"/>
        <v>0.40779283658519655</v>
      </c>
      <c r="H946" s="13">
        <f t="shared" si="173"/>
        <v>36.601707240522948</v>
      </c>
      <c r="I946" s="16">
        <f t="shared" si="180"/>
        <v>36.66442050757334</v>
      </c>
      <c r="J946" s="13">
        <f t="shared" si="174"/>
        <v>31.434388425344554</v>
      </c>
      <c r="K946" s="13">
        <f t="shared" si="175"/>
        <v>5.2300320822287851</v>
      </c>
      <c r="L946" s="13">
        <f t="shared" si="176"/>
        <v>0</v>
      </c>
      <c r="M946" s="13">
        <f t="shared" si="181"/>
        <v>5.6368225452996462E-4</v>
      </c>
      <c r="N946" s="13">
        <f t="shared" si="177"/>
        <v>3.4948299780857808E-4</v>
      </c>
      <c r="O946" s="13">
        <f t="shared" si="178"/>
        <v>0.40814231958300512</v>
      </c>
      <c r="Q946">
        <v>12.787291593548391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27.226661937925471</v>
      </c>
      <c r="G947" s="13">
        <f t="shared" si="172"/>
        <v>0</v>
      </c>
      <c r="H947" s="13">
        <f t="shared" si="173"/>
        <v>27.226661937925471</v>
      </c>
      <c r="I947" s="16">
        <f t="shared" si="180"/>
        <v>32.456694020154259</v>
      </c>
      <c r="J947" s="13">
        <f t="shared" si="174"/>
        <v>28.609142107324693</v>
      </c>
      <c r="K947" s="13">
        <f t="shared" si="175"/>
        <v>3.8475519128295659</v>
      </c>
      <c r="L947" s="13">
        <f t="shared" si="176"/>
        <v>0</v>
      </c>
      <c r="M947" s="13">
        <f t="shared" si="181"/>
        <v>2.1419925672138654E-4</v>
      </c>
      <c r="N947" s="13">
        <f t="shared" si="177"/>
        <v>1.3280353916725966E-4</v>
      </c>
      <c r="O947" s="13">
        <f t="shared" si="178"/>
        <v>1.3280353916725966E-4</v>
      </c>
      <c r="Q947">
        <v>12.669038983148321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10.379758137450739</v>
      </c>
      <c r="G948" s="13">
        <f t="shared" si="172"/>
        <v>0</v>
      </c>
      <c r="H948" s="13">
        <f t="shared" si="173"/>
        <v>10.379758137450739</v>
      </c>
      <c r="I948" s="16">
        <f t="shared" si="180"/>
        <v>14.227310050280305</v>
      </c>
      <c r="J948" s="13">
        <f t="shared" si="174"/>
        <v>14.027551928134985</v>
      </c>
      <c r="K948" s="13">
        <f t="shared" si="175"/>
        <v>0.19975812214532063</v>
      </c>
      <c r="L948" s="13">
        <f t="shared" si="176"/>
        <v>0</v>
      </c>
      <c r="M948" s="13">
        <f t="shared" si="181"/>
        <v>8.1395717554126878E-5</v>
      </c>
      <c r="N948" s="13">
        <f t="shared" si="177"/>
        <v>5.0465344883558661E-5</v>
      </c>
      <c r="O948" s="13">
        <f t="shared" si="178"/>
        <v>5.0465344883558661E-5</v>
      </c>
      <c r="Q948">
        <v>17.3689202677634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14.98972044856</v>
      </c>
      <c r="G949" s="13">
        <f t="shared" si="172"/>
        <v>0</v>
      </c>
      <c r="H949" s="13">
        <f t="shared" si="173"/>
        <v>14.98972044856</v>
      </c>
      <c r="I949" s="16">
        <f t="shared" si="180"/>
        <v>15.189478570705321</v>
      </c>
      <c r="J949" s="13">
        <f t="shared" si="174"/>
        <v>14.919939456101341</v>
      </c>
      <c r="K949" s="13">
        <f t="shared" si="175"/>
        <v>0.26953911460397961</v>
      </c>
      <c r="L949" s="13">
        <f t="shared" si="176"/>
        <v>0</v>
      </c>
      <c r="M949" s="13">
        <f t="shared" si="181"/>
        <v>3.0930372670568216E-5</v>
      </c>
      <c r="N949" s="13">
        <f t="shared" si="177"/>
        <v>1.9176831055752295E-5</v>
      </c>
      <c r="O949" s="13">
        <f t="shared" si="178"/>
        <v>1.9176831055752295E-5</v>
      </c>
      <c r="Q949">
        <v>16.595230781323291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6.403135568676281</v>
      </c>
      <c r="G950" s="13">
        <f t="shared" si="172"/>
        <v>0</v>
      </c>
      <c r="H950" s="13">
        <f t="shared" si="173"/>
        <v>6.403135568676281</v>
      </c>
      <c r="I950" s="16">
        <f t="shared" si="180"/>
        <v>6.6726746832802606</v>
      </c>
      <c r="J950" s="13">
        <f t="shared" si="174"/>
        <v>6.6626341871884005</v>
      </c>
      <c r="K950" s="13">
        <f t="shared" si="175"/>
        <v>1.0040496091860085E-2</v>
      </c>
      <c r="L950" s="13">
        <f t="shared" si="176"/>
        <v>0</v>
      </c>
      <c r="M950" s="13">
        <f t="shared" si="181"/>
        <v>1.1753541614815921E-5</v>
      </c>
      <c r="N950" s="13">
        <f t="shared" si="177"/>
        <v>7.287195801185871E-6</v>
      </c>
      <c r="O950" s="13">
        <f t="shared" si="178"/>
        <v>7.287195801185871E-6</v>
      </c>
      <c r="Q950">
        <v>22.586962622060351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1.537867371014694</v>
      </c>
      <c r="G951" s="13">
        <f t="shared" si="172"/>
        <v>0</v>
      </c>
      <c r="H951" s="13">
        <f t="shared" si="173"/>
        <v>1.537867371014694</v>
      </c>
      <c r="I951" s="16">
        <f t="shared" si="180"/>
        <v>1.547907867106554</v>
      </c>
      <c r="J951" s="13">
        <f t="shared" si="174"/>
        <v>1.5478113123216435</v>
      </c>
      <c r="K951" s="13">
        <f t="shared" si="175"/>
        <v>9.6554784910551916E-5</v>
      </c>
      <c r="L951" s="13">
        <f t="shared" si="176"/>
        <v>0</v>
      </c>
      <c r="M951" s="13">
        <f t="shared" si="181"/>
        <v>4.4663458136300502E-6</v>
      </c>
      <c r="N951" s="13">
        <f t="shared" si="177"/>
        <v>2.769134404450631E-6</v>
      </c>
      <c r="O951" s="13">
        <f t="shared" si="178"/>
        <v>2.769134404450631E-6</v>
      </c>
      <c r="Q951">
        <v>24.461633637001981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1.356608326316689</v>
      </c>
      <c r="G952" s="13">
        <f t="shared" si="172"/>
        <v>0</v>
      </c>
      <c r="H952" s="13">
        <f t="shared" si="173"/>
        <v>1.356608326316689</v>
      </c>
      <c r="I952" s="16">
        <f t="shared" si="180"/>
        <v>1.3567048811015996</v>
      </c>
      <c r="J952" s="13">
        <f t="shared" si="174"/>
        <v>1.3566409337736918</v>
      </c>
      <c r="K952" s="13">
        <f t="shared" si="175"/>
        <v>6.394732790782065E-5</v>
      </c>
      <c r="L952" s="13">
        <f t="shared" si="176"/>
        <v>0</v>
      </c>
      <c r="M952" s="13">
        <f t="shared" si="181"/>
        <v>1.6972114091794192E-6</v>
      </c>
      <c r="N952" s="13">
        <f t="shared" si="177"/>
        <v>1.0522710736912399E-6</v>
      </c>
      <c r="O952" s="13">
        <f t="shared" si="178"/>
        <v>1.0522710736912399E-6</v>
      </c>
      <c r="Q952">
        <v>24.58009100000001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0.53513513499999998</v>
      </c>
      <c r="G953" s="13">
        <f t="shared" si="172"/>
        <v>0</v>
      </c>
      <c r="H953" s="13">
        <f t="shared" si="173"/>
        <v>0.53513513499999998</v>
      </c>
      <c r="I953" s="16">
        <f t="shared" si="180"/>
        <v>0.5351990823279078</v>
      </c>
      <c r="J953" s="13">
        <f t="shared" si="174"/>
        <v>0.53519551327093007</v>
      </c>
      <c r="K953" s="13">
        <f t="shared" si="175"/>
        <v>3.5690569777369063E-6</v>
      </c>
      <c r="L953" s="13">
        <f t="shared" si="176"/>
        <v>0</v>
      </c>
      <c r="M953" s="13">
        <f t="shared" si="181"/>
        <v>6.4494033548817923E-7</v>
      </c>
      <c r="N953" s="13">
        <f t="shared" si="177"/>
        <v>3.9986300800267111E-7</v>
      </c>
      <c r="O953" s="13">
        <f t="shared" si="178"/>
        <v>3.9986300800267111E-7</v>
      </c>
      <c r="Q953">
        <v>25.264368034942681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0.53513513499999998</v>
      </c>
      <c r="G954" s="13">
        <f t="shared" si="172"/>
        <v>0</v>
      </c>
      <c r="H954" s="13">
        <f t="shared" si="173"/>
        <v>0.53513513499999998</v>
      </c>
      <c r="I954" s="16">
        <f t="shared" si="180"/>
        <v>0.53513870405697772</v>
      </c>
      <c r="J954" s="13">
        <f t="shared" si="174"/>
        <v>0.53513372130066095</v>
      </c>
      <c r="K954" s="13">
        <f t="shared" si="175"/>
        <v>4.9827563167736955E-6</v>
      </c>
      <c r="L954" s="13">
        <f t="shared" si="176"/>
        <v>0</v>
      </c>
      <c r="M954" s="13">
        <f t="shared" si="181"/>
        <v>2.4507732748550813E-7</v>
      </c>
      <c r="N954" s="13">
        <f t="shared" si="177"/>
        <v>1.5194794304101504E-7</v>
      </c>
      <c r="O954" s="13">
        <f t="shared" si="178"/>
        <v>1.5194794304101504E-7</v>
      </c>
      <c r="Q954">
        <v>22.877300644781339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21.440706889312612</v>
      </c>
      <c r="G955" s="13">
        <f t="shared" si="172"/>
        <v>0</v>
      </c>
      <c r="H955" s="13">
        <f t="shared" si="173"/>
        <v>21.440706889312612</v>
      </c>
      <c r="I955" s="16">
        <f t="shared" si="180"/>
        <v>21.440711872068928</v>
      </c>
      <c r="J955" s="13">
        <f t="shared" si="174"/>
        <v>21.057935594400796</v>
      </c>
      <c r="K955" s="13">
        <f t="shared" si="175"/>
        <v>0.38277627766813183</v>
      </c>
      <c r="L955" s="13">
        <f t="shared" si="176"/>
        <v>0</v>
      </c>
      <c r="M955" s="13">
        <f t="shared" si="181"/>
        <v>9.3129384444493089E-8</v>
      </c>
      <c r="N955" s="13">
        <f t="shared" si="177"/>
        <v>5.7740218355585711E-8</v>
      </c>
      <c r="O955" s="13">
        <f t="shared" si="178"/>
        <v>5.7740218355585711E-8</v>
      </c>
      <c r="Q955">
        <v>21.426726877514021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13.49586953691381</v>
      </c>
      <c r="G956" s="13">
        <f t="shared" si="172"/>
        <v>0</v>
      </c>
      <c r="H956" s="13">
        <f t="shared" si="173"/>
        <v>13.49586953691381</v>
      </c>
      <c r="I956" s="16">
        <f t="shared" si="180"/>
        <v>13.878645814581942</v>
      </c>
      <c r="J956" s="13">
        <f t="shared" si="174"/>
        <v>13.695081584854952</v>
      </c>
      <c r="K956" s="13">
        <f t="shared" si="175"/>
        <v>0.18356422972698994</v>
      </c>
      <c r="L956" s="13">
        <f t="shared" si="176"/>
        <v>0</v>
      </c>
      <c r="M956" s="13">
        <f t="shared" si="181"/>
        <v>3.5389166088907377E-8</v>
      </c>
      <c r="N956" s="13">
        <f t="shared" si="177"/>
        <v>2.1941282975122575E-8</v>
      </c>
      <c r="O956" s="13">
        <f t="shared" si="178"/>
        <v>2.1941282975122575E-8</v>
      </c>
      <c r="Q956">
        <v>17.44936611776253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44.263212411557262</v>
      </c>
      <c r="G957" s="13">
        <f t="shared" si="172"/>
        <v>1.4548742295234871</v>
      </c>
      <c r="H957" s="13">
        <f t="shared" si="173"/>
        <v>42.808338182033772</v>
      </c>
      <c r="I957" s="16">
        <f t="shared" si="180"/>
        <v>42.991902411760762</v>
      </c>
      <c r="J957" s="13">
        <f t="shared" si="174"/>
        <v>36.240863307066277</v>
      </c>
      <c r="K957" s="13">
        <f t="shared" si="175"/>
        <v>6.7510391046944846</v>
      </c>
      <c r="L957" s="13">
        <f t="shared" si="176"/>
        <v>0</v>
      </c>
      <c r="M957" s="13">
        <f t="shared" si="181"/>
        <v>1.3447883113784803E-8</v>
      </c>
      <c r="N957" s="13">
        <f t="shared" si="177"/>
        <v>8.3376875305465769E-9</v>
      </c>
      <c r="O957" s="13">
        <f t="shared" si="178"/>
        <v>1.4548742378611745</v>
      </c>
      <c r="Q957">
        <v>14.213387635611049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80.005952116229906</v>
      </c>
      <c r="G958" s="13">
        <f t="shared" si="172"/>
        <v>6.6143782120096706</v>
      </c>
      <c r="H958" s="13">
        <f t="shared" si="173"/>
        <v>73.391573904220238</v>
      </c>
      <c r="I958" s="16">
        <f t="shared" si="180"/>
        <v>80.142613008914722</v>
      </c>
      <c r="J958" s="13">
        <f t="shared" si="174"/>
        <v>51.965944052003394</v>
      </c>
      <c r="K958" s="13">
        <f t="shared" si="175"/>
        <v>28.176668956911328</v>
      </c>
      <c r="L958" s="13">
        <f t="shared" si="176"/>
        <v>0</v>
      </c>
      <c r="M958" s="13">
        <f t="shared" si="181"/>
        <v>5.1101955832382257E-9</v>
      </c>
      <c r="N958" s="13">
        <f t="shared" si="177"/>
        <v>3.1683212616076999E-9</v>
      </c>
      <c r="O958" s="13">
        <f t="shared" si="178"/>
        <v>6.6143782151779922</v>
      </c>
      <c r="Q958">
        <v>14.40366159354839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85.303733036085717</v>
      </c>
      <c r="G959" s="13">
        <f t="shared" si="172"/>
        <v>7.3791187433786742</v>
      </c>
      <c r="H959" s="13">
        <f t="shared" si="173"/>
        <v>77.924614292707048</v>
      </c>
      <c r="I959" s="16">
        <f t="shared" si="180"/>
        <v>106.10128324961838</v>
      </c>
      <c r="J959" s="13">
        <f t="shared" si="174"/>
        <v>56.513229813542758</v>
      </c>
      <c r="K959" s="13">
        <f t="shared" si="175"/>
        <v>49.588053436075619</v>
      </c>
      <c r="L959" s="13">
        <f t="shared" si="176"/>
        <v>12.01279353443983</v>
      </c>
      <c r="M959" s="13">
        <f t="shared" si="181"/>
        <v>12.012793536381704</v>
      </c>
      <c r="N959" s="13">
        <f t="shared" si="177"/>
        <v>7.4479319925566561</v>
      </c>
      <c r="O959" s="13">
        <f t="shared" si="178"/>
        <v>14.82705073593533</v>
      </c>
      <c r="Q959">
        <v>14.08543006693051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39.896975908645913</v>
      </c>
      <c r="G960" s="13">
        <f t="shared" si="172"/>
        <v>0.82460316436776782</v>
      </c>
      <c r="H960" s="13">
        <f t="shared" si="173"/>
        <v>39.072372744278148</v>
      </c>
      <c r="I960" s="16">
        <f t="shared" si="180"/>
        <v>76.647632645913944</v>
      </c>
      <c r="J960" s="13">
        <f t="shared" si="174"/>
        <v>52.694063151630694</v>
      </c>
      <c r="K960" s="13">
        <f t="shared" si="175"/>
        <v>23.953569494283251</v>
      </c>
      <c r="L960" s="13">
        <f t="shared" si="176"/>
        <v>0</v>
      </c>
      <c r="M960" s="13">
        <f t="shared" si="181"/>
        <v>4.5648615438250477</v>
      </c>
      <c r="N960" s="13">
        <f t="shared" si="177"/>
        <v>2.8302141571715294</v>
      </c>
      <c r="O960" s="13">
        <f t="shared" si="178"/>
        <v>3.6548173215392969</v>
      </c>
      <c r="Q960">
        <v>15.28212317536104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24.886086316811571</v>
      </c>
      <c r="G961" s="13">
        <f t="shared" si="172"/>
        <v>0</v>
      </c>
      <c r="H961" s="13">
        <f t="shared" si="173"/>
        <v>24.886086316811571</v>
      </c>
      <c r="I961" s="16">
        <f t="shared" si="180"/>
        <v>48.839655811094822</v>
      </c>
      <c r="J961" s="13">
        <f t="shared" si="174"/>
        <v>40.621504316697539</v>
      </c>
      <c r="K961" s="13">
        <f t="shared" si="175"/>
        <v>8.2181514943972829</v>
      </c>
      <c r="L961" s="13">
        <f t="shared" si="176"/>
        <v>0</v>
      </c>
      <c r="M961" s="13">
        <f t="shared" si="181"/>
        <v>1.7346473866535184</v>
      </c>
      <c r="N961" s="13">
        <f t="shared" si="177"/>
        <v>1.0754813797251814</v>
      </c>
      <c r="O961" s="13">
        <f t="shared" si="178"/>
        <v>1.0754813797251814</v>
      </c>
      <c r="Q961">
        <v>15.40149875876488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3.9705828072990852</v>
      </c>
      <c r="G962" s="13">
        <f t="shared" si="172"/>
        <v>0</v>
      </c>
      <c r="H962" s="13">
        <f t="shared" si="173"/>
        <v>3.9705828072990852</v>
      </c>
      <c r="I962" s="16">
        <f t="shared" si="180"/>
        <v>12.188734301696368</v>
      </c>
      <c r="J962" s="13">
        <f t="shared" si="174"/>
        <v>12.074818529941327</v>
      </c>
      <c r="K962" s="13">
        <f t="shared" si="175"/>
        <v>0.11391577175504075</v>
      </c>
      <c r="L962" s="13">
        <f t="shared" si="176"/>
        <v>0</v>
      </c>
      <c r="M962" s="13">
        <f t="shared" si="181"/>
        <v>0.65916600692833693</v>
      </c>
      <c r="N962" s="13">
        <f t="shared" si="177"/>
        <v>0.40868292429556891</v>
      </c>
      <c r="O962" s="13">
        <f t="shared" si="178"/>
        <v>0.40868292429556891</v>
      </c>
      <c r="Q962">
        <v>18.111314275021709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6.4175222774830916</v>
      </c>
      <c r="G963" s="13">
        <f t="shared" si="172"/>
        <v>0</v>
      </c>
      <c r="H963" s="13">
        <f t="shared" si="173"/>
        <v>6.4175222774830916</v>
      </c>
      <c r="I963" s="16">
        <f t="shared" si="180"/>
        <v>6.5314380492381323</v>
      </c>
      <c r="J963" s="13">
        <f t="shared" si="174"/>
        <v>6.5215947036864641</v>
      </c>
      <c r="K963" s="13">
        <f t="shared" si="175"/>
        <v>9.8433455516682145E-3</v>
      </c>
      <c r="L963" s="13">
        <f t="shared" si="176"/>
        <v>0</v>
      </c>
      <c r="M963" s="13">
        <f t="shared" si="181"/>
        <v>0.25048308263276803</v>
      </c>
      <c r="N963" s="13">
        <f t="shared" si="177"/>
        <v>0.15529951123231617</v>
      </c>
      <c r="O963" s="13">
        <f t="shared" si="178"/>
        <v>0.15529951123231617</v>
      </c>
      <c r="Q963">
        <v>22.272411023444992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0.53513513499999998</v>
      </c>
      <c r="G964" s="13">
        <f t="shared" si="172"/>
        <v>0</v>
      </c>
      <c r="H964" s="13">
        <f t="shared" si="173"/>
        <v>0.53513513499999998</v>
      </c>
      <c r="I964" s="16">
        <f t="shared" si="180"/>
        <v>0.5449784805516682</v>
      </c>
      <c r="J964" s="13">
        <f t="shared" si="174"/>
        <v>0.54497443095229192</v>
      </c>
      <c r="K964" s="13">
        <f t="shared" si="175"/>
        <v>4.0495993762768023E-6</v>
      </c>
      <c r="L964" s="13">
        <f t="shared" si="176"/>
        <v>0</v>
      </c>
      <c r="M964" s="13">
        <f t="shared" si="181"/>
        <v>9.5183571400451861E-2</v>
      </c>
      <c r="N964" s="13">
        <f t="shared" si="177"/>
        <v>5.9013814268280153E-2</v>
      </c>
      <c r="O964" s="13">
        <f t="shared" si="178"/>
        <v>5.9013814268280153E-2</v>
      </c>
      <c r="Q964">
        <v>24.747115000000012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0.53513513499999998</v>
      </c>
      <c r="G965" s="13">
        <f t="shared" si="172"/>
        <v>0</v>
      </c>
      <c r="H965" s="13">
        <f t="shared" si="173"/>
        <v>0.53513513499999998</v>
      </c>
      <c r="I965" s="16">
        <f t="shared" si="180"/>
        <v>0.53513918459937626</v>
      </c>
      <c r="J965" s="13">
        <f t="shared" si="174"/>
        <v>0.53513616221164351</v>
      </c>
      <c r="K965" s="13">
        <f t="shared" si="175"/>
        <v>3.0223877327539839E-6</v>
      </c>
      <c r="L965" s="13">
        <f t="shared" si="176"/>
        <v>0</v>
      </c>
      <c r="M965" s="13">
        <f t="shared" si="181"/>
        <v>3.6169757132171708E-2</v>
      </c>
      <c r="N965" s="13">
        <f t="shared" si="177"/>
        <v>2.2425249421946458E-2</v>
      </c>
      <c r="O965" s="13">
        <f t="shared" si="178"/>
        <v>2.2425249421946458E-2</v>
      </c>
      <c r="Q965">
        <v>26.463527403930449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1.1488677731627921</v>
      </c>
      <c r="G966" s="13">
        <f t="shared" ref="G966:G1029" si="183">IF((F966-$J$2)&gt;0,$I$2*(F966-$J$2),0)</f>
        <v>0</v>
      </c>
      <c r="H966" s="13">
        <f t="shared" ref="H966:H1029" si="184">F966-G966</f>
        <v>1.1488677731627921</v>
      </c>
      <c r="I966" s="16">
        <f t="shared" si="180"/>
        <v>1.1488707955505248</v>
      </c>
      <c r="J966" s="13">
        <f t="shared" ref="J966:J1029" si="185">I966/SQRT(1+(I966/($K$2*(300+(25*Q966)+0.05*(Q966)^3)))^2)</f>
        <v>1.1488131789720029</v>
      </c>
      <c r="K966" s="13">
        <f t="shared" ref="K966:K1029" si="186">I966-J966</f>
        <v>5.7616578521990647E-5</v>
      </c>
      <c r="L966" s="13">
        <f t="shared" ref="L966:L1029" si="187">IF(K966&gt;$N$2,(K966-$N$2)/$L$2,0)</f>
        <v>0</v>
      </c>
      <c r="M966" s="13">
        <f t="shared" si="181"/>
        <v>1.374450771022525E-2</v>
      </c>
      <c r="N966" s="13">
        <f t="shared" ref="N966:N1029" si="188">$M$2*M966</f>
        <v>8.5215947803396544E-3</v>
      </c>
      <c r="O966" s="13">
        <f t="shared" ref="O966:O1029" si="189">N966+G966</f>
        <v>8.5215947803396544E-3</v>
      </c>
      <c r="Q966">
        <v>21.772278894129069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35.041574774793993</v>
      </c>
      <c r="G967" s="13">
        <f t="shared" si="183"/>
        <v>0.12372064406667473</v>
      </c>
      <c r="H967" s="13">
        <f t="shared" si="184"/>
        <v>34.917854130727321</v>
      </c>
      <c r="I967" s="16">
        <f t="shared" ref="I967:I1030" si="191">H967+K966-L966</f>
        <v>34.917911747305844</v>
      </c>
      <c r="J967" s="13">
        <f t="shared" si="185"/>
        <v>33.255599053883266</v>
      </c>
      <c r="K967" s="13">
        <f t="shared" si="186"/>
        <v>1.662312693422578</v>
      </c>
      <c r="L967" s="13">
        <f t="shared" si="187"/>
        <v>0</v>
      </c>
      <c r="M967" s="13">
        <f t="shared" ref="M967:M1030" si="192">L967+M966-N966</f>
        <v>5.2229129298855953E-3</v>
      </c>
      <c r="N967" s="13">
        <f t="shared" si="188"/>
        <v>3.2382060165290689E-3</v>
      </c>
      <c r="O967" s="13">
        <f t="shared" si="189"/>
        <v>0.12695885008320379</v>
      </c>
      <c r="Q967">
        <v>21.060636409042061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27.176524585021191</v>
      </c>
      <c r="G968" s="13">
        <f t="shared" si="183"/>
        <v>0</v>
      </c>
      <c r="H968" s="13">
        <f t="shared" si="184"/>
        <v>27.176524585021191</v>
      </c>
      <c r="I968" s="16">
        <f t="shared" si="191"/>
        <v>28.838837278443769</v>
      </c>
      <c r="J968" s="13">
        <f t="shared" si="185"/>
        <v>27.416124984493457</v>
      </c>
      <c r="K968" s="13">
        <f t="shared" si="186"/>
        <v>1.4227122939503118</v>
      </c>
      <c r="L968" s="13">
        <f t="shared" si="187"/>
        <v>0</v>
      </c>
      <c r="M968" s="13">
        <f t="shared" si="192"/>
        <v>1.9847069133565264E-3</v>
      </c>
      <c r="N968" s="13">
        <f t="shared" si="188"/>
        <v>1.2305182862810463E-3</v>
      </c>
      <c r="O968" s="13">
        <f t="shared" si="189"/>
        <v>1.2305182862810463E-3</v>
      </c>
      <c r="Q968">
        <v>18.087687350727268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83.694780309316229</v>
      </c>
      <c r="G969" s="13">
        <f t="shared" si="183"/>
        <v>7.1468646389090633</v>
      </c>
      <c r="H969" s="13">
        <f t="shared" si="184"/>
        <v>76.547915670407164</v>
      </c>
      <c r="I969" s="16">
        <f t="shared" si="191"/>
        <v>77.970627964357476</v>
      </c>
      <c r="J969" s="13">
        <f t="shared" si="185"/>
        <v>50.392800056853389</v>
      </c>
      <c r="K969" s="13">
        <f t="shared" si="186"/>
        <v>27.577827907504087</v>
      </c>
      <c r="L969" s="13">
        <f t="shared" si="187"/>
        <v>0</v>
      </c>
      <c r="M969" s="13">
        <f t="shared" si="192"/>
        <v>7.5418862707548012E-4</v>
      </c>
      <c r="N969" s="13">
        <f t="shared" si="188"/>
        <v>4.6759694878679769E-4</v>
      </c>
      <c r="O969" s="13">
        <f t="shared" si="189"/>
        <v>7.1473322358578502</v>
      </c>
      <c r="Q969">
        <v>13.925377347381531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37.370132827328128</v>
      </c>
      <c r="G970" s="13">
        <f t="shared" si="183"/>
        <v>0.45985057268346519</v>
      </c>
      <c r="H970" s="13">
        <f t="shared" si="184"/>
        <v>36.910282254644663</v>
      </c>
      <c r="I970" s="16">
        <f t="shared" si="191"/>
        <v>64.488110162148757</v>
      </c>
      <c r="J970" s="13">
        <f t="shared" si="185"/>
        <v>43.995085996114405</v>
      </c>
      <c r="K970" s="13">
        <f t="shared" si="186"/>
        <v>20.493024166034353</v>
      </c>
      <c r="L970" s="13">
        <f t="shared" si="187"/>
        <v>0</v>
      </c>
      <c r="M970" s="13">
        <f t="shared" si="192"/>
        <v>2.8659167828868243E-4</v>
      </c>
      <c r="N970" s="13">
        <f t="shared" si="188"/>
        <v>1.7768684053898309E-4</v>
      </c>
      <c r="O970" s="13">
        <f t="shared" si="189"/>
        <v>0.46002825952400417</v>
      </c>
      <c r="Q970">
        <v>12.57063359354839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38.050876085966621</v>
      </c>
      <c r="G971" s="13">
        <f t="shared" si="183"/>
        <v>0.55811661448710359</v>
      </c>
      <c r="H971" s="13">
        <f t="shared" si="184"/>
        <v>37.492759471479516</v>
      </c>
      <c r="I971" s="16">
        <f t="shared" si="191"/>
        <v>57.985783637513869</v>
      </c>
      <c r="J971" s="13">
        <f t="shared" si="185"/>
        <v>42.030808104160151</v>
      </c>
      <c r="K971" s="13">
        <f t="shared" si="186"/>
        <v>15.954975533353718</v>
      </c>
      <c r="L971" s="13">
        <f t="shared" si="187"/>
        <v>0</v>
      </c>
      <c r="M971" s="13">
        <f t="shared" si="192"/>
        <v>1.0890483774969934E-4</v>
      </c>
      <c r="N971" s="13">
        <f t="shared" si="188"/>
        <v>6.752099940481359E-5</v>
      </c>
      <c r="O971" s="13">
        <f t="shared" si="189"/>
        <v>0.55818413548650836</v>
      </c>
      <c r="Q971">
        <v>12.773057159988779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18.248009540854689</v>
      </c>
      <c r="G972" s="13">
        <f t="shared" si="183"/>
        <v>0</v>
      </c>
      <c r="H972" s="13">
        <f t="shared" si="184"/>
        <v>18.248009540854689</v>
      </c>
      <c r="I972" s="16">
        <f t="shared" si="191"/>
        <v>34.202985074208407</v>
      </c>
      <c r="J972" s="13">
        <f t="shared" si="185"/>
        <v>31.433798193261413</v>
      </c>
      <c r="K972" s="13">
        <f t="shared" si="186"/>
        <v>2.7691868809469931</v>
      </c>
      <c r="L972" s="13">
        <f t="shared" si="187"/>
        <v>0</v>
      </c>
      <c r="M972" s="13">
        <f t="shared" si="192"/>
        <v>4.1383838344885747E-5</v>
      </c>
      <c r="N972" s="13">
        <f t="shared" si="188"/>
        <v>2.5657979773829161E-5</v>
      </c>
      <c r="O972" s="13">
        <f t="shared" si="189"/>
        <v>2.5657979773829161E-5</v>
      </c>
      <c r="Q972">
        <v>16.6300587688267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50.178627802422973</v>
      </c>
      <c r="G973" s="13">
        <f t="shared" si="183"/>
        <v>2.3087709794483886</v>
      </c>
      <c r="H973" s="13">
        <f t="shared" si="184"/>
        <v>47.869856822974583</v>
      </c>
      <c r="I973" s="16">
        <f t="shared" si="191"/>
        <v>50.639043703921573</v>
      </c>
      <c r="J973" s="13">
        <f t="shared" si="185"/>
        <v>41.775163291849644</v>
      </c>
      <c r="K973" s="13">
        <f t="shared" si="186"/>
        <v>8.8638804120719286</v>
      </c>
      <c r="L973" s="13">
        <f t="shared" si="187"/>
        <v>0</v>
      </c>
      <c r="M973" s="13">
        <f t="shared" si="192"/>
        <v>1.5725858571056585E-5</v>
      </c>
      <c r="N973" s="13">
        <f t="shared" si="188"/>
        <v>9.7500323140550825E-6</v>
      </c>
      <c r="O973" s="13">
        <f t="shared" si="189"/>
        <v>2.3087807294807026</v>
      </c>
      <c r="Q973">
        <v>15.54648034303642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1.9151464594334029</v>
      </c>
      <c r="G974" s="13">
        <f t="shared" si="183"/>
        <v>0</v>
      </c>
      <c r="H974" s="13">
        <f t="shared" si="184"/>
        <v>1.9151464594334029</v>
      </c>
      <c r="I974" s="16">
        <f t="shared" si="191"/>
        <v>10.779026871505332</v>
      </c>
      <c r="J974" s="13">
        <f t="shared" si="185"/>
        <v>10.720357737587589</v>
      </c>
      <c r="K974" s="13">
        <f t="shared" si="186"/>
        <v>5.8669133917742755E-2</v>
      </c>
      <c r="L974" s="13">
        <f t="shared" si="187"/>
        <v>0</v>
      </c>
      <c r="M974" s="13">
        <f t="shared" si="192"/>
        <v>5.9758262570015029E-6</v>
      </c>
      <c r="N974" s="13">
        <f t="shared" si="188"/>
        <v>3.7050122793409319E-6</v>
      </c>
      <c r="O974" s="13">
        <f t="shared" si="189"/>
        <v>3.7050122793409319E-6</v>
      </c>
      <c r="Q974">
        <v>20.235265791893031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16.95503051405522</v>
      </c>
      <c r="G975" s="13">
        <f t="shared" si="183"/>
        <v>0</v>
      </c>
      <c r="H975" s="13">
        <f t="shared" si="184"/>
        <v>16.95503051405522</v>
      </c>
      <c r="I975" s="16">
        <f t="shared" si="191"/>
        <v>17.013699647972963</v>
      </c>
      <c r="J975" s="13">
        <f t="shared" si="185"/>
        <v>16.858453933119122</v>
      </c>
      <c r="K975" s="13">
        <f t="shared" si="186"/>
        <v>0.15524571485384087</v>
      </c>
      <c r="L975" s="13">
        <f t="shared" si="187"/>
        <v>0</v>
      </c>
      <c r="M975" s="13">
        <f t="shared" si="192"/>
        <v>2.270813977660571E-6</v>
      </c>
      <c r="N975" s="13">
        <f t="shared" si="188"/>
        <v>1.4079046661495541E-6</v>
      </c>
      <c r="O975" s="13">
        <f t="shared" si="189"/>
        <v>1.4079046661495541E-6</v>
      </c>
      <c r="Q975">
        <v>22.999639490959961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0.53513513499999998</v>
      </c>
      <c r="G976" s="13">
        <f t="shared" si="183"/>
        <v>0</v>
      </c>
      <c r="H976" s="13">
        <f t="shared" si="184"/>
        <v>0.53513513499999998</v>
      </c>
      <c r="I976" s="16">
        <f t="shared" si="191"/>
        <v>0.69038084985384085</v>
      </c>
      <c r="J976" s="13">
        <f t="shared" si="185"/>
        <v>0.69037052417230915</v>
      </c>
      <c r="K976" s="13">
        <f t="shared" si="186"/>
        <v>1.0325681531697661E-5</v>
      </c>
      <c r="L976" s="13">
        <f t="shared" si="187"/>
        <v>0</v>
      </c>
      <c r="M976" s="13">
        <f t="shared" si="192"/>
        <v>8.6290931151101691E-7</v>
      </c>
      <c r="N976" s="13">
        <f t="shared" si="188"/>
        <v>5.3500377313683043E-7</v>
      </c>
      <c r="O976" s="13">
        <f t="shared" si="189"/>
        <v>5.3500377313683043E-7</v>
      </c>
      <c r="Q976">
        <v>23.12957330752155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26.233379720675121</v>
      </c>
      <c r="G977" s="13">
        <f t="shared" si="183"/>
        <v>0</v>
      </c>
      <c r="H977" s="13">
        <f t="shared" si="184"/>
        <v>26.233379720675121</v>
      </c>
      <c r="I977" s="16">
        <f t="shared" si="191"/>
        <v>26.233390046356654</v>
      </c>
      <c r="J977" s="13">
        <f t="shared" si="185"/>
        <v>25.685824132022631</v>
      </c>
      <c r="K977" s="13">
        <f t="shared" si="186"/>
        <v>0.54756591433402235</v>
      </c>
      <c r="L977" s="13">
        <f t="shared" si="187"/>
        <v>0</v>
      </c>
      <c r="M977" s="13">
        <f t="shared" si="192"/>
        <v>3.2790553837418648E-7</v>
      </c>
      <c r="N977" s="13">
        <f t="shared" si="188"/>
        <v>2.0330143379199562E-7</v>
      </c>
      <c r="O977" s="13">
        <f t="shared" si="189"/>
        <v>2.0330143379199562E-7</v>
      </c>
      <c r="Q977">
        <v>23.146335000000011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14.625219334599111</v>
      </c>
      <c r="G978" s="13">
        <f t="shared" si="183"/>
        <v>0</v>
      </c>
      <c r="H978" s="13">
        <f t="shared" si="184"/>
        <v>14.625219334599111</v>
      </c>
      <c r="I978" s="16">
        <f t="shared" si="191"/>
        <v>15.172785248933133</v>
      </c>
      <c r="J978" s="13">
        <f t="shared" si="185"/>
        <v>15.081440272061355</v>
      </c>
      <c r="K978" s="13">
        <f t="shared" si="186"/>
        <v>9.1344976871777561E-2</v>
      </c>
      <c r="L978" s="13">
        <f t="shared" si="187"/>
        <v>0</v>
      </c>
      <c r="M978" s="13">
        <f t="shared" si="192"/>
        <v>1.2460410458219087E-7</v>
      </c>
      <c r="N978" s="13">
        <f t="shared" si="188"/>
        <v>7.7254544840958331E-8</v>
      </c>
      <c r="O978" s="13">
        <f t="shared" si="189"/>
        <v>7.7254544840958331E-8</v>
      </c>
      <c r="Q978">
        <v>24.365285880536511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10.90382167620867</v>
      </c>
      <c r="G979" s="13">
        <f t="shared" si="183"/>
        <v>0</v>
      </c>
      <c r="H979" s="13">
        <f t="shared" si="184"/>
        <v>10.90382167620867</v>
      </c>
      <c r="I979" s="16">
        <f t="shared" si="191"/>
        <v>10.995166653080448</v>
      </c>
      <c r="J979" s="13">
        <f t="shared" si="185"/>
        <v>10.937428072712136</v>
      </c>
      <c r="K979" s="13">
        <f t="shared" si="186"/>
        <v>5.7738580368312142E-2</v>
      </c>
      <c r="L979" s="13">
        <f t="shared" si="187"/>
        <v>0</v>
      </c>
      <c r="M979" s="13">
        <f t="shared" si="192"/>
        <v>4.7349559741232536E-8</v>
      </c>
      <c r="N979" s="13">
        <f t="shared" si="188"/>
        <v>2.9356727039564173E-8</v>
      </c>
      <c r="O979" s="13">
        <f t="shared" si="189"/>
        <v>2.9356727039564173E-8</v>
      </c>
      <c r="Q979">
        <v>20.77076366185856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23.936858288212299</v>
      </c>
      <c r="G980" s="13">
        <f t="shared" si="183"/>
        <v>0</v>
      </c>
      <c r="H980" s="13">
        <f t="shared" si="184"/>
        <v>23.936858288212299</v>
      </c>
      <c r="I980" s="16">
        <f t="shared" si="191"/>
        <v>23.994596868580611</v>
      </c>
      <c r="J980" s="13">
        <f t="shared" si="185"/>
        <v>23.000177891041751</v>
      </c>
      <c r="K980" s="13">
        <f t="shared" si="186"/>
        <v>0.9944189775388601</v>
      </c>
      <c r="L980" s="13">
        <f t="shared" si="187"/>
        <v>0</v>
      </c>
      <c r="M980" s="13">
        <f t="shared" si="192"/>
        <v>1.7992832701668363E-8</v>
      </c>
      <c r="N980" s="13">
        <f t="shared" si="188"/>
        <v>1.1155556275034385E-8</v>
      </c>
      <c r="O980" s="13">
        <f t="shared" si="189"/>
        <v>1.1155556275034385E-8</v>
      </c>
      <c r="Q980">
        <v>16.804370104634199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42.883509184579573</v>
      </c>
      <c r="G981" s="13">
        <f t="shared" si="183"/>
        <v>1.2557125437361547</v>
      </c>
      <c r="H981" s="13">
        <f t="shared" si="184"/>
        <v>41.627796640843421</v>
      </c>
      <c r="I981" s="16">
        <f t="shared" si="191"/>
        <v>42.622215618382285</v>
      </c>
      <c r="J981" s="13">
        <f t="shared" si="185"/>
        <v>36.78787004558626</v>
      </c>
      <c r="K981" s="13">
        <f t="shared" si="186"/>
        <v>5.8343455727960247</v>
      </c>
      <c r="L981" s="13">
        <f t="shared" si="187"/>
        <v>0</v>
      </c>
      <c r="M981" s="13">
        <f t="shared" si="192"/>
        <v>6.8372764266339773E-9</v>
      </c>
      <c r="N981" s="13">
        <f t="shared" si="188"/>
        <v>4.2391113845130662E-9</v>
      </c>
      <c r="O981" s="13">
        <f t="shared" si="189"/>
        <v>1.255712547975266</v>
      </c>
      <c r="Q981">
        <v>15.33824640531652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74.91551280793486</v>
      </c>
      <c r="G982" s="13">
        <f t="shared" si="183"/>
        <v>5.8795676714422109</v>
      </c>
      <c r="H982" s="13">
        <f t="shared" si="184"/>
        <v>69.035945136492643</v>
      </c>
      <c r="I982" s="16">
        <f t="shared" si="191"/>
        <v>74.870290709288668</v>
      </c>
      <c r="J982" s="13">
        <f t="shared" si="185"/>
        <v>49.530694431900571</v>
      </c>
      <c r="K982" s="13">
        <f t="shared" si="186"/>
        <v>25.339596277388097</v>
      </c>
      <c r="L982" s="13">
        <f t="shared" si="187"/>
        <v>0</v>
      </c>
      <c r="M982" s="13">
        <f t="shared" si="192"/>
        <v>2.5981650421209111E-9</v>
      </c>
      <c r="N982" s="13">
        <f t="shared" si="188"/>
        <v>1.6108623261149649E-9</v>
      </c>
      <c r="O982" s="13">
        <f t="shared" si="189"/>
        <v>5.8795676730530735</v>
      </c>
      <c r="Q982">
        <v>13.92782249408369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116.2994034391088</v>
      </c>
      <c r="G983" s="13">
        <f t="shared" si="183"/>
        <v>11.853378025280337</v>
      </c>
      <c r="H983" s="13">
        <f t="shared" si="184"/>
        <v>104.44602541382847</v>
      </c>
      <c r="I983" s="16">
        <f t="shared" si="191"/>
        <v>129.78562169121656</v>
      </c>
      <c r="J983" s="13">
        <f t="shared" si="185"/>
        <v>53.705738167489656</v>
      </c>
      <c r="K983" s="13">
        <f t="shared" si="186"/>
        <v>76.079883523726906</v>
      </c>
      <c r="L983" s="13">
        <f t="shared" si="187"/>
        <v>37.430100298616303</v>
      </c>
      <c r="M983" s="13">
        <f t="shared" si="192"/>
        <v>37.430100299603602</v>
      </c>
      <c r="N983" s="13">
        <f t="shared" si="188"/>
        <v>23.206662185754233</v>
      </c>
      <c r="O983" s="13">
        <f t="shared" si="189"/>
        <v>35.060040211034568</v>
      </c>
      <c r="Q983">
        <v>12.28027559354839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2.3042101470465099</v>
      </c>
      <c r="G984" s="13">
        <f t="shared" si="183"/>
        <v>0</v>
      </c>
      <c r="H984" s="13">
        <f t="shared" si="184"/>
        <v>2.3042101470465099</v>
      </c>
      <c r="I984" s="16">
        <f t="shared" si="191"/>
        <v>40.953993372157107</v>
      </c>
      <c r="J984" s="13">
        <f t="shared" si="185"/>
        <v>36.594478665127795</v>
      </c>
      <c r="K984" s="13">
        <f t="shared" si="186"/>
        <v>4.3595147070293123</v>
      </c>
      <c r="L984" s="13">
        <f t="shared" si="187"/>
        <v>0</v>
      </c>
      <c r="M984" s="13">
        <f t="shared" si="192"/>
        <v>14.223438113849369</v>
      </c>
      <c r="N984" s="13">
        <f t="shared" si="188"/>
        <v>8.8185316305866088</v>
      </c>
      <c r="O984" s="13">
        <f t="shared" si="189"/>
        <v>8.8185316305866088</v>
      </c>
      <c r="Q984">
        <v>16.94083275214868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7.7162059908746397</v>
      </c>
      <c r="G985" s="13">
        <f t="shared" si="183"/>
        <v>0</v>
      </c>
      <c r="H985" s="13">
        <f t="shared" si="184"/>
        <v>7.7162059908746397</v>
      </c>
      <c r="I985" s="16">
        <f t="shared" si="191"/>
        <v>12.075720697903952</v>
      </c>
      <c r="J985" s="13">
        <f t="shared" si="185"/>
        <v>11.95821833230578</v>
      </c>
      <c r="K985" s="13">
        <f t="shared" si="186"/>
        <v>0.11750236559817218</v>
      </c>
      <c r="L985" s="13">
        <f t="shared" si="187"/>
        <v>0</v>
      </c>
      <c r="M985" s="13">
        <f t="shared" si="192"/>
        <v>5.40490648326276</v>
      </c>
      <c r="N985" s="13">
        <f t="shared" si="188"/>
        <v>3.3510420196229114</v>
      </c>
      <c r="O985" s="13">
        <f t="shared" si="189"/>
        <v>3.3510420196229114</v>
      </c>
      <c r="Q985">
        <v>17.68996777955439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13.365612866201291</v>
      </c>
      <c r="G986" s="13">
        <f t="shared" si="183"/>
        <v>0</v>
      </c>
      <c r="H986" s="13">
        <f t="shared" si="184"/>
        <v>13.365612866201291</v>
      </c>
      <c r="I986" s="16">
        <f t="shared" si="191"/>
        <v>13.483115231799463</v>
      </c>
      <c r="J986" s="13">
        <f t="shared" si="185"/>
        <v>13.329133195865046</v>
      </c>
      <c r="K986" s="13">
        <f t="shared" si="186"/>
        <v>0.15398203593441728</v>
      </c>
      <c r="L986" s="13">
        <f t="shared" si="187"/>
        <v>0</v>
      </c>
      <c r="M986" s="13">
        <f t="shared" si="192"/>
        <v>2.0538644636398486</v>
      </c>
      <c r="N986" s="13">
        <f t="shared" si="188"/>
        <v>1.2733959674567061</v>
      </c>
      <c r="O986" s="13">
        <f t="shared" si="189"/>
        <v>1.2733959674567061</v>
      </c>
      <c r="Q986">
        <v>18.098948165232201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71.956763632202978</v>
      </c>
      <c r="G987" s="13">
        <f t="shared" si="183"/>
        <v>5.452468957647457</v>
      </c>
      <c r="H987" s="13">
        <f t="shared" si="184"/>
        <v>66.504294674555524</v>
      </c>
      <c r="I987" s="16">
        <f t="shared" si="191"/>
        <v>66.658276710489943</v>
      </c>
      <c r="J987" s="13">
        <f t="shared" si="185"/>
        <v>59.593636030730252</v>
      </c>
      <c r="K987" s="13">
        <f t="shared" si="186"/>
        <v>7.064640679759691</v>
      </c>
      <c r="L987" s="13">
        <f t="shared" si="187"/>
        <v>0</v>
      </c>
      <c r="M987" s="13">
        <f t="shared" si="192"/>
        <v>0.78046849618314251</v>
      </c>
      <c r="N987" s="13">
        <f t="shared" si="188"/>
        <v>0.48389046763354837</v>
      </c>
      <c r="O987" s="13">
        <f t="shared" si="189"/>
        <v>5.9363594252810055</v>
      </c>
      <c r="Q987">
        <v>23.875473141414229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5.0365844551939354</v>
      </c>
      <c r="G988" s="13">
        <f t="shared" si="183"/>
        <v>0</v>
      </c>
      <c r="H988" s="13">
        <f t="shared" si="184"/>
        <v>5.0365844551939354</v>
      </c>
      <c r="I988" s="16">
        <f t="shared" si="191"/>
        <v>12.101225134953626</v>
      </c>
      <c r="J988" s="13">
        <f t="shared" si="185"/>
        <v>12.049079452344778</v>
      </c>
      <c r="K988" s="13">
        <f t="shared" si="186"/>
        <v>5.2145682608848887E-2</v>
      </c>
      <c r="L988" s="13">
        <f t="shared" si="187"/>
        <v>0</v>
      </c>
      <c r="M988" s="13">
        <f t="shared" si="192"/>
        <v>0.29657802854959414</v>
      </c>
      <c r="N988" s="13">
        <f t="shared" si="188"/>
        <v>0.18387837770074836</v>
      </c>
      <c r="O988" s="13">
        <f t="shared" si="189"/>
        <v>0.18387837770074836</v>
      </c>
      <c r="Q988">
        <v>23.54125800000001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0.54869067126232374</v>
      </c>
      <c r="G989" s="13">
        <f t="shared" si="183"/>
        <v>0</v>
      </c>
      <c r="H989" s="13">
        <f t="shared" si="184"/>
        <v>0.54869067126232374</v>
      </c>
      <c r="I989" s="16">
        <f t="shared" si="191"/>
        <v>0.60083635387117262</v>
      </c>
      <c r="J989" s="13">
        <f t="shared" si="185"/>
        <v>0.60083108177167499</v>
      </c>
      <c r="K989" s="13">
        <f t="shared" si="186"/>
        <v>5.2720994976329649E-6</v>
      </c>
      <c r="L989" s="13">
        <f t="shared" si="187"/>
        <v>0</v>
      </c>
      <c r="M989" s="13">
        <f t="shared" si="192"/>
        <v>0.11269965084884578</v>
      </c>
      <c r="N989" s="13">
        <f t="shared" si="188"/>
        <v>6.9873783526284386E-2</v>
      </c>
      <c r="O989" s="13">
        <f t="shared" si="189"/>
        <v>6.9873783526284386E-2</v>
      </c>
      <c r="Q989">
        <v>24.954658191408988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0.53513513499999998</v>
      </c>
      <c r="G990" s="13">
        <f t="shared" si="183"/>
        <v>0</v>
      </c>
      <c r="H990" s="13">
        <f t="shared" si="184"/>
        <v>0.53513513499999998</v>
      </c>
      <c r="I990" s="16">
        <f t="shared" si="191"/>
        <v>0.53514040709949762</v>
      </c>
      <c r="J990" s="13">
        <f t="shared" si="185"/>
        <v>0.5351367703811607</v>
      </c>
      <c r="K990" s="13">
        <f t="shared" si="186"/>
        <v>3.6367183369190315E-6</v>
      </c>
      <c r="L990" s="13">
        <f t="shared" si="187"/>
        <v>0</v>
      </c>
      <c r="M990" s="13">
        <f t="shared" si="192"/>
        <v>4.2825867322561398E-2</v>
      </c>
      <c r="N990" s="13">
        <f t="shared" si="188"/>
        <v>2.6552037739988068E-2</v>
      </c>
      <c r="O990" s="13">
        <f t="shared" si="189"/>
        <v>2.6552037739988068E-2</v>
      </c>
      <c r="Q990">
        <v>25.126906153507061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6.0815822402509951</v>
      </c>
      <c r="G991" s="13">
        <f t="shared" si="183"/>
        <v>0</v>
      </c>
      <c r="H991" s="13">
        <f t="shared" si="184"/>
        <v>6.0815822402509951</v>
      </c>
      <c r="I991" s="16">
        <f t="shared" si="191"/>
        <v>6.0815858769693323</v>
      </c>
      <c r="J991" s="13">
        <f t="shared" si="185"/>
        <v>6.0752892715879661</v>
      </c>
      <c r="K991" s="13">
        <f t="shared" si="186"/>
        <v>6.296605381366227E-3</v>
      </c>
      <c r="L991" s="13">
        <f t="shared" si="187"/>
        <v>0</v>
      </c>
      <c r="M991" s="13">
        <f t="shared" si="192"/>
        <v>1.627382958257333E-2</v>
      </c>
      <c r="N991" s="13">
        <f t="shared" si="188"/>
        <v>1.0089774341195465E-2</v>
      </c>
      <c r="O991" s="13">
        <f t="shared" si="189"/>
        <v>1.0089774341195465E-2</v>
      </c>
      <c r="Q991">
        <v>23.932330943438881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10.77122841131939</v>
      </c>
      <c r="G992" s="13">
        <f t="shared" si="183"/>
        <v>0</v>
      </c>
      <c r="H992" s="13">
        <f t="shared" si="184"/>
        <v>10.77122841131939</v>
      </c>
      <c r="I992" s="16">
        <f t="shared" si="191"/>
        <v>10.777525016700757</v>
      </c>
      <c r="J992" s="13">
        <f t="shared" si="185"/>
        <v>10.703867316466214</v>
      </c>
      <c r="K992" s="13">
        <f t="shared" si="186"/>
        <v>7.36577002345431E-2</v>
      </c>
      <c r="L992" s="13">
        <f t="shared" si="187"/>
        <v>0</v>
      </c>
      <c r="M992" s="13">
        <f t="shared" si="192"/>
        <v>6.1840552413778647E-3</v>
      </c>
      <c r="N992" s="13">
        <f t="shared" si="188"/>
        <v>3.834114249654276E-3</v>
      </c>
      <c r="O992" s="13">
        <f t="shared" si="189"/>
        <v>3.834114249654276E-3</v>
      </c>
      <c r="Q992">
        <v>18.61106517105673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49.442153443736657</v>
      </c>
      <c r="G993" s="13">
        <f t="shared" si="183"/>
        <v>2.2024600917537822</v>
      </c>
      <c r="H993" s="13">
        <f t="shared" si="184"/>
        <v>47.239693351982872</v>
      </c>
      <c r="I993" s="16">
        <f t="shared" si="191"/>
        <v>47.313351052217413</v>
      </c>
      <c r="J993" s="13">
        <f t="shared" si="185"/>
        <v>37.514916547567871</v>
      </c>
      <c r="K993" s="13">
        <f t="shared" si="186"/>
        <v>9.798434504649542</v>
      </c>
      <c r="L993" s="13">
        <f t="shared" si="187"/>
        <v>0</v>
      </c>
      <c r="M993" s="13">
        <f t="shared" si="192"/>
        <v>2.3499409917235887E-3</v>
      </c>
      <c r="N993" s="13">
        <f t="shared" si="188"/>
        <v>1.4569634148686251E-3</v>
      </c>
      <c r="O993" s="13">
        <f t="shared" si="189"/>
        <v>2.2039170551686507</v>
      </c>
      <c r="Q993">
        <v>12.90544959354839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23.765604268995471</v>
      </c>
      <c r="G994" s="13">
        <f t="shared" si="183"/>
        <v>0</v>
      </c>
      <c r="H994" s="13">
        <f t="shared" si="184"/>
        <v>23.765604268995471</v>
      </c>
      <c r="I994" s="16">
        <f t="shared" si="191"/>
        <v>33.564038773645009</v>
      </c>
      <c r="J994" s="13">
        <f t="shared" si="185"/>
        <v>30.319221540112558</v>
      </c>
      <c r="K994" s="13">
        <f t="shared" si="186"/>
        <v>3.2448172335324514</v>
      </c>
      <c r="L994" s="13">
        <f t="shared" si="187"/>
        <v>0</v>
      </c>
      <c r="M994" s="13">
        <f t="shared" si="192"/>
        <v>8.9297757685496363E-4</v>
      </c>
      <c r="N994" s="13">
        <f t="shared" si="188"/>
        <v>5.5364609765007745E-4</v>
      </c>
      <c r="O994" s="13">
        <f t="shared" si="189"/>
        <v>5.5364609765007745E-4</v>
      </c>
      <c r="Q994">
        <v>14.90529691264539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37.316205260202793</v>
      </c>
      <c r="G995" s="13">
        <f t="shared" si="183"/>
        <v>0.45206606876328631</v>
      </c>
      <c r="H995" s="13">
        <f t="shared" si="184"/>
        <v>36.864139191439506</v>
      </c>
      <c r="I995" s="16">
        <f t="shared" si="191"/>
        <v>40.108956424971957</v>
      </c>
      <c r="J995" s="13">
        <f t="shared" si="185"/>
        <v>34.878552152940969</v>
      </c>
      <c r="K995" s="13">
        <f t="shared" si="186"/>
        <v>5.230404272030988</v>
      </c>
      <c r="L995" s="13">
        <f t="shared" si="187"/>
        <v>0</v>
      </c>
      <c r="M995" s="13">
        <f t="shared" si="192"/>
        <v>3.3933147920488617E-4</v>
      </c>
      <c r="N995" s="13">
        <f t="shared" si="188"/>
        <v>2.1038551710702942E-4</v>
      </c>
      <c r="O995" s="13">
        <f t="shared" si="189"/>
        <v>0.45227645428039331</v>
      </c>
      <c r="Q995">
        <v>14.89649823840583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76.088703986723118</v>
      </c>
      <c r="G996" s="13">
        <f t="shared" si="183"/>
        <v>6.0489191148175587</v>
      </c>
      <c r="H996" s="13">
        <f t="shared" si="184"/>
        <v>70.039784871905553</v>
      </c>
      <c r="I996" s="16">
        <f t="shared" si="191"/>
        <v>75.270189143936534</v>
      </c>
      <c r="J996" s="13">
        <f t="shared" si="185"/>
        <v>49.32881382111686</v>
      </c>
      <c r="K996" s="13">
        <f t="shared" si="186"/>
        <v>25.941375322819674</v>
      </c>
      <c r="L996" s="13">
        <f t="shared" si="187"/>
        <v>0</v>
      </c>
      <c r="M996" s="13">
        <f t="shared" si="192"/>
        <v>1.2894596209785675E-4</v>
      </c>
      <c r="N996" s="13">
        <f t="shared" si="188"/>
        <v>7.994649650067118E-5</v>
      </c>
      <c r="O996" s="13">
        <f t="shared" si="189"/>
        <v>6.0489990613140598</v>
      </c>
      <c r="Q996">
        <v>13.764273680359249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13.573326700426961</v>
      </c>
      <c r="G997" s="13">
        <f t="shared" si="183"/>
        <v>0</v>
      </c>
      <c r="H997" s="13">
        <f t="shared" si="184"/>
        <v>13.573326700426961</v>
      </c>
      <c r="I997" s="16">
        <f t="shared" si="191"/>
        <v>39.514702023246635</v>
      </c>
      <c r="J997" s="13">
        <f t="shared" si="185"/>
        <v>35.317582792667359</v>
      </c>
      <c r="K997" s="13">
        <f t="shared" si="186"/>
        <v>4.1971192305792755</v>
      </c>
      <c r="L997" s="13">
        <f t="shared" si="187"/>
        <v>0</v>
      </c>
      <c r="M997" s="13">
        <f t="shared" si="192"/>
        <v>4.8999465597185572E-5</v>
      </c>
      <c r="N997" s="13">
        <f t="shared" si="188"/>
        <v>3.0379668670255053E-5</v>
      </c>
      <c r="O997" s="13">
        <f t="shared" si="189"/>
        <v>3.0379668670255053E-5</v>
      </c>
      <c r="Q997">
        <v>16.450440249707722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3.828284394021805</v>
      </c>
      <c r="G998" s="13">
        <f t="shared" si="183"/>
        <v>0</v>
      </c>
      <c r="H998" s="13">
        <f t="shared" si="184"/>
        <v>3.828284394021805</v>
      </c>
      <c r="I998" s="16">
        <f t="shared" si="191"/>
        <v>8.0254036246010809</v>
      </c>
      <c r="J998" s="13">
        <f t="shared" si="185"/>
        <v>8.0091482155378042</v>
      </c>
      <c r="K998" s="13">
        <f t="shared" si="186"/>
        <v>1.6255409063276716E-2</v>
      </c>
      <c r="L998" s="13">
        <f t="shared" si="187"/>
        <v>0</v>
      </c>
      <c r="M998" s="13">
        <f t="shared" si="192"/>
        <v>1.8619796926930519E-5</v>
      </c>
      <c r="N998" s="13">
        <f t="shared" si="188"/>
        <v>1.1544274094696923E-5</v>
      </c>
      <c r="O998" s="13">
        <f t="shared" si="189"/>
        <v>1.1544274094696923E-5</v>
      </c>
      <c r="Q998">
        <v>23.092633778523808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22.895560785758789</v>
      </c>
      <c r="G999" s="13">
        <f t="shared" si="183"/>
        <v>0</v>
      </c>
      <c r="H999" s="13">
        <f t="shared" si="184"/>
        <v>22.895560785758789</v>
      </c>
      <c r="I999" s="16">
        <f t="shared" si="191"/>
        <v>22.911816194822066</v>
      </c>
      <c r="J999" s="13">
        <f t="shared" si="185"/>
        <v>22.597597842906271</v>
      </c>
      <c r="K999" s="13">
        <f t="shared" si="186"/>
        <v>0.31421835191579461</v>
      </c>
      <c r="L999" s="13">
        <f t="shared" si="187"/>
        <v>0</v>
      </c>
      <c r="M999" s="13">
        <f t="shared" si="192"/>
        <v>7.0755228322335965E-6</v>
      </c>
      <c r="N999" s="13">
        <f t="shared" si="188"/>
        <v>4.3868241559848297E-6</v>
      </c>
      <c r="O999" s="13">
        <f t="shared" si="189"/>
        <v>4.3868241559848297E-6</v>
      </c>
      <c r="Q999">
        <v>24.28893014382929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0.53513513499999998</v>
      </c>
      <c r="G1000" s="13">
        <f t="shared" si="183"/>
        <v>0</v>
      </c>
      <c r="H1000" s="13">
        <f t="shared" si="184"/>
        <v>0.53513513499999998</v>
      </c>
      <c r="I1000" s="16">
        <f t="shared" si="191"/>
        <v>0.8493534869157946</v>
      </c>
      <c r="J1000" s="13">
        <f t="shared" si="185"/>
        <v>0.84934130156976206</v>
      </c>
      <c r="K1000" s="13">
        <f t="shared" si="186"/>
        <v>1.218534603253385E-5</v>
      </c>
      <c r="L1000" s="13">
        <f t="shared" si="187"/>
        <v>0</v>
      </c>
      <c r="M1000" s="13">
        <f t="shared" si="192"/>
        <v>2.6886986762487668E-6</v>
      </c>
      <c r="N1000" s="13">
        <f t="shared" si="188"/>
        <v>1.6669931792742354E-6</v>
      </c>
      <c r="O1000" s="13">
        <f t="shared" si="189"/>
        <v>1.6669931792742354E-6</v>
      </c>
      <c r="Q1000">
        <v>26.402892074460478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0.53513513499999998</v>
      </c>
      <c r="G1001" s="13">
        <f t="shared" si="183"/>
        <v>0</v>
      </c>
      <c r="H1001" s="13">
        <f t="shared" si="184"/>
        <v>0.53513513499999998</v>
      </c>
      <c r="I1001" s="16">
        <f t="shared" si="191"/>
        <v>0.53514732034603252</v>
      </c>
      <c r="J1001" s="13">
        <f t="shared" si="185"/>
        <v>0.53514429017698861</v>
      </c>
      <c r="K1001" s="13">
        <f t="shared" si="186"/>
        <v>3.0301690439049622E-6</v>
      </c>
      <c r="L1001" s="13">
        <f t="shared" si="187"/>
        <v>0</v>
      </c>
      <c r="M1001" s="13">
        <f t="shared" si="192"/>
        <v>1.0217054969745314E-6</v>
      </c>
      <c r="N1001" s="13">
        <f t="shared" si="188"/>
        <v>6.3345740812420947E-7</v>
      </c>
      <c r="O1001" s="13">
        <f t="shared" si="189"/>
        <v>6.3345740812420947E-7</v>
      </c>
      <c r="Q1001">
        <v>26.44519300000001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1.405921790095602</v>
      </c>
      <c r="G1002" s="13">
        <f t="shared" si="183"/>
        <v>0</v>
      </c>
      <c r="H1002" s="13">
        <f t="shared" si="184"/>
        <v>1.405921790095602</v>
      </c>
      <c r="I1002" s="16">
        <f t="shared" si="191"/>
        <v>1.4059248202646459</v>
      </c>
      <c r="J1002" s="13">
        <f t="shared" si="185"/>
        <v>1.4058559458972724</v>
      </c>
      <c r="K1002" s="13">
        <f t="shared" si="186"/>
        <v>6.8874367373572554E-5</v>
      </c>
      <c r="L1002" s="13">
        <f t="shared" si="187"/>
        <v>0</v>
      </c>
      <c r="M1002" s="13">
        <f t="shared" si="192"/>
        <v>3.8824808885032197E-7</v>
      </c>
      <c r="N1002" s="13">
        <f t="shared" si="188"/>
        <v>2.4071381508719962E-7</v>
      </c>
      <c r="O1002" s="13">
        <f t="shared" si="189"/>
        <v>2.4071381508719962E-7</v>
      </c>
      <c r="Q1002">
        <v>24.81444114245998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5.1432432429999997</v>
      </c>
      <c r="G1003" s="13">
        <f t="shared" si="183"/>
        <v>0</v>
      </c>
      <c r="H1003" s="13">
        <f t="shared" si="184"/>
        <v>5.1432432429999997</v>
      </c>
      <c r="I1003" s="16">
        <f t="shared" si="191"/>
        <v>5.1433121173673735</v>
      </c>
      <c r="J1003" s="13">
        <f t="shared" si="185"/>
        <v>5.1386375152394246</v>
      </c>
      <c r="K1003" s="13">
        <f t="shared" si="186"/>
        <v>4.6746021279489014E-3</v>
      </c>
      <c r="L1003" s="13">
        <f t="shared" si="187"/>
        <v>0</v>
      </c>
      <c r="M1003" s="13">
        <f t="shared" si="192"/>
        <v>1.4753427376312236E-7</v>
      </c>
      <c r="N1003" s="13">
        <f t="shared" si="188"/>
        <v>9.1471249733135857E-8</v>
      </c>
      <c r="O1003" s="13">
        <f t="shared" si="189"/>
        <v>9.1471249733135857E-8</v>
      </c>
      <c r="Q1003">
        <v>22.476337919200819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15.73697671874238</v>
      </c>
      <c r="G1004" s="13">
        <f t="shared" si="183"/>
        <v>0</v>
      </c>
      <c r="H1004" s="13">
        <f t="shared" si="184"/>
        <v>15.73697671874238</v>
      </c>
      <c r="I1004" s="16">
        <f t="shared" si="191"/>
        <v>15.741651320870329</v>
      </c>
      <c r="J1004" s="13">
        <f t="shared" si="185"/>
        <v>15.464307547556331</v>
      </c>
      <c r="K1004" s="13">
        <f t="shared" si="186"/>
        <v>0.27734377331399784</v>
      </c>
      <c r="L1004" s="13">
        <f t="shared" si="187"/>
        <v>0</v>
      </c>
      <c r="M1004" s="13">
        <f t="shared" si="192"/>
        <v>5.60630240299865E-8</v>
      </c>
      <c r="N1004" s="13">
        <f t="shared" si="188"/>
        <v>3.4759074898591629E-8</v>
      </c>
      <c r="O1004" s="13">
        <f t="shared" si="189"/>
        <v>3.4759074898591629E-8</v>
      </c>
      <c r="Q1004">
        <v>17.154862802700229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28.207678463730652</v>
      </c>
      <c r="G1005" s="13">
        <f t="shared" si="183"/>
        <v>0</v>
      </c>
      <c r="H1005" s="13">
        <f t="shared" si="184"/>
        <v>28.207678463730652</v>
      </c>
      <c r="I1005" s="16">
        <f t="shared" si="191"/>
        <v>28.48502223704465</v>
      </c>
      <c r="J1005" s="13">
        <f t="shared" si="185"/>
        <v>26.099473006245759</v>
      </c>
      <c r="K1005" s="13">
        <f t="shared" si="186"/>
        <v>2.3855492307988904</v>
      </c>
      <c r="L1005" s="13">
        <f t="shared" si="187"/>
        <v>0</v>
      </c>
      <c r="M1005" s="13">
        <f t="shared" si="192"/>
        <v>2.1303949131394871E-8</v>
      </c>
      <c r="N1005" s="13">
        <f t="shared" si="188"/>
        <v>1.3208448461464821E-8</v>
      </c>
      <c r="O1005" s="13">
        <f t="shared" si="189"/>
        <v>1.3208448461464821E-8</v>
      </c>
      <c r="Q1005">
        <v>13.729200370387399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148.7606616579084</v>
      </c>
      <c r="G1006" s="13">
        <f t="shared" si="183"/>
        <v>16.539196528289878</v>
      </c>
      <c r="H1006" s="13">
        <f t="shared" si="184"/>
        <v>132.22146512961854</v>
      </c>
      <c r="I1006" s="16">
        <f t="shared" si="191"/>
        <v>134.60701436041742</v>
      </c>
      <c r="J1006" s="13">
        <f t="shared" si="185"/>
        <v>62.188178491493396</v>
      </c>
      <c r="K1006" s="13">
        <f t="shared" si="186"/>
        <v>72.41883586892402</v>
      </c>
      <c r="L1006" s="13">
        <f t="shared" si="187"/>
        <v>33.917546767489384</v>
      </c>
      <c r="M1006" s="13">
        <f t="shared" si="192"/>
        <v>33.917546775584881</v>
      </c>
      <c r="N1006" s="13">
        <f t="shared" si="188"/>
        <v>21.028879000862627</v>
      </c>
      <c r="O1006" s="13">
        <f t="shared" si="189"/>
        <v>37.568075529152509</v>
      </c>
      <c r="Q1006">
        <v>14.79071906573073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36.952859731223171</v>
      </c>
      <c r="G1007" s="13">
        <f t="shared" si="183"/>
        <v>0.39961674005265507</v>
      </c>
      <c r="H1007" s="13">
        <f t="shared" si="184"/>
        <v>36.553242991170514</v>
      </c>
      <c r="I1007" s="16">
        <f t="shared" si="191"/>
        <v>75.054532092605157</v>
      </c>
      <c r="J1007" s="13">
        <f t="shared" si="185"/>
        <v>49.695065082576392</v>
      </c>
      <c r="K1007" s="13">
        <f t="shared" si="186"/>
        <v>25.359467010028766</v>
      </c>
      <c r="L1007" s="13">
        <f t="shared" si="187"/>
        <v>0</v>
      </c>
      <c r="M1007" s="13">
        <f t="shared" si="192"/>
        <v>12.888667774722254</v>
      </c>
      <c r="N1007" s="13">
        <f t="shared" si="188"/>
        <v>7.9909740203277977</v>
      </c>
      <c r="O1007" s="13">
        <f t="shared" si="189"/>
        <v>8.3905907603804533</v>
      </c>
      <c r="Q1007">
        <v>13.985431593548389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24.376180618877971</v>
      </c>
      <c r="G1008" s="13">
        <f t="shared" si="183"/>
        <v>0</v>
      </c>
      <c r="H1008" s="13">
        <f t="shared" si="184"/>
        <v>24.376180618877971</v>
      </c>
      <c r="I1008" s="16">
        <f t="shared" si="191"/>
        <v>49.735647628906733</v>
      </c>
      <c r="J1008" s="13">
        <f t="shared" si="185"/>
        <v>42.407948000886194</v>
      </c>
      <c r="K1008" s="13">
        <f t="shared" si="186"/>
        <v>7.3276996280205395</v>
      </c>
      <c r="L1008" s="13">
        <f t="shared" si="187"/>
        <v>0</v>
      </c>
      <c r="M1008" s="13">
        <f t="shared" si="192"/>
        <v>4.8976937543944565</v>
      </c>
      <c r="N1008" s="13">
        <f t="shared" si="188"/>
        <v>3.0365701277245631</v>
      </c>
      <c r="O1008" s="13">
        <f t="shared" si="189"/>
        <v>3.0365701277245631</v>
      </c>
      <c r="Q1008">
        <v>16.881706367884679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74.933983882744641</v>
      </c>
      <c r="G1009" s="13">
        <f t="shared" si="183"/>
        <v>5.8822339915069097</v>
      </c>
      <c r="H1009" s="13">
        <f t="shared" si="184"/>
        <v>69.051749891237733</v>
      </c>
      <c r="I1009" s="16">
        <f t="shared" si="191"/>
        <v>76.379449519258273</v>
      </c>
      <c r="J1009" s="13">
        <f t="shared" si="185"/>
        <v>55.71087703006922</v>
      </c>
      <c r="K1009" s="13">
        <f t="shared" si="186"/>
        <v>20.668572489189053</v>
      </c>
      <c r="L1009" s="13">
        <f t="shared" si="187"/>
        <v>0</v>
      </c>
      <c r="M1009" s="13">
        <f t="shared" si="192"/>
        <v>1.8611236266698934</v>
      </c>
      <c r="N1009" s="13">
        <f t="shared" si="188"/>
        <v>1.1538966485353339</v>
      </c>
      <c r="O1009" s="13">
        <f t="shared" si="189"/>
        <v>7.0361306400422432</v>
      </c>
      <c r="Q1009">
        <v>16.928391992435291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36.330378435138293</v>
      </c>
      <c r="G1010" s="13">
        <f t="shared" si="183"/>
        <v>0.30976087694003462</v>
      </c>
      <c r="H1010" s="13">
        <f t="shared" si="184"/>
        <v>36.020617558198261</v>
      </c>
      <c r="I1010" s="16">
        <f t="shared" si="191"/>
        <v>56.689190047387314</v>
      </c>
      <c r="J1010" s="13">
        <f t="shared" si="185"/>
        <v>48.326497290425969</v>
      </c>
      <c r="K1010" s="13">
        <f t="shared" si="186"/>
        <v>8.3626927569613443</v>
      </c>
      <c r="L1010" s="13">
        <f t="shared" si="187"/>
        <v>0</v>
      </c>
      <c r="M1010" s="13">
        <f t="shared" si="192"/>
        <v>0.70722697813455948</v>
      </c>
      <c r="N1010" s="13">
        <f t="shared" si="188"/>
        <v>0.43848072644342689</v>
      </c>
      <c r="O1010" s="13">
        <f t="shared" si="189"/>
        <v>0.74824160338346157</v>
      </c>
      <c r="Q1010">
        <v>18.723842138456281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3.4543958626329299</v>
      </c>
      <c r="G1011" s="13">
        <f t="shared" si="183"/>
        <v>0</v>
      </c>
      <c r="H1011" s="13">
        <f t="shared" si="184"/>
        <v>3.4543958626329299</v>
      </c>
      <c r="I1011" s="16">
        <f t="shared" si="191"/>
        <v>11.817088619594275</v>
      </c>
      <c r="J1011" s="13">
        <f t="shared" si="185"/>
        <v>11.767061402906899</v>
      </c>
      <c r="K1011" s="13">
        <f t="shared" si="186"/>
        <v>5.0027216687375642E-2</v>
      </c>
      <c r="L1011" s="13">
        <f t="shared" si="187"/>
        <v>0</v>
      </c>
      <c r="M1011" s="13">
        <f t="shared" si="192"/>
        <v>0.26874625169113259</v>
      </c>
      <c r="N1011" s="13">
        <f t="shared" si="188"/>
        <v>0.1666226760485022</v>
      </c>
      <c r="O1011" s="13">
        <f t="shared" si="189"/>
        <v>0.1666226760485022</v>
      </c>
      <c r="Q1011">
        <v>23.329808440196249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0.53513513499999998</v>
      </c>
      <c r="G1012" s="13">
        <f t="shared" si="183"/>
        <v>0</v>
      </c>
      <c r="H1012" s="13">
        <f t="shared" si="184"/>
        <v>0.53513513499999998</v>
      </c>
      <c r="I1012" s="16">
        <f t="shared" si="191"/>
        <v>0.58516235168737563</v>
      </c>
      <c r="J1012" s="13">
        <f t="shared" si="185"/>
        <v>0.58515624482650996</v>
      </c>
      <c r="K1012" s="13">
        <f t="shared" si="186"/>
        <v>6.1068608656622558E-6</v>
      </c>
      <c r="L1012" s="13">
        <f t="shared" si="187"/>
        <v>0</v>
      </c>
      <c r="M1012" s="13">
        <f t="shared" si="192"/>
        <v>0.10212357564263039</v>
      </c>
      <c r="N1012" s="13">
        <f t="shared" si="188"/>
        <v>6.3316616898430836E-2</v>
      </c>
      <c r="O1012" s="13">
        <f t="shared" si="189"/>
        <v>6.3316616898430836E-2</v>
      </c>
      <c r="Q1012">
        <v>23.337083209196081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0.53513513499999998</v>
      </c>
      <c r="G1013" s="13">
        <f t="shared" si="183"/>
        <v>0</v>
      </c>
      <c r="H1013" s="13">
        <f t="shared" si="184"/>
        <v>0.53513513499999998</v>
      </c>
      <c r="I1013" s="16">
        <f t="shared" si="191"/>
        <v>0.53514124186086565</v>
      </c>
      <c r="J1013" s="13">
        <f t="shared" si="185"/>
        <v>0.53513576020858533</v>
      </c>
      <c r="K1013" s="13">
        <f t="shared" si="186"/>
        <v>5.4816522803147194E-6</v>
      </c>
      <c r="L1013" s="13">
        <f t="shared" si="187"/>
        <v>0</v>
      </c>
      <c r="M1013" s="13">
        <f t="shared" si="192"/>
        <v>3.8806958744199552E-2</v>
      </c>
      <c r="N1013" s="13">
        <f t="shared" si="188"/>
        <v>2.406031442140372E-2</v>
      </c>
      <c r="O1013" s="13">
        <f t="shared" si="189"/>
        <v>2.406031442140372E-2</v>
      </c>
      <c r="Q1013">
        <v>22.20038000000001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1.1434689242101539</v>
      </c>
      <c r="G1014" s="13">
        <f t="shared" si="183"/>
        <v>0</v>
      </c>
      <c r="H1014" s="13">
        <f t="shared" si="184"/>
        <v>1.1434689242101539</v>
      </c>
      <c r="I1014" s="16">
        <f t="shared" si="191"/>
        <v>1.1434744058624342</v>
      </c>
      <c r="J1014" s="13">
        <f t="shared" si="185"/>
        <v>1.1434294477070737</v>
      </c>
      <c r="K1014" s="13">
        <f t="shared" si="186"/>
        <v>4.4958155360541596E-5</v>
      </c>
      <c r="L1014" s="13">
        <f t="shared" si="187"/>
        <v>0</v>
      </c>
      <c r="M1014" s="13">
        <f t="shared" si="192"/>
        <v>1.4746644322795831E-2</v>
      </c>
      <c r="N1014" s="13">
        <f t="shared" si="188"/>
        <v>9.142919480133415E-3</v>
      </c>
      <c r="O1014" s="13">
        <f t="shared" si="189"/>
        <v>9.142919480133415E-3</v>
      </c>
      <c r="Q1014">
        <v>23.432838854510461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30.647199728076941</v>
      </c>
      <c r="G1015" s="13">
        <f t="shared" si="183"/>
        <v>0</v>
      </c>
      <c r="H1015" s="13">
        <f t="shared" si="184"/>
        <v>30.647199728076941</v>
      </c>
      <c r="I1015" s="16">
        <f t="shared" si="191"/>
        <v>30.647244686232302</v>
      </c>
      <c r="J1015" s="13">
        <f t="shared" si="185"/>
        <v>29.509858812527455</v>
      </c>
      <c r="K1015" s="13">
        <f t="shared" si="186"/>
        <v>1.1373858737048472</v>
      </c>
      <c r="L1015" s="13">
        <f t="shared" si="187"/>
        <v>0</v>
      </c>
      <c r="M1015" s="13">
        <f t="shared" si="192"/>
        <v>5.6037248426624164E-3</v>
      </c>
      <c r="N1015" s="13">
        <f t="shared" si="188"/>
        <v>3.4743094024506983E-3</v>
      </c>
      <c r="O1015" s="13">
        <f t="shared" si="189"/>
        <v>3.4743094024506983E-3</v>
      </c>
      <c r="Q1015">
        <v>21.09358050934895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139.21186729457011</v>
      </c>
      <c r="G1016" s="13">
        <f t="shared" si="183"/>
        <v>15.160817507748686</v>
      </c>
      <c r="H1016" s="13">
        <f t="shared" si="184"/>
        <v>124.05104978682142</v>
      </c>
      <c r="I1016" s="16">
        <f t="shared" si="191"/>
        <v>125.18843566052627</v>
      </c>
      <c r="J1016" s="13">
        <f t="shared" si="185"/>
        <v>63.630668245014981</v>
      </c>
      <c r="K1016" s="13">
        <f t="shared" si="186"/>
        <v>61.557767415511286</v>
      </c>
      <c r="L1016" s="13">
        <f t="shared" si="187"/>
        <v>23.497009275223366</v>
      </c>
      <c r="M1016" s="13">
        <f t="shared" si="192"/>
        <v>23.499138690663578</v>
      </c>
      <c r="N1016" s="13">
        <f t="shared" si="188"/>
        <v>14.569465988211418</v>
      </c>
      <c r="O1016" s="13">
        <f t="shared" si="189"/>
        <v>29.730283495960101</v>
      </c>
      <c r="Q1016">
        <v>15.541338901464011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53.63784643763951</v>
      </c>
      <c r="G1017" s="13">
        <f t="shared" si="183"/>
        <v>2.8081130128839757</v>
      </c>
      <c r="H1017" s="13">
        <f t="shared" si="184"/>
        <v>50.829733424755531</v>
      </c>
      <c r="I1017" s="16">
        <f t="shared" si="191"/>
        <v>88.890491565043462</v>
      </c>
      <c r="J1017" s="13">
        <f t="shared" si="185"/>
        <v>49.844777179721817</v>
      </c>
      <c r="K1017" s="13">
        <f t="shared" si="186"/>
        <v>39.045714385321645</v>
      </c>
      <c r="L1017" s="13">
        <f t="shared" si="187"/>
        <v>1.8980576034603114</v>
      </c>
      <c r="M1017" s="13">
        <f t="shared" si="192"/>
        <v>10.827730305912473</v>
      </c>
      <c r="N1017" s="13">
        <f t="shared" si="188"/>
        <v>6.7131927896657331</v>
      </c>
      <c r="O1017" s="13">
        <f t="shared" si="189"/>
        <v>9.5213058025497084</v>
      </c>
      <c r="Q1017">
        <v>12.577221593548391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17.894122101430849</v>
      </c>
      <c r="G1018" s="13">
        <f t="shared" si="183"/>
        <v>0</v>
      </c>
      <c r="H1018" s="13">
        <f t="shared" si="184"/>
        <v>17.894122101430849</v>
      </c>
      <c r="I1018" s="16">
        <f t="shared" si="191"/>
        <v>55.041778883292189</v>
      </c>
      <c r="J1018" s="13">
        <f t="shared" si="185"/>
        <v>39.946239333259442</v>
      </c>
      <c r="K1018" s="13">
        <f t="shared" si="186"/>
        <v>15.095539550032747</v>
      </c>
      <c r="L1018" s="13">
        <f t="shared" si="187"/>
        <v>0</v>
      </c>
      <c r="M1018" s="13">
        <f t="shared" si="192"/>
        <v>4.1145375162467399</v>
      </c>
      <c r="N1018" s="13">
        <f t="shared" si="188"/>
        <v>2.5510132600729789</v>
      </c>
      <c r="O1018" s="13">
        <f t="shared" si="189"/>
        <v>2.5510132600729789</v>
      </c>
      <c r="Q1018">
        <v>12.046783406853089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15.18682548556159</v>
      </c>
      <c r="G1019" s="13">
        <f t="shared" si="183"/>
        <v>0</v>
      </c>
      <c r="H1019" s="13">
        <f t="shared" si="184"/>
        <v>15.18682548556159</v>
      </c>
      <c r="I1019" s="16">
        <f t="shared" si="191"/>
        <v>30.282365035594339</v>
      </c>
      <c r="J1019" s="13">
        <f t="shared" si="185"/>
        <v>27.520103403039549</v>
      </c>
      <c r="K1019" s="13">
        <f t="shared" si="186"/>
        <v>2.7622616325547895</v>
      </c>
      <c r="L1019" s="13">
        <f t="shared" si="187"/>
        <v>0</v>
      </c>
      <c r="M1019" s="13">
        <f t="shared" si="192"/>
        <v>1.563524256173761</v>
      </c>
      <c r="N1019" s="13">
        <f t="shared" si="188"/>
        <v>0.96938503882773186</v>
      </c>
      <c r="O1019" s="13">
        <f t="shared" si="189"/>
        <v>0.96938503882773186</v>
      </c>
      <c r="Q1019">
        <v>13.906552566423191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53.493247975668993</v>
      </c>
      <c r="G1020" s="13">
        <f t="shared" si="183"/>
        <v>2.7872400650752009</v>
      </c>
      <c r="H1020" s="13">
        <f t="shared" si="184"/>
        <v>50.70600791059379</v>
      </c>
      <c r="I1020" s="16">
        <f t="shared" si="191"/>
        <v>53.46826954314858</v>
      </c>
      <c r="J1020" s="13">
        <f t="shared" si="185"/>
        <v>41.61392471074889</v>
      </c>
      <c r="K1020" s="13">
        <f t="shared" si="186"/>
        <v>11.85434483239969</v>
      </c>
      <c r="L1020" s="13">
        <f t="shared" si="187"/>
        <v>0</v>
      </c>
      <c r="M1020" s="13">
        <f t="shared" si="192"/>
        <v>0.59413921734602915</v>
      </c>
      <c r="N1020" s="13">
        <f t="shared" si="188"/>
        <v>0.36836631475453807</v>
      </c>
      <c r="O1020" s="13">
        <f t="shared" si="189"/>
        <v>3.1556063798297389</v>
      </c>
      <c r="Q1020">
        <v>13.976963122028319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132.62359735413071</v>
      </c>
      <c r="G1021" s="13">
        <f t="shared" si="183"/>
        <v>14.209793459892966</v>
      </c>
      <c r="H1021" s="13">
        <f t="shared" si="184"/>
        <v>118.41380389423774</v>
      </c>
      <c r="I1021" s="16">
        <f t="shared" si="191"/>
        <v>130.26814872663743</v>
      </c>
      <c r="J1021" s="13">
        <f t="shared" si="185"/>
        <v>58.277254442587179</v>
      </c>
      <c r="K1021" s="13">
        <f t="shared" si="186"/>
        <v>71.990894284050256</v>
      </c>
      <c r="L1021" s="13">
        <f t="shared" si="187"/>
        <v>33.506962730678936</v>
      </c>
      <c r="M1021" s="13">
        <f t="shared" si="192"/>
        <v>33.732735633270423</v>
      </c>
      <c r="N1021" s="13">
        <f t="shared" si="188"/>
        <v>20.914296092627662</v>
      </c>
      <c r="O1021" s="13">
        <f t="shared" si="189"/>
        <v>35.12408955252063</v>
      </c>
      <c r="Q1021">
        <v>13.731574866508311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2.0215625579609759</v>
      </c>
      <c r="G1022" s="13">
        <f t="shared" si="183"/>
        <v>0</v>
      </c>
      <c r="H1022" s="13">
        <f t="shared" si="184"/>
        <v>2.0215625579609759</v>
      </c>
      <c r="I1022" s="16">
        <f t="shared" si="191"/>
        <v>40.505494111332297</v>
      </c>
      <c r="J1022" s="13">
        <f t="shared" si="185"/>
        <v>36.836434716189991</v>
      </c>
      <c r="K1022" s="13">
        <f t="shared" si="186"/>
        <v>3.6690593951423054</v>
      </c>
      <c r="L1022" s="13">
        <f t="shared" si="187"/>
        <v>0</v>
      </c>
      <c r="M1022" s="13">
        <f t="shared" si="192"/>
        <v>12.81843954064276</v>
      </c>
      <c r="N1022" s="13">
        <f t="shared" si="188"/>
        <v>7.9474325151985115</v>
      </c>
      <c r="O1022" s="13">
        <f t="shared" si="189"/>
        <v>7.9474325151985115</v>
      </c>
      <c r="Q1022">
        <v>18.1190204953188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5.9006481830985509</v>
      </c>
      <c r="G1023" s="13">
        <f t="shared" si="183"/>
        <v>0</v>
      </c>
      <c r="H1023" s="13">
        <f t="shared" si="184"/>
        <v>5.9006481830985509</v>
      </c>
      <c r="I1023" s="16">
        <f t="shared" si="191"/>
        <v>9.5697075782408554</v>
      </c>
      <c r="J1023" s="13">
        <f t="shared" si="185"/>
        <v>9.5406268960680567</v>
      </c>
      <c r="K1023" s="13">
        <f t="shared" si="186"/>
        <v>2.9080682172798689E-2</v>
      </c>
      <c r="L1023" s="13">
        <f t="shared" si="187"/>
        <v>0</v>
      </c>
      <c r="M1023" s="13">
        <f t="shared" si="192"/>
        <v>4.871007025444249</v>
      </c>
      <c r="N1023" s="13">
        <f t="shared" si="188"/>
        <v>3.0200243557754343</v>
      </c>
      <c r="O1023" s="13">
        <f t="shared" si="189"/>
        <v>3.0200243557754343</v>
      </c>
      <c r="Q1023">
        <v>22.70045581157779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0.73379162783494634</v>
      </c>
      <c r="G1024" s="13">
        <f t="shared" si="183"/>
        <v>0</v>
      </c>
      <c r="H1024" s="13">
        <f t="shared" si="184"/>
        <v>0.73379162783494634</v>
      </c>
      <c r="I1024" s="16">
        <f t="shared" si="191"/>
        <v>0.76287231000774502</v>
      </c>
      <c r="J1024" s="13">
        <f t="shared" si="185"/>
        <v>0.76285571009306363</v>
      </c>
      <c r="K1024" s="13">
        <f t="shared" si="186"/>
        <v>1.6599914681392214E-5</v>
      </c>
      <c r="L1024" s="13">
        <f t="shared" si="187"/>
        <v>0</v>
      </c>
      <c r="M1024" s="13">
        <f t="shared" si="192"/>
        <v>1.8509826696688148</v>
      </c>
      <c r="N1024" s="13">
        <f t="shared" si="188"/>
        <v>1.1476092551946651</v>
      </c>
      <c r="O1024" s="13">
        <f t="shared" si="189"/>
        <v>1.1476092551946651</v>
      </c>
      <c r="Q1024">
        <v>21.886405000000011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0.85375834069571943</v>
      </c>
      <c r="G1025" s="13">
        <f t="shared" si="183"/>
        <v>0</v>
      </c>
      <c r="H1025" s="13">
        <f t="shared" si="184"/>
        <v>0.85375834069571943</v>
      </c>
      <c r="I1025" s="16">
        <f t="shared" si="191"/>
        <v>0.85377494061040082</v>
      </c>
      <c r="J1025" s="13">
        <f t="shared" si="185"/>
        <v>0.85375794588240361</v>
      </c>
      <c r="K1025" s="13">
        <f t="shared" si="186"/>
        <v>1.6994727997210468E-5</v>
      </c>
      <c r="L1025" s="13">
        <f t="shared" si="187"/>
        <v>0</v>
      </c>
      <c r="M1025" s="13">
        <f t="shared" si="192"/>
        <v>0.70337341447414969</v>
      </c>
      <c r="N1025" s="13">
        <f t="shared" si="188"/>
        <v>0.4360915169739728</v>
      </c>
      <c r="O1025" s="13">
        <f t="shared" si="189"/>
        <v>0.4360915169739728</v>
      </c>
      <c r="Q1025">
        <v>24.12038393898753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5.8848094935016233</v>
      </c>
      <c r="G1026" s="13">
        <f t="shared" si="183"/>
        <v>0</v>
      </c>
      <c r="H1026" s="13">
        <f t="shared" si="184"/>
        <v>5.8848094935016233</v>
      </c>
      <c r="I1026" s="16">
        <f t="shared" si="191"/>
        <v>5.8848264882296206</v>
      </c>
      <c r="J1026" s="13">
        <f t="shared" si="185"/>
        <v>5.8785286979622136</v>
      </c>
      <c r="K1026" s="13">
        <f t="shared" si="186"/>
        <v>6.2977902674070663E-3</v>
      </c>
      <c r="L1026" s="13">
        <f t="shared" si="187"/>
        <v>0</v>
      </c>
      <c r="M1026" s="13">
        <f t="shared" si="192"/>
        <v>0.26728189750017689</v>
      </c>
      <c r="N1026" s="13">
        <f t="shared" si="188"/>
        <v>0.16571477645010968</v>
      </c>
      <c r="O1026" s="13">
        <f t="shared" si="189"/>
        <v>0.16571477645010968</v>
      </c>
      <c r="Q1026">
        <v>23.227474894197439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50.179426545723381</v>
      </c>
      <c r="G1027" s="13">
        <f t="shared" si="183"/>
        <v>2.308886278926646</v>
      </c>
      <c r="H1027" s="13">
        <f t="shared" si="184"/>
        <v>47.870540266796738</v>
      </c>
      <c r="I1027" s="16">
        <f t="shared" si="191"/>
        <v>47.876838057064148</v>
      </c>
      <c r="J1027" s="13">
        <f t="shared" si="185"/>
        <v>44.25035778365811</v>
      </c>
      <c r="K1027" s="13">
        <f t="shared" si="186"/>
        <v>3.6264802734060382</v>
      </c>
      <c r="L1027" s="13">
        <f t="shared" si="187"/>
        <v>0</v>
      </c>
      <c r="M1027" s="13">
        <f t="shared" si="192"/>
        <v>0.10156712105006721</v>
      </c>
      <c r="N1027" s="13">
        <f t="shared" si="188"/>
        <v>6.2971615051041666E-2</v>
      </c>
      <c r="O1027" s="13">
        <f t="shared" si="189"/>
        <v>2.3718578939776878</v>
      </c>
      <c r="Q1027">
        <v>21.919103879870111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37.885409122599143</v>
      </c>
      <c r="G1028" s="13">
        <f t="shared" si="183"/>
        <v>0.53423127543591742</v>
      </c>
      <c r="H1028" s="13">
        <f t="shared" si="184"/>
        <v>37.351177847163228</v>
      </c>
      <c r="I1028" s="16">
        <f t="shared" si="191"/>
        <v>40.977658120569266</v>
      </c>
      <c r="J1028" s="13">
        <f t="shared" si="185"/>
        <v>36.682791788539376</v>
      </c>
      <c r="K1028" s="13">
        <f t="shared" si="186"/>
        <v>4.2948663320298905</v>
      </c>
      <c r="L1028" s="13">
        <f t="shared" si="187"/>
        <v>0</v>
      </c>
      <c r="M1028" s="13">
        <f t="shared" si="192"/>
        <v>3.8595505999025545E-2</v>
      </c>
      <c r="N1028" s="13">
        <f t="shared" si="188"/>
        <v>2.3929213719395839E-2</v>
      </c>
      <c r="O1028" s="13">
        <f t="shared" si="189"/>
        <v>0.55816048915531324</v>
      </c>
      <c r="Q1028">
        <v>17.07910030681866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75.659470690694874</v>
      </c>
      <c r="G1029" s="13">
        <f t="shared" si="183"/>
        <v>5.9869588141083252</v>
      </c>
      <c r="H1029" s="13">
        <f t="shared" si="184"/>
        <v>69.672511876586555</v>
      </c>
      <c r="I1029" s="16">
        <f t="shared" si="191"/>
        <v>73.967378208616452</v>
      </c>
      <c r="J1029" s="13">
        <f t="shared" si="185"/>
        <v>51.748313555381849</v>
      </c>
      <c r="K1029" s="13">
        <f t="shared" si="186"/>
        <v>22.219064653234604</v>
      </c>
      <c r="L1029" s="13">
        <f t="shared" si="187"/>
        <v>0</v>
      </c>
      <c r="M1029" s="13">
        <f t="shared" si="192"/>
        <v>1.4666292279629706E-2</v>
      </c>
      <c r="N1029" s="13">
        <f t="shared" si="188"/>
        <v>9.0931012133704178E-3</v>
      </c>
      <c r="O1029" s="13">
        <f t="shared" si="189"/>
        <v>5.9960519153216953</v>
      </c>
      <c r="Q1029">
        <v>15.25481692051831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111.88708464297029</v>
      </c>
      <c r="G1030" s="13">
        <f t="shared" ref="G1030:G1093" si="194">IF((F1030-$J$2)&gt;0,$I$2*(F1030-$J$2),0)</f>
        <v>11.216454930162952</v>
      </c>
      <c r="H1030" s="13">
        <f t="shared" ref="H1030:H1093" si="195">F1030-G1030</f>
        <v>100.67062971280734</v>
      </c>
      <c r="I1030" s="16">
        <f t="shared" si="191"/>
        <v>122.88969436604194</v>
      </c>
      <c r="J1030" s="13">
        <f t="shared" ref="J1030:J1093" si="196">I1030/SQRT(1+(I1030/($K$2*(300+(25*Q1030)+0.05*(Q1030)^3)))^2)</f>
        <v>56.08121743134808</v>
      </c>
      <c r="K1030" s="13">
        <f t="shared" ref="K1030:K1093" si="197">I1030-J1030</f>
        <v>66.808476934693857</v>
      </c>
      <c r="L1030" s="13">
        <f t="shared" ref="L1030:L1093" si="198">IF(K1030&gt;$N$2,(K1030-$N$2)/$L$2,0)</f>
        <v>28.534747103719198</v>
      </c>
      <c r="M1030" s="13">
        <f t="shared" si="192"/>
        <v>28.540320294785456</v>
      </c>
      <c r="N1030" s="13">
        <f t="shared" ref="N1030:N1093" si="199">$M$2*M1030</f>
        <v>17.694998582766981</v>
      </c>
      <c r="O1030" s="13">
        <f t="shared" ref="O1030:O1093" si="200">N1030+G1030</f>
        <v>28.911453512929931</v>
      </c>
      <c r="Q1030">
        <v>13.24755459354839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27.747686092563391</v>
      </c>
      <c r="G1031" s="13">
        <f t="shared" si="194"/>
        <v>0</v>
      </c>
      <c r="H1031" s="13">
        <f t="shared" si="195"/>
        <v>27.747686092563391</v>
      </c>
      <c r="I1031" s="16">
        <f t="shared" ref="I1031:I1094" si="202">H1031+K1030-L1030</f>
        <v>66.021415923538044</v>
      </c>
      <c r="J1031" s="13">
        <f t="shared" si="196"/>
        <v>44.650734334110744</v>
      </c>
      <c r="K1031" s="13">
        <f t="shared" si="197"/>
        <v>21.370681589427299</v>
      </c>
      <c r="L1031" s="13">
        <f t="shared" si="198"/>
        <v>0</v>
      </c>
      <c r="M1031" s="13">
        <f t="shared" ref="M1031:M1094" si="203">L1031+M1030-N1030</f>
        <v>10.845321712018475</v>
      </c>
      <c r="N1031" s="13">
        <f t="shared" si="199"/>
        <v>6.7240994614514547</v>
      </c>
      <c r="O1031" s="13">
        <f t="shared" si="200"/>
        <v>6.7240994614514547</v>
      </c>
      <c r="Q1031">
        <v>12.678050429729019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47.975176204798878</v>
      </c>
      <c r="G1032" s="13">
        <f t="shared" si="194"/>
        <v>1.9907003058768593</v>
      </c>
      <c r="H1032" s="13">
        <f t="shared" si="195"/>
        <v>45.984475898922021</v>
      </c>
      <c r="I1032" s="16">
        <f t="shared" si="202"/>
        <v>67.35515748834932</v>
      </c>
      <c r="J1032" s="13">
        <f t="shared" si="196"/>
        <v>48.188090423287441</v>
      </c>
      <c r="K1032" s="13">
        <f t="shared" si="197"/>
        <v>19.167067065061879</v>
      </c>
      <c r="L1032" s="13">
        <f t="shared" si="198"/>
        <v>0</v>
      </c>
      <c r="M1032" s="13">
        <f t="shared" si="203"/>
        <v>4.12122225056702</v>
      </c>
      <c r="N1032" s="13">
        <f t="shared" si="199"/>
        <v>2.5551577953515525</v>
      </c>
      <c r="O1032" s="13">
        <f t="shared" si="200"/>
        <v>4.5458581012284114</v>
      </c>
      <c r="Q1032">
        <v>14.552655091444089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42.791070608883551</v>
      </c>
      <c r="G1033" s="13">
        <f t="shared" si="194"/>
        <v>1.2423689331629388</v>
      </c>
      <c r="H1033" s="13">
        <f t="shared" si="195"/>
        <v>41.548701675720615</v>
      </c>
      <c r="I1033" s="16">
        <f t="shared" si="202"/>
        <v>60.715768740782494</v>
      </c>
      <c r="J1033" s="13">
        <f t="shared" si="196"/>
        <v>47.535936522811632</v>
      </c>
      <c r="K1033" s="13">
        <f t="shared" si="197"/>
        <v>13.179832217970862</v>
      </c>
      <c r="L1033" s="13">
        <f t="shared" si="198"/>
        <v>0</v>
      </c>
      <c r="M1033" s="13">
        <f t="shared" si="203"/>
        <v>1.5660644552154674</v>
      </c>
      <c r="N1033" s="13">
        <f t="shared" si="199"/>
        <v>0.97095996223358982</v>
      </c>
      <c r="O1033" s="13">
        <f t="shared" si="200"/>
        <v>2.2133288953965287</v>
      </c>
      <c r="Q1033">
        <v>16.021226160441671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1.991600160050889</v>
      </c>
      <c r="G1034" s="13">
        <f t="shared" si="194"/>
        <v>0</v>
      </c>
      <c r="H1034" s="13">
        <f t="shared" si="195"/>
        <v>1.991600160050889</v>
      </c>
      <c r="I1034" s="16">
        <f t="shared" si="202"/>
        <v>15.171432378021752</v>
      </c>
      <c r="J1034" s="13">
        <f t="shared" si="196"/>
        <v>14.978951253901512</v>
      </c>
      <c r="K1034" s="13">
        <f t="shared" si="197"/>
        <v>0.19248112412024021</v>
      </c>
      <c r="L1034" s="13">
        <f t="shared" si="198"/>
        <v>0</v>
      </c>
      <c r="M1034" s="13">
        <f t="shared" si="203"/>
        <v>0.59510449298187762</v>
      </c>
      <c r="N1034" s="13">
        <f t="shared" si="199"/>
        <v>0.36896478564876412</v>
      </c>
      <c r="O1034" s="13">
        <f t="shared" si="200"/>
        <v>0.36896478564876412</v>
      </c>
      <c r="Q1034">
        <v>19.00951124400482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1.182090363436717</v>
      </c>
      <c r="G1035" s="13">
        <f t="shared" si="194"/>
        <v>0</v>
      </c>
      <c r="H1035" s="13">
        <f t="shared" si="195"/>
        <v>1.182090363436717</v>
      </c>
      <c r="I1035" s="16">
        <f t="shared" si="202"/>
        <v>1.3745714875569572</v>
      </c>
      <c r="J1035" s="13">
        <f t="shared" si="196"/>
        <v>1.3744912029452838</v>
      </c>
      <c r="K1035" s="13">
        <f t="shared" si="197"/>
        <v>8.0284611673420159E-5</v>
      </c>
      <c r="L1035" s="13">
        <f t="shared" si="198"/>
        <v>0</v>
      </c>
      <c r="M1035" s="13">
        <f t="shared" si="203"/>
        <v>0.2261397073331135</v>
      </c>
      <c r="N1035" s="13">
        <f t="shared" si="199"/>
        <v>0.14020661854653038</v>
      </c>
      <c r="O1035" s="13">
        <f t="shared" si="200"/>
        <v>0.14020661854653038</v>
      </c>
      <c r="Q1035">
        <v>23.23593523211732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108.18783547865191</v>
      </c>
      <c r="G1036" s="13">
        <f t="shared" si="194"/>
        <v>10.682464224548008</v>
      </c>
      <c r="H1036" s="13">
        <f t="shared" si="195"/>
        <v>97.505371254103892</v>
      </c>
      <c r="I1036" s="16">
        <f t="shared" si="202"/>
        <v>97.505451538715562</v>
      </c>
      <c r="J1036" s="13">
        <f t="shared" si="196"/>
        <v>75.547698157388609</v>
      </c>
      <c r="K1036" s="13">
        <f t="shared" si="197"/>
        <v>21.957753381326953</v>
      </c>
      <c r="L1036" s="13">
        <f t="shared" si="198"/>
        <v>0</v>
      </c>
      <c r="M1036" s="13">
        <f t="shared" si="203"/>
        <v>8.5933088786583123E-2</v>
      </c>
      <c r="N1036" s="13">
        <f t="shared" si="199"/>
        <v>5.3278515047681538E-2</v>
      </c>
      <c r="O1036" s="13">
        <f t="shared" si="200"/>
        <v>10.73574273959569</v>
      </c>
      <c r="Q1036">
        <v>22.351770000000009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0.53513513499999998</v>
      </c>
      <c r="G1037" s="13">
        <f t="shared" si="194"/>
        <v>0</v>
      </c>
      <c r="H1037" s="13">
        <f t="shared" si="195"/>
        <v>0.53513513499999998</v>
      </c>
      <c r="I1037" s="16">
        <f t="shared" si="202"/>
        <v>22.492888516326953</v>
      </c>
      <c r="J1037" s="13">
        <f t="shared" si="196"/>
        <v>22.180746071662142</v>
      </c>
      <c r="K1037" s="13">
        <f t="shared" si="197"/>
        <v>0.31214244466481134</v>
      </c>
      <c r="L1037" s="13">
        <f t="shared" si="198"/>
        <v>0</v>
      </c>
      <c r="M1037" s="13">
        <f t="shared" si="203"/>
        <v>3.2654573738901585E-2</v>
      </c>
      <c r="N1037" s="13">
        <f t="shared" si="199"/>
        <v>2.0245835718118981E-2</v>
      </c>
      <c r="O1037" s="13">
        <f t="shared" si="200"/>
        <v>2.0245835718118981E-2</v>
      </c>
      <c r="Q1037">
        <v>23.938897819301872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22.771842056816709</v>
      </c>
      <c r="G1038" s="13">
        <f t="shared" si="194"/>
        <v>0</v>
      </c>
      <c r="H1038" s="13">
        <f t="shared" si="195"/>
        <v>22.771842056816709</v>
      </c>
      <c r="I1038" s="16">
        <f t="shared" si="202"/>
        <v>23.08398450148152</v>
      </c>
      <c r="J1038" s="13">
        <f t="shared" si="196"/>
        <v>22.666148843203995</v>
      </c>
      <c r="K1038" s="13">
        <f t="shared" si="197"/>
        <v>0.41783565827752511</v>
      </c>
      <c r="L1038" s="13">
        <f t="shared" si="198"/>
        <v>0</v>
      </c>
      <c r="M1038" s="13">
        <f t="shared" si="203"/>
        <v>1.2408738020782604E-2</v>
      </c>
      <c r="N1038" s="13">
        <f t="shared" si="199"/>
        <v>7.6934175728852142E-3</v>
      </c>
      <c r="O1038" s="13">
        <f t="shared" si="200"/>
        <v>7.6934175728852142E-3</v>
      </c>
      <c r="Q1038">
        <v>22.372116818036471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49.693953629462463</v>
      </c>
      <c r="G1039" s="13">
        <f t="shared" si="194"/>
        <v>2.2388077268756978</v>
      </c>
      <c r="H1039" s="13">
        <f t="shared" si="195"/>
        <v>47.455145902586764</v>
      </c>
      <c r="I1039" s="16">
        <f t="shared" si="202"/>
        <v>47.872981560864289</v>
      </c>
      <c r="J1039" s="13">
        <f t="shared" si="196"/>
        <v>42.941055446475978</v>
      </c>
      <c r="K1039" s="13">
        <f t="shared" si="197"/>
        <v>4.9319261143883111</v>
      </c>
      <c r="L1039" s="13">
        <f t="shared" si="198"/>
        <v>0</v>
      </c>
      <c r="M1039" s="13">
        <f t="shared" si="203"/>
        <v>4.7153204478973896E-3</v>
      </c>
      <c r="N1039" s="13">
        <f t="shared" si="199"/>
        <v>2.9234986776963817E-3</v>
      </c>
      <c r="O1039" s="13">
        <f t="shared" si="200"/>
        <v>2.2417312255533943</v>
      </c>
      <c r="Q1039">
        <v>19.422815208064069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32.709607753783111</v>
      </c>
      <c r="G1040" s="13">
        <f t="shared" si="194"/>
        <v>0</v>
      </c>
      <c r="H1040" s="13">
        <f t="shared" si="195"/>
        <v>32.709607753783111</v>
      </c>
      <c r="I1040" s="16">
        <f t="shared" si="202"/>
        <v>37.641533868171422</v>
      </c>
      <c r="J1040" s="13">
        <f t="shared" si="196"/>
        <v>33.365031474722457</v>
      </c>
      <c r="K1040" s="13">
        <f t="shared" si="197"/>
        <v>4.2765023934489648</v>
      </c>
      <c r="L1040" s="13">
        <f t="shared" si="198"/>
        <v>0</v>
      </c>
      <c r="M1040" s="13">
        <f t="shared" si="203"/>
        <v>1.7918217702010079E-3</v>
      </c>
      <c r="N1040" s="13">
        <f t="shared" si="199"/>
        <v>1.1109294975246249E-3</v>
      </c>
      <c r="O1040" s="13">
        <f t="shared" si="200"/>
        <v>1.1109294975246249E-3</v>
      </c>
      <c r="Q1040">
        <v>15.185028480259319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26.125615161775929</v>
      </c>
      <c r="G1041" s="13">
        <f t="shared" si="194"/>
        <v>0</v>
      </c>
      <c r="H1041" s="13">
        <f t="shared" si="195"/>
        <v>26.125615161775929</v>
      </c>
      <c r="I1041" s="16">
        <f t="shared" si="202"/>
        <v>30.402117555224894</v>
      </c>
      <c r="J1041" s="13">
        <f t="shared" si="196"/>
        <v>27.899442102915742</v>
      </c>
      <c r="K1041" s="13">
        <f t="shared" si="197"/>
        <v>2.5026754523091519</v>
      </c>
      <c r="L1041" s="13">
        <f t="shared" si="198"/>
        <v>0</v>
      </c>
      <c r="M1041" s="13">
        <f t="shared" si="203"/>
        <v>6.8089227267638299E-4</v>
      </c>
      <c r="N1041" s="13">
        <f t="shared" si="199"/>
        <v>4.2215320905935743E-4</v>
      </c>
      <c r="O1041" s="13">
        <f t="shared" si="200"/>
        <v>4.2215320905935743E-4</v>
      </c>
      <c r="Q1041">
        <v>14.811068163422259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192.12557938512549</v>
      </c>
      <c r="G1042" s="13">
        <f t="shared" si="194"/>
        <v>22.798970333052601</v>
      </c>
      <c r="H1042" s="13">
        <f t="shared" si="195"/>
        <v>169.32660905207288</v>
      </c>
      <c r="I1042" s="16">
        <f t="shared" si="202"/>
        <v>171.82928450438203</v>
      </c>
      <c r="J1042" s="13">
        <f t="shared" si="196"/>
        <v>56.621747557380885</v>
      </c>
      <c r="K1042" s="13">
        <f t="shared" si="197"/>
        <v>115.20753694700115</v>
      </c>
      <c r="L1042" s="13">
        <f t="shared" si="198"/>
        <v>74.970714394783229</v>
      </c>
      <c r="M1042" s="13">
        <f t="shared" si="203"/>
        <v>74.970973133846854</v>
      </c>
      <c r="N1042" s="13">
        <f t="shared" si="199"/>
        <v>46.482003342985053</v>
      </c>
      <c r="O1042" s="13">
        <f t="shared" si="200"/>
        <v>69.280973676037661</v>
      </c>
      <c r="Q1042">
        <v>12.521497593548389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75.525065452376623</v>
      </c>
      <c r="G1043" s="13">
        <f t="shared" si="194"/>
        <v>5.9675572694002295</v>
      </c>
      <c r="H1043" s="13">
        <f t="shared" si="195"/>
        <v>69.557508182976392</v>
      </c>
      <c r="I1043" s="16">
        <f t="shared" si="202"/>
        <v>109.79433073519429</v>
      </c>
      <c r="J1043" s="13">
        <f t="shared" si="196"/>
        <v>56.083915279336679</v>
      </c>
      <c r="K1043" s="13">
        <f t="shared" si="197"/>
        <v>53.710415455857614</v>
      </c>
      <c r="L1043" s="13">
        <f t="shared" si="198"/>
        <v>15.967950264009454</v>
      </c>
      <c r="M1043" s="13">
        <f t="shared" si="203"/>
        <v>44.456920054871262</v>
      </c>
      <c r="N1043" s="13">
        <f t="shared" si="199"/>
        <v>27.563290434020182</v>
      </c>
      <c r="O1043" s="13">
        <f t="shared" si="200"/>
        <v>33.530847703420413</v>
      </c>
      <c r="Q1043">
        <v>13.748394017411741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7.359553053919007</v>
      </c>
      <c r="G1044" s="13">
        <f t="shared" si="194"/>
        <v>0</v>
      </c>
      <c r="H1044" s="13">
        <f t="shared" si="195"/>
        <v>7.359553053919007</v>
      </c>
      <c r="I1044" s="16">
        <f t="shared" si="202"/>
        <v>45.102018245767169</v>
      </c>
      <c r="J1044" s="13">
        <f t="shared" si="196"/>
        <v>38.496902669629051</v>
      </c>
      <c r="K1044" s="13">
        <f t="shared" si="197"/>
        <v>6.6051155761381182</v>
      </c>
      <c r="L1044" s="13">
        <f t="shared" si="198"/>
        <v>0</v>
      </c>
      <c r="M1044" s="13">
        <f t="shared" si="203"/>
        <v>16.89362962085108</v>
      </c>
      <c r="N1044" s="13">
        <f t="shared" si="199"/>
        <v>10.474050364927669</v>
      </c>
      <c r="O1044" s="13">
        <f t="shared" si="200"/>
        <v>10.474050364927669</v>
      </c>
      <c r="Q1044">
        <v>15.54183047473318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36.196277900517252</v>
      </c>
      <c r="G1045" s="13">
        <f t="shared" si="194"/>
        <v>0.29040331654741769</v>
      </c>
      <c r="H1045" s="13">
        <f t="shared" si="195"/>
        <v>35.905874583969833</v>
      </c>
      <c r="I1045" s="16">
        <f t="shared" si="202"/>
        <v>42.510990160107951</v>
      </c>
      <c r="J1045" s="13">
        <f t="shared" si="196"/>
        <v>36.294597412051907</v>
      </c>
      <c r="K1045" s="13">
        <f t="shared" si="197"/>
        <v>6.2163927480560446</v>
      </c>
      <c r="L1045" s="13">
        <f t="shared" si="198"/>
        <v>0</v>
      </c>
      <c r="M1045" s="13">
        <f t="shared" si="203"/>
        <v>6.4195792559234111</v>
      </c>
      <c r="N1045" s="13">
        <f t="shared" si="199"/>
        <v>3.9801391386725147</v>
      </c>
      <c r="O1045" s="13">
        <f t="shared" si="200"/>
        <v>4.2705424552199327</v>
      </c>
      <c r="Q1045">
        <v>14.70633991980689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28.737596370525338</v>
      </c>
      <c r="G1046" s="13">
        <f t="shared" si="194"/>
        <v>0</v>
      </c>
      <c r="H1046" s="13">
        <f t="shared" si="195"/>
        <v>28.737596370525338</v>
      </c>
      <c r="I1046" s="16">
        <f t="shared" si="202"/>
        <v>34.953989118581383</v>
      </c>
      <c r="J1046" s="13">
        <f t="shared" si="196"/>
        <v>32.62628840099395</v>
      </c>
      <c r="K1046" s="13">
        <f t="shared" si="197"/>
        <v>2.3277007175874331</v>
      </c>
      <c r="L1046" s="13">
        <f t="shared" si="198"/>
        <v>0</v>
      </c>
      <c r="M1046" s="13">
        <f t="shared" si="203"/>
        <v>2.4394401172508964</v>
      </c>
      <c r="N1046" s="13">
        <f t="shared" si="199"/>
        <v>1.5124528726955557</v>
      </c>
      <c r="O1046" s="13">
        <f t="shared" si="200"/>
        <v>1.5124528726955557</v>
      </c>
      <c r="Q1046">
        <v>18.489716102299852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6.9741471690297274</v>
      </c>
      <c r="G1047" s="13">
        <f t="shared" si="194"/>
        <v>0</v>
      </c>
      <c r="H1047" s="13">
        <f t="shared" si="195"/>
        <v>6.9741471690297274</v>
      </c>
      <c r="I1047" s="16">
        <f t="shared" si="202"/>
        <v>9.3018478866171606</v>
      </c>
      <c r="J1047" s="13">
        <f t="shared" si="196"/>
        <v>9.2793649870143664</v>
      </c>
      <c r="K1047" s="13">
        <f t="shared" si="197"/>
        <v>2.2482899602794149E-2</v>
      </c>
      <c r="L1047" s="13">
        <f t="shared" si="198"/>
        <v>0</v>
      </c>
      <c r="M1047" s="13">
        <f t="shared" si="203"/>
        <v>0.92698724455534065</v>
      </c>
      <c r="N1047" s="13">
        <f t="shared" si="199"/>
        <v>0.57473209162431116</v>
      </c>
      <c r="O1047" s="13">
        <f t="shared" si="200"/>
        <v>0.57473209162431116</v>
      </c>
      <c r="Q1047">
        <v>23.932485850819479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6.4628104512886546</v>
      </c>
      <c r="G1048" s="13">
        <f t="shared" si="194"/>
        <v>0</v>
      </c>
      <c r="H1048" s="13">
        <f t="shared" si="195"/>
        <v>6.4628104512886546</v>
      </c>
      <c r="I1048" s="16">
        <f t="shared" si="202"/>
        <v>6.4852933508914488</v>
      </c>
      <c r="J1048" s="13">
        <f t="shared" si="196"/>
        <v>6.4789345893095271</v>
      </c>
      <c r="K1048" s="13">
        <f t="shared" si="197"/>
        <v>6.3587615819216126E-3</v>
      </c>
      <c r="L1048" s="13">
        <f t="shared" si="198"/>
        <v>0</v>
      </c>
      <c r="M1048" s="13">
        <f t="shared" si="203"/>
        <v>0.35225515293102949</v>
      </c>
      <c r="N1048" s="13">
        <f t="shared" si="199"/>
        <v>0.21839819481723829</v>
      </c>
      <c r="O1048" s="13">
        <f t="shared" si="200"/>
        <v>0.21839819481723829</v>
      </c>
      <c r="Q1048">
        <v>25.244301584163129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0.53513513499999998</v>
      </c>
      <c r="G1049" s="13">
        <f t="shared" si="194"/>
        <v>0</v>
      </c>
      <c r="H1049" s="13">
        <f t="shared" si="195"/>
        <v>0.53513513499999998</v>
      </c>
      <c r="I1049" s="16">
        <f t="shared" si="202"/>
        <v>0.5414938965819216</v>
      </c>
      <c r="J1049" s="13">
        <f t="shared" si="196"/>
        <v>0.54148889532104483</v>
      </c>
      <c r="K1049" s="13">
        <f t="shared" si="197"/>
        <v>5.0012608767691091E-6</v>
      </c>
      <c r="L1049" s="13">
        <f t="shared" si="198"/>
        <v>0</v>
      </c>
      <c r="M1049" s="13">
        <f t="shared" si="203"/>
        <v>0.1338569581137912</v>
      </c>
      <c r="N1049" s="13">
        <f t="shared" si="199"/>
        <v>8.2991314030550545E-2</v>
      </c>
      <c r="O1049" s="13">
        <f t="shared" si="200"/>
        <v>8.2991314030550545E-2</v>
      </c>
      <c r="Q1049">
        <v>23.102678000000012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5.6648648650000002</v>
      </c>
      <c r="G1050" s="13">
        <f t="shared" si="194"/>
        <v>0</v>
      </c>
      <c r="H1050" s="13">
        <f t="shared" si="195"/>
        <v>5.6648648650000002</v>
      </c>
      <c r="I1050" s="16">
        <f t="shared" si="202"/>
        <v>5.6648698662608767</v>
      </c>
      <c r="J1050" s="13">
        <f t="shared" si="196"/>
        <v>5.6601955560284836</v>
      </c>
      <c r="K1050" s="13">
        <f t="shared" si="197"/>
        <v>4.6743102323931751E-3</v>
      </c>
      <c r="L1050" s="13">
        <f t="shared" si="198"/>
        <v>0</v>
      </c>
      <c r="M1050" s="13">
        <f t="shared" si="203"/>
        <v>5.0865644083240652E-2</v>
      </c>
      <c r="N1050" s="13">
        <f t="shared" si="199"/>
        <v>3.1536699331609207E-2</v>
      </c>
      <c r="O1050" s="13">
        <f t="shared" si="200"/>
        <v>3.1536699331609207E-2</v>
      </c>
      <c r="Q1050">
        <v>24.542336064164768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21.485005472715098</v>
      </c>
      <c r="G1051" s="13">
        <f t="shared" si="194"/>
        <v>0</v>
      </c>
      <c r="H1051" s="13">
        <f t="shared" si="195"/>
        <v>21.485005472715098</v>
      </c>
      <c r="I1051" s="16">
        <f t="shared" si="202"/>
        <v>21.489679782947491</v>
      </c>
      <c r="J1051" s="13">
        <f t="shared" si="196"/>
        <v>20.980918297408344</v>
      </c>
      <c r="K1051" s="13">
        <f t="shared" si="197"/>
        <v>0.50876148553914646</v>
      </c>
      <c r="L1051" s="13">
        <f t="shared" si="198"/>
        <v>0</v>
      </c>
      <c r="M1051" s="13">
        <f t="shared" si="203"/>
        <v>1.9328944751631445E-2</v>
      </c>
      <c r="N1051" s="13">
        <f t="shared" si="199"/>
        <v>1.1983945746011497E-2</v>
      </c>
      <c r="O1051" s="13">
        <f t="shared" si="200"/>
        <v>1.1983945746011497E-2</v>
      </c>
      <c r="Q1051">
        <v>19.402486888933971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75.492775739460853</v>
      </c>
      <c r="G1052" s="13">
        <f t="shared" si="194"/>
        <v>5.9628962136513195</v>
      </c>
      <c r="H1052" s="13">
        <f t="shared" si="195"/>
        <v>69.529879525809534</v>
      </c>
      <c r="I1052" s="16">
        <f t="shared" si="202"/>
        <v>70.038641011348687</v>
      </c>
      <c r="J1052" s="13">
        <f t="shared" si="196"/>
        <v>50.858954524303392</v>
      </c>
      <c r="K1052" s="13">
        <f t="shared" si="197"/>
        <v>19.179686487045295</v>
      </c>
      <c r="L1052" s="13">
        <f t="shared" si="198"/>
        <v>0</v>
      </c>
      <c r="M1052" s="13">
        <f t="shared" si="203"/>
        <v>7.3449990056199486E-3</v>
      </c>
      <c r="N1052" s="13">
        <f t="shared" si="199"/>
        <v>4.5538993834843677E-3</v>
      </c>
      <c r="O1052" s="13">
        <f t="shared" si="200"/>
        <v>5.9674501130348041</v>
      </c>
      <c r="Q1052">
        <v>15.5581183491019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68.187607434434284</v>
      </c>
      <c r="G1053" s="13">
        <f t="shared" si="194"/>
        <v>4.9083870944863701</v>
      </c>
      <c r="H1053" s="13">
        <f t="shared" si="195"/>
        <v>63.279220339947912</v>
      </c>
      <c r="I1053" s="16">
        <f t="shared" si="202"/>
        <v>82.4589068269932</v>
      </c>
      <c r="J1053" s="13">
        <f t="shared" si="196"/>
        <v>49.733857636616733</v>
      </c>
      <c r="K1053" s="13">
        <f t="shared" si="197"/>
        <v>32.725049190376467</v>
      </c>
      <c r="L1053" s="13">
        <f t="shared" si="198"/>
        <v>0</v>
      </c>
      <c r="M1053" s="13">
        <f t="shared" si="203"/>
        <v>2.7910996221355809E-3</v>
      </c>
      <c r="N1053" s="13">
        <f t="shared" si="199"/>
        <v>1.7304817657240602E-3</v>
      </c>
      <c r="O1053" s="13">
        <f t="shared" si="200"/>
        <v>4.9101175762520946</v>
      </c>
      <c r="Q1053">
        <v>13.090509620281161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42.864357353939432</v>
      </c>
      <c r="G1054" s="13">
        <f t="shared" si="194"/>
        <v>1.2529479558149108</v>
      </c>
      <c r="H1054" s="13">
        <f t="shared" si="195"/>
        <v>41.611409398124522</v>
      </c>
      <c r="I1054" s="16">
        <f t="shared" si="202"/>
        <v>74.336458588500989</v>
      </c>
      <c r="J1054" s="13">
        <f t="shared" si="196"/>
        <v>47.969488017323727</v>
      </c>
      <c r="K1054" s="13">
        <f t="shared" si="197"/>
        <v>26.366970571177262</v>
      </c>
      <c r="L1054" s="13">
        <f t="shared" si="198"/>
        <v>0</v>
      </c>
      <c r="M1054" s="13">
        <f t="shared" si="203"/>
        <v>1.0606178564115207E-3</v>
      </c>
      <c r="N1054" s="13">
        <f t="shared" si="199"/>
        <v>6.5758307097514286E-4</v>
      </c>
      <c r="O1054" s="13">
        <f t="shared" si="200"/>
        <v>1.253605538885886</v>
      </c>
      <c r="Q1054">
        <v>13.19345959354839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36.2032079770755</v>
      </c>
      <c r="G1055" s="13">
        <f t="shared" si="194"/>
        <v>0.29140368075834983</v>
      </c>
      <c r="H1055" s="13">
        <f t="shared" si="195"/>
        <v>35.91180429631715</v>
      </c>
      <c r="I1055" s="16">
        <f t="shared" si="202"/>
        <v>62.278774867494413</v>
      </c>
      <c r="J1055" s="13">
        <f t="shared" si="196"/>
        <v>45.648847892409798</v>
      </c>
      <c r="K1055" s="13">
        <f t="shared" si="197"/>
        <v>16.629926975084615</v>
      </c>
      <c r="L1055" s="13">
        <f t="shared" si="198"/>
        <v>0</v>
      </c>
      <c r="M1055" s="13">
        <f t="shared" si="203"/>
        <v>4.0303478543637786E-4</v>
      </c>
      <c r="N1055" s="13">
        <f t="shared" si="199"/>
        <v>2.4988156697055425E-4</v>
      </c>
      <c r="O1055" s="13">
        <f t="shared" si="200"/>
        <v>0.29165356232532036</v>
      </c>
      <c r="Q1055">
        <v>14.15719153135038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50.181231828837738</v>
      </c>
      <c r="G1056" s="13">
        <f t="shared" si="194"/>
        <v>2.3091468735395657</v>
      </c>
      <c r="H1056" s="13">
        <f t="shared" si="195"/>
        <v>47.87208495529817</v>
      </c>
      <c r="I1056" s="16">
        <f t="shared" si="202"/>
        <v>64.502011930382793</v>
      </c>
      <c r="J1056" s="13">
        <f t="shared" si="196"/>
        <v>47.247527370577473</v>
      </c>
      <c r="K1056" s="13">
        <f t="shared" si="197"/>
        <v>17.25448455980532</v>
      </c>
      <c r="L1056" s="13">
        <f t="shared" si="198"/>
        <v>0</v>
      </c>
      <c r="M1056" s="13">
        <f t="shared" si="203"/>
        <v>1.5315321846582361E-4</v>
      </c>
      <c r="N1056" s="13">
        <f t="shared" si="199"/>
        <v>9.4954995448810634E-5</v>
      </c>
      <c r="O1056" s="13">
        <f t="shared" si="200"/>
        <v>2.3092418285350145</v>
      </c>
      <c r="Q1056">
        <v>14.642798726438309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8.3358907237061093</v>
      </c>
      <c r="G1057" s="13">
        <f t="shared" si="194"/>
        <v>0</v>
      </c>
      <c r="H1057" s="13">
        <f t="shared" si="195"/>
        <v>8.3358907237061093</v>
      </c>
      <c r="I1057" s="16">
        <f t="shared" si="202"/>
        <v>25.590375283511428</v>
      </c>
      <c r="J1057" s="13">
        <f t="shared" si="196"/>
        <v>24.597167289453822</v>
      </c>
      <c r="K1057" s="13">
        <f t="shared" si="197"/>
        <v>0.99320799405760596</v>
      </c>
      <c r="L1057" s="13">
        <f t="shared" si="198"/>
        <v>0</v>
      </c>
      <c r="M1057" s="13">
        <f t="shared" si="203"/>
        <v>5.8198223017012979E-5</v>
      </c>
      <c r="N1057" s="13">
        <f t="shared" si="199"/>
        <v>3.608289827054805E-5</v>
      </c>
      <c r="O1057" s="13">
        <f t="shared" si="200"/>
        <v>3.608289827054805E-5</v>
      </c>
      <c r="Q1057">
        <v>18.21143010326881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4.2418456298569174</v>
      </c>
      <c r="G1058" s="13">
        <f t="shared" si="194"/>
        <v>0</v>
      </c>
      <c r="H1058" s="13">
        <f t="shared" si="195"/>
        <v>4.2418456298569174</v>
      </c>
      <c r="I1058" s="16">
        <f t="shared" si="202"/>
        <v>5.2350536239145233</v>
      </c>
      <c r="J1058" s="13">
        <f t="shared" si="196"/>
        <v>5.2298267385612389</v>
      </c>
      <c r="K1058" s="13">
        <f t="shared" si="197"/>
        <v>5.2268853532844162E-3</v>
      </c>
      <c r="L1058" s="13">
        <f t="shared" si="198"/>
        <v>0</v>
      </c>
      <c r="M1058" s="13">
        <f t="shared" si="203"/>
        <v>2.2115324746464929E-5</v>
      </c>
      <c r="N1058" s="13">
        <f t="shared" si="199"/>
        <v>1.3711501342808256E-5</v>
      </c>
      <c r="O1058" s="13">
        <f t="shared" si="200"/>
        <v>1.3711501342808256E-5</v>
      </c>
      <c r="Q1058">
        <v>22.059799976291739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9.0809406800061225</v>
      </c>
      <c r="G1059" s="13">
        <f t="shared" si="194"/>
        <v>0</v>
      </c>
      <c r="H1059" s="13">
        <f t="shared" si="195"/>
        <v>9.0809406800061225</v>
      </c>
      <c r="I1059" s="16">
        <f t="shared" si="202"/>
        <v>9.086167565359407</v>
      </c>
      <c r="J1059" s="13">
        <f t="shared" si="196"/>
        <v>9.0570098088477362</v>
      </c>
      <c r="K1059" s="13">
        <f t="shared" si="197"/>
        <v>2.915775651167074E-2</v>
      </c>
      <c r="L1059" s="13">
        <f t="shared" si="198"/>
        <v>0</v>
      </c>
      <c r="M1059" s="13">
        <f t="shared" si="203"/>
        <v>8.4038234036566735E-6</v>
      </c>
      <c r="N1059" s="13">
        <f t="shared" si="199"/>
        <v>5.2103705102671373E-6</v>
      </c>
      <c r="O1059" s="13">
        <f t="shared" si="200"/>
        <v>5.2103705102671373E-6</v>
      </c>
      <c r="Q1059">
        <v>21.577754392479669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0.53513513499999998</v>
      </c>
      <c r="G1060" s="13">
        <f t="shared" si="194"/>
        <v>0</v>
      </c>
      <c r="H1060" s="13">
        <f t="shared" si="195"/>
        <v>0.53513513499999998</v>
      </c>
      <c r="I1060" s="16">
        <f t="shared" si="202"/>
        <v>0.56429289151167072</v>
      </c>
      <c r="J1060" s="13">
        <f t="shared" si="196"/>
        <v>0.56428887401386152</v>
      </c>
      <c r="K1060" s="13">
        <f t="shared" si="197"/>
        <v>4.0174978092055724E-6</v>
      </c>
      <c r="L1060" s="13">
        <f t="shared" si="198"/>
        <v>0</v>
      </c>
      <c r="M1060" s="13">
        <f t="shared" si="203"/>
        <v>3.1934528933895362E-6</v>
      </c>
      <c r="N1060" s="13">
        <f t="shared" si="199"/>
        <v>1.9799407939015124E-6</v>
      </c>
      <c r="O1060" s="13">
        <f t="shared" si="200"/>
        <v>1.9799407939015124E-6</v>
      </c>
      <c r="Q1060">
        <v>25.55572973764184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0.53513513499999998</v>
      </c>
      <c r="G1061" s="13">
        <f t="shared" si="194"/>
        <v>0</v>
      </c>
      <c r="H1061" s="13">
        <f t="shared" si="195"/>
        <v>0.53513513499999998</v>
      </c>
      <c r="I1061" s="16">
        <f t="shared" si="202"/>
        <v>0.53513915249780919</v>
      </c>
      <c r="J1061" s="13">
        <f t="shared" si="196"/>
        <v>0.53513528656062614</v>
      </c>
      <c r="K1061" s="13">
        <f t="shared" si="197"/>
        <v>3.8659371830451761E-6</v>
      </c>
      <c r="L1061" s="13">
        <f t="shared" si="198"/>
        <v>0</v>
      </c>
      <c r="M1061" s="13">
        <f t="shared" si="203"/>
        <v>1.2135120994880238E-6</v>
      </c>
      <c r="N1061" s="13">
        <f t="shared" si="199"/>
        <v>7.5237750168257473E-7</v>
      </c>
      <c r="O1061" s="13">
        <f t="shared" si="200"/>
        <v>7.5237750168257473E-7</v>
      </c>
      <c r="Q1061">
        <v>24.687991000000011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1.3113213321226289</v>
      </c>
      <c r="G1062" s="13">
        <f t="shared" si="194"/>
        <v>0</v>
      </c>
      <c r="H1062" s="13">
        <f t="shared" si="195"/>
        <v>1.3113213321226289</v>
      </c>
      <c r="I1062" s="16">
        <f t="shared" si="202"/>
        <v>1.311325198059812</v>
      </c>
      <c r="J1062" s="13">
        <f t="shared" si="196"/>
        <v>1.3112356921543764</v>
      </c>
      <c r="K1062" s="13">
        <f t="shared" si="197"/>
        <v>8.9505905435549593E-5</v>
      </c>
      <c r="L1062" s="13">
        <f t="shared" si="198"/>
        <v>0</v>
      </c>
      <c r="M1062" s="13">
        <f t="shared" si="203"/>
        <v>4.6113459780544908E-7</v>
      </c>
      <c r="N1062" s="13">
        <f t="shared" si="199"/>
        <v>2.8590345063937843E-7</v>
      </c>
      <c r="O1062" s="13">
        <f t="shared" si="200"/>
        <v>2.8590345063937843E-7</v>
      </c>
      <c r="Q1062">
        <v>21.462797381548629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26.192823736198541</v>
      </c>
      <c r="G1063" s="13">
        <f t="shared" si="194"/>
        <v>0</v>
      </c>
      <c r="H1063" s="13">
        <f t="shared" si="195"/>
        <v>26.192823736198541</v>
      </c>
      <c r="I1063" s="16">
        <f t="shared" si="202"/>
        <v>26.192913242103977</v>
      </c>
      <c r="J1063" s="13">
        <f t="shared" si="196"/>
        <v>25.573251034979354</v>
      </c>
      <c r="K1063" s="13">
        <f t="shared" si="197"/>
        <v>0.61966220712462317</v>
      </c>
      <c r="L1063" s="13">
        <f t="shared" si="198"/>
        <v>0</v>
      </c>
      <c r="M1063" s="13">
        <f t="shared" si="203"/>
        <v>1.7523114716607065E-7</v>
      </c>
      <c r="N1063" s="13">
        <f t="shared" si="199"/>
        <v>1.086433112429638E-7</v>
      </c>
      <c r="O1063" s="13">
        <f t="shared" si="200"/>
        <v>1.086433112429638E-7</v>
      </c>
      <c r="Q1063">
        <v>22.204971346163831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53.993292815104049</v>
      </c>
      <c r="G1064" s="13">
        <f t="shared" si="194"/>
        <v>2.8594220903425462</v>
      </c>
      <c r="H1064" s="13">
        <f t="shared" si="195"/>
        <v>51.133870724761501</v>
      </c>
      <c r="I1064" s="16">
        <f t="shared" si="202"/>
        <v>51.753532931886127</v>
      </c>
      <c r="J1064" s="13">
        <f t="shared" si="196"/>
        <v>43.111900686385226</v>
      </c>
      <c r="K1064" s="13">
        <f t="shared" si="197"/>
        <v>8.6416322455009009</v>
      </c>
      <c r="L1064" s="13">
        <f t="shared" si="198"/>
        <v>0</v>
      </c>
      <c r="M1064" s="13">
        <f t="shared" si="203"/>
        <v>6.6587835923106853E-8</v>
      </c>
      <c r="N1064" s="13">
        <f t="shared" si="199"/>
        <v>4.1284458272326249E-8</v>
      </c>
      <c r="O1064" s="13">
        <f t="shared" si="200"/>
        <v>2.8594221316270043</v>
      </c>
      <c r="Q1064">
        <v>16.301413671392499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27.303484394173761</v>
      </c>
      <c r="G1065" s="13">
        <f t="shared" si="194"/>
        <v>0</v>
      </c>
      <c r="H1065" s="13">
        <f t="shared" si="195"/>
        <v>27.303484394173761</v>
      </c>
      <c r="I1065" s="16">
        <f t="shared" si="202"/>
        <v>35.945116639674666</v>
      </c>
      <c r="J1065" s="13">
        <f t="shared" si="196"/>
        <v>30.557162599236342</v>
      </c>
      <c r="K1065" s="13">
        <f t="shared" si="197"/>
        <v>5.3879540404383235</v>
      </c>
      <c r="L1065" s="13">
        <f t="shared" si="198"/>
        <v>0</v>
      </c>
      <c r="M1065" s="13">
        <f t="shared" si="203"/>
        <v>2.5303377650780604E-8</v>
      </c>
      <c r="N1065" s="13">
        <f t="shared" si="199"/>
        <v>1.5688094143483975E-8</v>
      </c>
      <c r="O1065" s="13">
        <f t="shared" si="200"/>
        <v>1.5688094143483975E-8</v>
      </c>
      <c r="Q1065">
        <v>12.03705628206901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196.67837840000001</v>
      </c>
      <c r="G1066" s="13">
        <f t="shared" si="194"/>
        <v>23.456171903016006</v>
      </c>
      <c r="H1066" s="13">
        <f t="shared" si="195"/>
        <v>173.222206496984</v>
      </c>
      <c r="I1066" s="16">
        <f t="shared" si="202"/>
        <v>178.61016053742233</v>
      </c>
      <c r="J1066" s="13">
        <f t="shared" si="196"/>
        <v>56.357369452695352</v>
      </c>
      <c r="K1066" s="13">
        <f t="shared" si="197"/>
        <v>122.25279108472698</v>
      </c>
      <c r="L1066" s="13">
        <f t="shared" si="198"/>
        <v>81.730209116653427</v>
      </c>
      <c r="M1066" s="13">
        <f t="shared" si="203"/>
        <v>81.730209126268718</v>
      </c>
      <c r="N1066" s="13">
        <f t="shared" si="199"/>
        <v>50.672729658286606</v>
      </c>
      <c r="O1066" s="13">
        <f t="shared" si="200"/>
        <v>74.128901561302612</v>
      </c>
      <c r="Q1066">
        <v>12.378973593548389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68.798041861276658</v>
      </c>
      <c r="G1067" s="13">
        <f t="shared" si="194"/>
        <v>4.9965039787085432</v>
      </c>
      <c r="H1067" s="13">
        <f t="shared" si="195"/>
        <v>63.801537882568113</v>
      </c>
      <c r="I1067" s="16">
        <f t="shared" si="202"/>
        <v>104.32411985064165</v>
      </c>
      <c r="J1067" s="13">
        <f t="shared" si="196"/>
        <v>56.322973695200069</v>
      </c>
      <c r="K1067" s="13">
        <f t="shared" si="197"/>
        <v>48.001146155441582</v>
      </c>
      <c r="L1067" s="13">
        <f t="shared" si="198"/>
        <v>10.490252093371859</v>
      </c>
      <c r="M1067" s="13">
        <f t="shared" si="203"/>
        <v>41.547731561353977</v>
      </c>
      <c r="N1067" s="13">
        <f t="shared" si="199"/>
        <v>25.759593568039467</v>
      </c>
      <c r="O1067" s="13">
        <f t="shared" si="200"/>
        <v>30.756097546748009</v>
      </c>
      <c r="Q1067">
        <v>14.11557612447888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35.950470329609978</v>
      </c>
      <c r="G1068" s="13">
        <f t="shared" si="194"/>
        <v>0.25492072199813809</v>
      </c>
      <c r="H1068" s="13">
        <f t="shared" si="195"/>
        <v>35.695549607611838</v>
      </c>
      <c r="I1068" s="16">
        <f t="shared" si="202"/>
        <v>73.206443669681548</v>
      </c>
      <c r="J1068" s="13">
        <f t="shared" si="196"/>
        <v>51.319358995105624</v>
      </c>
      <c r="K1068" s="13">
        <f t="shared" si="197"/>
        <v>21.887084674575924</v>
      </c>
      <c r="L1068" s="13">
        <f t="shared" si="198"/>
        <v>0</v>
      </c>
      <c r="M1068" s="13">
        <f t="shared" si="203"/>
        <v>15.788137993314511</v>
      </c>
      <c r="N1068" s="13">
        <f t="shared" si="199"/>
        <v>9.7886455558549965</v>
      </c>
      <c r="O1068" s="13">
        <f t="shared" si="200"/>
        <v>10.043566277853134</v>
      </c>
      <c r="Q1068">
        <v>15.163283797983491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13.389228294239199</v>
      </c>
      <c r="G1069" s="13">
        <f t="shared" si="194"/>
        <v>0</v>
      </c>
      <c r="H1069" s="13">
        <f t="shared" si="195"/>
        <v>13.389228294239199</v>
      </c>
      <c r="I1069" s="16">
        <f t="shared" si="202"/>
        <v>35.27631296881512</v>
      </c>
      <c r="J1069" s="13">
        <f t="shared" si="196"/>
        <v>32.325697962594589</v>
      </c>
      <c r="K1069" s="13">
        <f t="shared" si="197"/>
        <v>2.9506150062205307</v>
      </c>
      <c r="L1069" s="13">
        <f t="shared" si="198"/>
        <v>0</v>
      </c>
      <c r="M1069" s="13">
        <f t="shared" si="203"/>
        <v>5.999492437459514</v>
      </c>
      <c r="N1069" s="13">
        <f t="shared" si="199"/>
        <v>3.7196853112248984</v>
      </c>
      <c r="O1069" s="13">
        <f t="shared" si="200"/>
        <v>3.7196853112248984</v>
      </c>
      <c r="Q1069">
        <v>16.806328890282739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0.84077619727680031</v>
      </c>
      <c r="G1070" s="13">
        <f t="shared" si="194"/>
        <v>0</v>
      </c>
      <c r="H1070" s="13">
        <f t="shared" si="195"/>
        <v>0.84077619727680031</v>
      </c>
      <c r="I1070" s="16">
        <f t="shared" si="202"/>
        <v>3.7913912034973309</v>
      </c>
      <c r="J1070" s="13">
        <f t="shared" si="196"/>
        <v>3.7893902869631608</v>
      </c>
      <c r="K1070" s="13">
        <f t="shared" si="197"/>
        <v>2.0009165341701163E-3</v>
      </c>
      <c r="L1070" s="13">
        <f t="shared" si="198"/>
        <v>0</v>
      </c>
      <c r="M1070" s="13">
        <f t="shared" si="203"/>
        <v>2.2798071262346156</v>
      </c>
      <c r="N1070" s="13">
        <f t="shared" si="199"/>
        <v>1.4134804182654617</v>
      </c>
      <c r="O1070" s="13">
        <f t="shared" si="200"/>
        <v>1.4134804182654617</v>
      </c>
      <c r="Q1070">
        <v>22.01011257477721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0.75043947164713232</v>
      </c>
      <c r="G1071" s="13">
        <f t="shared" si="194"/>
        <v>0</v>
      </c>
      <c r="H1071" s="13">
        <f t="shared" si="195"/>
        <v>0.75043947164713232</v>
      </c>
      <c r="I1071" s="16">
        <f t="shared" si="202"/>
        <v>0.75244038818130243</v>
      </c>
      <c r="J1071" s="13">
        <f t="shared" si="196"/>
        <v>0.75242698442687628</v>
      </c>
      <c r="K1071" s="13">
        <f t="shared" si="197"/>
        <v>1.3403754426155601E-5</v>
      </c>
      <c r="L1071" s="13">
        <f t="shared" si="198"/>
        <v>0</v>
      </c>
      <c r="M1071" s="13">
        <f t="shared" si="203"/>
        <v>0.8663267079691539</v>
      </c>
      <c r="N1071" s="13">
        <f t="shared" si="199"/>
        <v>0.53712255894087546</v>
      </c>
      <c r="O1071" s="13">
        <f t="shared" si="200"/>
        <v>0.53712255894087546</v>
      </c>
      <c r="Q1071">
        <v>23.110587229059611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31.92819696339312</v>
      </c>
      <c r="G1072" s="13">
        <f t="shared" si="194"/>
        <v>0</v>
      </c>
      <c r="H1072" s="13">
        <f t="shared" si="195"/>
        <v>31.92819696339312</v>
      </c>
      <c r="I1072" s="16">
        <f t="shared" si="202"/>
        <v>31.928210367147546</v>
      </c>
      <c r="J1072" s="13">
        <f t="shared" si="196"/>
        <v>30.997895126205318</v>
      </c>
      <c r="K1072" s="13">
        <f t="shared" si="197"/>
        <v>0.93031524094222817</v>
      </c>
      <c r="L1072" s="13">
        <f t="shared" si="198"/>
        <v>0</v>
      </c>
      <c r="M1072" s="13">
        <f t="shared" si="203"/>
        <v>0.32920414902827844</v>
      </c>
      <c r="N1072" s="13">
        <f t="shared" si="199"/>
        <v>0.20410657239753263</v>
      </c>
      <c r="O1072" s="13">
        <f t="shared" si="200"/>
        <v>0.20410657239753263</v>
      </c>
      <c r="Q1072">
        <v>23.477729000000011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0.53513513499999998</v>
      </c>
      <c r="G1073" s="13">
        <f t="shared" si="194"/>
        <v>0</v>
      </c>
      <c r="H1073" s="13">
        <f t="shared" si="195"/>
        <v>0.53513513499999998</v>
      </c>
      <c r="I1073" s="16">
        <f t="shared" si="202"/>
        <v>1.4654503759422282</v>
      </c>
      <c r="J1073" s="13">
        <f t="shared" si="196"/>
        <v>1.4653680363213493</v>
      </c>
      <c r="K1073" s="13">
        <f t="shared" si="197"/>
        <v>8.2339620878890685E-5</v>
      </c>
      <c r="L1073" s="13">
        <f t="shared" si="198"/>
        <v>0</v>
      </c>
      <c r="M1073" s="13">
        <f t="shared" si="203"/>
        <v>0.1250975766307458</v>
      </c>
      <c r="N1073" s="13">
        <f t="shared" si="199"/>
        <v>7.7560497511062393E-2</v>
      </c>
      <c r="O1073" s="13">
        <f t="shared" si="200"/>
        <v>7.7560497511062393E-2</v>
      </c>
      <c r="Q1073">
        <v>24.426139771872389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0.55011505477302924</v>
      </c>
      <c r="G1074" s="13">
        <f t="shared" si="194"/>
        <v>0</v>
      </c>
      <c r="H1074" s="13">
        <f t="shared" si="195"/>
        <v>0.55011505477302924</v>
      </c>
      <c r="I1074" s="16">
        <f t="shared" si="202"/>
        <v>0.55019739439390813</v>
      </c>
      <c r="J1074" s="13">
        <f t="shared" si="196"/>
        <v>0.55019209930973201</v>
      </c>
      <c r="K1074" s="13">
        <f t="shared" si="197"/>
        <v>5.2950841761267853E-6</v>
      </c>
      <c r="L1074" s="13">
        <f t="shared" si="198"/>
        <v>0</v>
      </c>
      <c r="M1074" s="13">
        <f t="shared" si="203"/>
        <v>4.7537079119683412E-2</v>
      </c>
      <c r="N1074" s="13">
        <f t="shared" si="199"/>
        <v>2.9472989054203716E-2</v>
      </c>
      <c r="O1074" s="13">
        <f t="shared" si="200"/>
        <v>2.9472989054203716E-2</v>
      </c>
      <c r="Q1074">
        <v>23.036888861711638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13.7520524781914</v>
      </c>
      <c r="G1075" s="13">
        <f t="shared" si="194"/>
        <v>0</v>
      </c>
      <c r="H1075" s="13">
        <f t="shared" si="195"/>
        <v>13.7520524781914</v>
      </c>
      <c r="I1075" s="16">
        <f t="shared" si="202"/>
        <v>13.752057773275576</v>
      </c>
      <c r="J1075" s="13">
        <f t="shared" si="196"/>
        <v>13.657101330667832</v>
      </c>
      <c r="K1075" s="13">
        <f t="shared" si="197"/>
        <v>9.4956442607744052E-2</v>
      </c>
      <c r="L1075" s="13">
        <f t="shared" si="198"/>
        <v>0</v>
      </c>
      <c r="M1075" s="13">
        <f t="shared" si="203"/>
        <v>1.8064090065479696E-2</v>
      </c>
      <c r="N1075" s="13">
        <f t="shared" si="199"/>
        <v>1.1199735840597412E-2</v>
      </c>
      <c r="O1075" s="13">
        <f t="shared" si="200"/>
        <v>1.1199735840597412E-2</v>
      </c>
      <c r="Q1075">
        <v>21.981402670918481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69.091875428173466</v>
      </c>
      <c r="G1076" s="13">
        <f t="shared" si="194"/>
        <v>5.0389191788615966</v>
      </c>
      <c r="H1076" s="13">
        <f t="shared" si="195"/>
        <v>64.052956249311876</v>
      </c>
      <c r="I1076" s="16">
        <f t="shared" si="202"/>
        <v>64.147912691919615</v>
      </c>
      <c r="J1076" s="13">
        <f t="shared" si="196"/>
        <v>49.386087854250128</v>
      </c>
      <c r="K1076" s="13">
        <f t="shared" si="197"/>
        <v>14.761824837669486</v>
      </c>
      <c r="L1076" s="13">
        <f t="shared" si="198"/>
        <v>0</v>
      </c>
      <c r="M1076" s="13">
        <f t="shared" si="203"/>
        <v>6.8643542248822843E-3</v>
      </c>
      <c r="N1076" s="13">
        <f t="shared" si="199"/>
        <v>4.2558996194270162E-3</v>
      </c>
      <c r="O1076" s="13">
        <f t="shared" si="200"/>
        <v>5.0431750784810232</v>
      </c>
      <c r="Q1076">
        <v>16.201945081971651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106.2008903591726</v>
      </c>
      <c r="G1077" s="13">
        <f t="shared" si="194"/>
        <v>10.395646500399268</v>
      </c>
      <c r="H1077" s="13">
        <f t="shared" si="195"/>
        <v>95.805243858773338</v>
      </c>
      <c r="I1077" s="16">
        <f t="shared" si="202"/>
        <v>110.56706869644282</v>
      </c>
      <c r="J1077" s="13">
        <f t="shared" si="196"/>
        <v>49.186311982805663</v>
      </c>
      <c r="K1077" s="13">
        <f t="shared" si="197"/>
        <v>61.380756713637155</v>
      </c>
      <c r="L1077" s="13">
        <f t="shared" si="198"/>
        <v>23.327178225605763</v>
      </c>
      <c r="M1077" s="13">
        <f t="shared" si="203"/>
        <v>23.329786680211217</v>
      </c>
      <c r="N1077" s="13">
        <f t="shared" si="199"/>
        <v>14.464467741730955</v>
      </c>
      <c r="O1077" s="13">
        <f t="shared" si="200"/>
        <v>24.860114242130223</v>
      </c>
      <c r="Q1077">
        <v>11.223858593548391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36.064620254387357</v>
      </c>
      <c r="G1078" s="13">
        <f t="shared" si="194"/>
        <v>0.27139838980859954</v>
      </c>
      <c r="H1078" s="13">
        <f t="shared" si="195"/>
        <v>35.793221864578754</v>
      </c>
      <c r="I1078" s="16">
        <f t="shared" si="202"/>
        <v>73.846800352610146</v>
      </c>
      <c r="J1078" s="13">
        <f t="shared" si="196"/>
        <v>43.500764269966297</v>
      </c>
      <c r="K1078" s="13">
        <f t="shared" si="197"/>
        <v>30.346036082643849</v>
      </c>
      <c r="L1078" s="13">
        <f t="shared" si="198"/>
        <v>0</v>
      </c>
      <c r="M1078" s="13">
        <f t="shared" si="203"/>
        <v>8.8653189384802626</v>
      </c>
      <c r="N1078" s="13">
        <f t="shared" si="199"/>
        <v>5.4964977418577625</v>
      </c>
      <c r="O1078" s="13">
        <f t="shared" si="200"/>
        <v>5.7678961316663617</v>
      </c>
      <c r="Q1078">
        <v>10.92662303510745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5.8469204853054464</v>
      </c>
      <c r="G1079" s="13">
        <f t="shared" si="194"/>
        <v>0</v>
      </c>
      <c r="H1079" s="13">
        <f t="shared" si="195"/>
        <v>5.8469204853054464</v>
      </c>
      <c r="I1079" s="16">
        <f t="shared" si="202"/>
        <v>36.192956567949295</v>
      </c>
      <c r="J1079" s="13">
        <f t="shared" si="196"/>
        <v>31.631836439675602</v>
      </c>
      <c r="K1079" s="13">
        <f t="shared" si="197"/>
        <v>4.5611201282736928</v>
      </c>
      <c r="L1079" s="13">
        <f t="shared" si="198"/>
        <v>0</v>
      </c>
      <c r="M1079" s="13">
        <f t="shared" si="203"/>
        <v>3.3688211966225001</v>
      </c>
      <c r="N1079" s="13">
        <f t="shared" si="199"/>
        <v>2.08866914190595</v>
      </c>
      <c r="O1079" s="13">
        <f t="shared" si="200"/>
        <v>2.08866914190595</v>
      </c>
      <c r="Q1079">
        <v>13.7158090492652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55.411615509579548</v>
      </c>
      <c r="G1080" s="13">
        <f t="shared" si="194"/>
        <v>3.0641585389489245</v>
      </c>
      <c r="H1080" s="13">
        <f t="shared" si="195"/>
        <v>52.347456970630624</v>
      </c>
      <c r="I1080" s="16">
        <f t="shared" si="202"/>
        <v>56.908577098904317</v>
      </c>
      <c r="J1080" s="13">
        <f t="shared" si="196"/>
        <v>45.08647237187548</v>
      </c>
      <c r="K1080" s="13">
        <f t="shared" si="197"/>
        <v>11.822104727028837</v>
      </c>
      <c r="L1080" s="13">
        <f t="shared" si="198"/>
        <v>0</v>
      </c>
      <c r="M1080" s="13">
        <f t="shared" si="203"/>
        <v>1.2801520547165501</v>
      </c>
      <c r="N1080" s="13">
        <f t="shared" si="199"/>
        <v>0.79369427392426106</v>
      </c>
      <c r="O1080" s="13">
        <f t="shared" si="200"/>
        <v>3.8578528128731855</v>
      </c>
      <c r="Q1080">
        <v>15.542022158041251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27.289782704196771</v>
      </c>
      <c r="G1081" s="13">
        <f t="shared" si="194"/>
        <v>0</v>
      </c>
      <c r="H1081" s="13">
        <f t="shared" si="195"/>
        <v>27.289782704196771</v>
      </c>
      <c r="I1081" s="16">
        <f t="shared" si="202"/>
        <v>39.111887431225611</v>
      </c>
      <c r="J1081" s="13">
        <f t="shared" si="196"/>
        <v>35.533199921043305</v>
      </c>
      <c r="K1081" s="13">
        <f t="shared" si="197"/>
        <v>3.5786875101823057</v>
      </c>
      <c r="L1081" s="13">
        <f t="shared" si="198"/>
        <v>0</v>
      </c>
      <c r="M1081" s="13">
        <f t="shared" si="203"/>
        <v>0.48645778079228907</v>
      </c>
      <c r="N1081" s="13">
        <f t="shared" si="199"/>
        <v>0.30160382409121922</v>
      </c>
      <c r="O1081" s="13">
        <f t="shared" si="200"/>
        <v>0.30160382409121922</v>
      </c>
      <c r="Q1081">
        <v>17.54109815191249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15.42771203906684</v>
      </c>
      <c r="G1082" s="13">
        <f t="shared" si="194"/>
        <v>0</v>
      </c>
      <c r="H1082" s="13">
        <f t="shared" si="195"/>
        <v>15.42771203906684</v>
      </c>
      <c r="I1082" s="16">
        <f t="shared" si="202"/>
        <v>19.006399549249146</v>
      </c>
      <c r="J1082" s="13">
        <f t="shared" si="196"/>
        <v>18.663328134326193</v>
      </c>
      <c r="K1082" s="13">
        <f t="shared" si="197"/>
        <v>0.34307141492295301</v>
      </c>
      <c r="L1082" s="13">
        <f t="shared" si="198"/>
        <v>0</v>
      </c>
      <c r="M1082" s="13">
        <f t="shared" si="203"/>
        <v>0.18485395670106985</v>
      </c>
      <c r="N1082" s="13">
        <f t="shared" si="199"/>
        <v>0.11460945315466331</v>
      </c>
      <c r="O1082" s="13">
        <f t="shared" si="200"/>
        <v>0.11460945315466331</v>
      </c>
      <c r="Q1082">
        <v>19.644589328217371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1.048047271038087</v>
      </c>
      <c r="G1083" s="13">
        <f t="shared" si="194"/>
        <v>0</v>
      </c>
      <c r="H1083" s="13">
        <f t="shared" si="195"/>
        <v>1.048047271038087</v>
      </c>
      <c r="I1083" s="16">
        <f t="shared" si="202"/>
        <v>1.39111868596104</v>
      </c>
      <c r="J1083" s="13">
        <f t="shared" si="196"/>
        <v>1.3910160175244635</v>
      </c>
      <c r="K1083" s="13">
        <f t="shared" si="197"/>
        <v>1.0266843657658065E-4</v>
      </c>
      <c r="L1083" s="13">
        <f t="shared" si="198"/>
        <v>0</v>
      </c>
      <c r="M1083" s="13">
        <f t="shared" si="203"/>
        <v>7.0244503546406545E-2</v>
      </c>
      <c r="N1083" s="13">
        <f t="shared" si="199"/>
        <v>4.3551592198772054E-2</v>
      </c>
      <c r="O1083" s="13">
        <f t="shared" si="200"/>
        <v>4.3551592198772054E-2</v>
      </c>
      <c r="Q1083">
        <v>21.74578348673597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5.1432432429999997</v>
      </c>
      <c r="G1084" s="13">
        <f t="shared" si="194"/>
        <v>0</v>
      </c>
      <c r="H1084" s="13">
        <f t="shared" si="195"/>
        <v>5.1432432429999997</v>
      </c>
      <c r="I1084" s="16">
        <f t="shared" si="202"/>
        <v>5.143345911436576</v>
      </c>
      <c r="J1084" s="13">
        <f t="shared" si="196"/>
        <v>5.1376947785872416</v>
      </c>
      <c r="K1084" s="13">
        <f t="shared" si="197"/>
        <v>5.6511328493344948E-3</v>
      </c>
      <c r="L1084" s="13">
        <f t="shared" si="198"/>
        <v>0</v>
      </c>
      <c r="M1084" s="13">
        <f t="shared" si="203"/>
        <v>2.669291134763449E-2</v>
      </c>
      <c r="N1084" s="13">
        <f t="shared" si="199"/>
        <v>1.6549605035533384E-2</v>
      </c>
      <c r="O1084" s="13">
        <f t="shared" si="200"/>
        <v>1.6549605035533384E-2</v>
      </c>
      <c r="Q1084">
        <v>21.13154491415802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2.4763526429833931</v>
      </c>
      <c r="G1085" s="13">
        <f t="shared" si="194"/>
        <v>0</v>
      </c>
      <c r="H1085" s="13">
        <f t="shared" si="195"/>
        <v>2.4763526429833931</v>
      </c>
      <c r="I1085" s="16">
        <f t="shared" si="202"/>
        <v>2.4820037758327276</v>
      </c>
      <c r="J1085" s="13">
        <f t="shared" si="196"/>
        <v>2.4814949246761877</v>
      </c>
      <c r="K1085" s="13">
        <f t="shared" si="197"/>
        <v>5.0885115653986901E-4</v>
      </c>
      <c r="L1085" s="13">
        <f t="shared" si="198"/>
        <v>0</v>
      </c>
      <c r="M1085" s="13">
        <f t="shared" si="203"/>
        <v>1.0143306312101107E-2</v>
      </c>
      <c r="N1085" s="13">
        <f t="shared" si="199"/>
        <v>6.2888499135026858E-3</v>
      </c>
      <c r="O1085" s="13">
        <f t="shared" si="200"/>
        <v>6.2888499135026858E-3</v>
      </c>
      <c r="Q1085">
        <v>22.70985000000001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13.633680450626001</v>
      </c>
      <c r="G1086" s="13">
        <f t="shared" si="194"/>
        <v>0</v>
      </c>
      <c r="H1086" s="13">
        <f t="shared" si="195"/>
        <v>13.633680450626001</v>
      </c>
      <c r="I1086" s="16">
        <f t="shared" si="202"/>
        <v>13.634189301782541</v>
      </c>
      <c r="J1086" s="13">
        <f t="shared" si="196"/>
        <v>13.54950664660427</v>
      </c>
      <c r="K1086" s="13">
        <f t="shared" si="197"/>
        <v>8.468265517827156E-2</v>
      </c>
      <c r="L1086" s="13">
        <f t="shared" si="198"/>
        <v>0</v>
      </c>
      <c r="M1086" s="13">
        <f t="shared" si="203"/>
        <v>3.8544563985984208E-3</v>
      </c>
      <c r="N1086" s="13">
        <f t="shared" si="199"/>
        <v>2.3897629671310208E-3</v>
      </c>
      <c r="O1086" s="13">
        <f t="shared" si="200"/>
        <v>2.3897629671310208E-3</v>
      </c>
      <c r="Q1086">
        <v>22.617502547541299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82.727443441910907</v>
      </c>
      <c r="G1087" s="13">
        <f t="shared" si="194"/>
        <v>7.0072284929106914</v>
      </c>
      <c r="H1087" s="13">
        <f t="shared" si="195"/>
        <v>75.720214949000223</v>
      </c>
      <c r="I1087" s="16">
        <f t="shared" si="202"/>
        <v>75.804897604178493</v>
      </c>
      <c r="J1087" s="13">
        <f t="shared" si="196"/>
        <v>63.576179571167245</v>
      </c>
      <c r="K1087" s="13">
        <f t="shared" si="197"/>
        <v>12.228718033011248</v>
      </c>
      <c r="L1087" s="13">
        <f t="shared" si="198"/>
        <v>0</v>
      </c>
      <c r="M1087" s="13">
        <f t="shared" si="203"/>
        <v>1.4646934314674E-3</v>
      </c>
      <c r="N1087" s="13">
        <f t="shared" si="199"/>
        <v>9.0810992750978798E-4</v>
      </c>
      <c r="O1087" s="13">
        <f t="shared" si="200"/>
        <v>7.0081366028382011</v>
      </c>
      <c r="Q1087">
        <v>22.01999033804352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66.478881377737892</v>
      </c>
      <c r="G1088" s="13">
        <f t="shared" si="194"/>
        <v>4.6617305995632794</v>
      </c>
      <c r="H1088" s="13">
        <f t="shared" si="195"/>
        <v>61.817150778174614</v>
      </c>
      <c r="I1088" s="16">
        <f t="shared" si="202"/>
        <v>74.045868811185869</v>
      </c>
      <c r="J1088" s="13">
        <f t="shared" si="196"/>
        <v>53.221184655682428</v>
      </c>
      <c r="K1088" s="13">
        <f t="shared" si="197"/>
        <v>20.824684155503441</v>
      </c>
      <c r="L1088" s="13">
        <f t="shared" si="198"/>
        <v>0</v>
      </c>
      <c r="M1088" s="13">
        <f t="shared" si="203"/>
        <v>5.56583503957612E-4</v>
      </c>
      <c r="N1088" s="13">
        <f t="shared" si="199"/>
        <v>3.4508177245371944E-4</v>
      </c>
      <c r="O1088" s="13">
        <f t="shared" si="200"/>
        <v>4.6620756813357334</v>
      </c>
      <c r="Q1088">
        <v>16.04708026330912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107.81657386096801</v>
      </c>
      <c r="G1089" s="13">
        <f t="shared" si="194"/>
        <v>10.628872199683334</v>
      </c>
      <c r="H1089" s="13">
        <f t="shared" si="195"/>
        <v>97.187701661284677</v>
      </c>
      <c r="I1089" s="16">
        <f t="shared" si="202"/>
        <v>118.01238581678811</v>
      </c>
      <c r="J1089" s="13">
        <f t="shared" si="196"/>
        <v>53.008907196930402</v>
      </c>
      <c r="K1089" s="13">
        <f t="shared" si="197"/>
        <v>65.003478619857702</v>
      </c>
      <c r="L1089" s="13">
        <f t="shared" si="198"/>
        <v>26.802960521772281</v>
      </c>
      <c r="M1089" s="13">
        <f t="shared" si="203"/>
        <v>26.803172023503784</v>
      </c>
      <c r="N1089" s="13">
        <f t="shared" si="199"/>
        <v>16.617966654572346</v>
      </c>
      <c r="O1089" s="13">
        <f t="shared" si="200"/>
        <v>27.246838854255678</v>
      </c>
      <c r="Q1089">
        <v>12.364084894848951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195.35113565202599</v>
      </c>
      <c r="G1090" s="13">
        <f t="shared" si="194"/>
        <v>23.264582945356931</v>
      </c>
      <c r="H1090" s="13">
        <f t="shared" si="195"/>
        <v>172.08655270666907</v>
      </c>
      <c r="I1090" s="16">
        <f t="shared" si="202"/>
        <v>210.28707080475448</v>
      </c>
      <c r="J1090" s="13">
        <f t="shared" si="196"/>
        <v>57.701892426866316</v>
      </c>
      <c r="K1090" s="13">
        <f t="shared" si="197"/>
        <v>152.58517837788816</v>
      </c>
      <c r="L1090" s="13">
        <f t="shared" si="198"/>
        <v>110.83229795571251</v>
      </c>
      <c r="M1090" s="13">
        <f t="shared" si="203"/>
        <v>121.01750332464394</v>
      </c>
      <c r="N1090" s="13">
        <f t="shared" si="199"/>
        <v>75.030852061279248</v>
      </c>
      <c r="O1090" s="13">
        <f t="shared" si="200"/>
        <v>98.295435006636183</v>
      </c>
      <c r="Q1090">
        <v>12.52975159354839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55.549045747045568</v>
      </c>
      <c r="G1091" s="13">
        <f t="shared" si="194"/>
        <v>3.0839967456275037</v>
      </c>
      <c r="H1091" s="13">
        <f t="shared" si="195"/>
        <v>52.465049001418066</v>
      </c>
      <c r="I1091" s="16">
        <f t="shared" si="202"/>
        <v>94.217929423593716</v>
      </c>
      <c r="J1091" s="13">
        <f t="shared" si="196"/>
        <v>49.036681764667627</v>
      </c>
      <c r="K1091" s="13">
        <f t="shared" si="197"/>
        <v>45.18124765892609</v>
      </c>
      <c r="L1091" s="13">
        <f t="shared" si="198"/>
        <v>7.784730244083538</v>
      </c>
      <c r="M1091" s="13">
        <f t="shared" si="203"/>
        <v>53.771381507448226</v>
      </c>
      <c r="N1091" s="13">
        <f t="shared" si="199"/>
        <v>33.338256534617898</v>
      </c>
      <c r="O1091" s="13">
        <f t="shared" si="200"/>
        <v>36.4222532802454</v>
      </c>
      <c r="Q1091">
        <v>11.884326306174041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39.875358156523028</v>
      </c>
      <c r="G1092" s="13">
        <f t="shared" si="194"/>
        <v>0.82148261795492961</v>
      </c>
      <c r="H1092" s="13">
        <f t="shared" si="195"/>
        <v>39.0538755385681</v>
      </c>
      <c r="I1092" s="16">
        <f t="shared" si="202"/>
        <v>76.450392953410656</v>
      </c>
      <c r="J1092" s="13">
        <f t="shared" si="196"/>
        <v>49.89856299677394</v>
      </c>
      <c r="K1092" s="13">
        <f t="shared" si="197"/>
        <v>26.551829956636716</v>
      </c>
      <c r="L1092" s="13">
        <f t="shared" si="198"/>
        <v>0</v>
      </c>
      <c r="M1092" s="13">
        <f t="shared" si="203"/>
        <v>20.433124972830328</v>
      </c>
      <c r="N1092" s="13">
        <f t="shared" si="199"/>
        <v>12.668537483154804</v>
      </c>
      <c r="O1092" s="13">
        <f t="shared" si="200"/>
        <v>13.490020101109733</v>
      </c>
      <c r="Q1092">
        <v>13.88655883373611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14.2578030153285</v>
      </c>
      <c r="G1093" s="13">
        <f t="shared" si="194"/>
        <v>0</v>
      </c>
      <c r="H1093" s="13">
        <f t="shared" si="195"/>
        <v>14.2578030153285</v>
      </c>
      <c r="I1093" s="16">
        <f t="shared" si="202"/>
        <v>40.809632971965215</v>
      </c>
      <c r="J1093" s="13">
        <f t="shared" si="196"/>
        <v>35.710344769147341</v>
      </c>
      <c r="K1093" s="13">
        <f t="shared" si="197"/>
        <v>5.0992882028178741</v>
      </c>
      <c r="L1093" s="13">
        <f t="shared" si="198"/>
        <v>0</v>
      </c>
      <c r="M1093" s="13">
        <f t="shared" si="203"/>
        <v>7.7645874896755238</v>
      </c>
      <c r="N1093" s="13">
        <f t="shared" si="199"/>
        <v>4.8140442435988247</v>
      </c>
      <c r="O1093" s="13">
        <f t="shared" si="200"/>
        <v>4.8140442435988247</v>
      </c>
      <c r="Q1093">
        <v>15.51986131342411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3.4773855983578139</v>
      </c>
      <c r="G1094" s="13">
        <f t="shared" ref="G1094:G1157" si="205">IF((F1094-$J$2)&gt;0,$I$2*(F1094-$J$2),0)</f>
        <v>0</v>
      </c>
      <c r="H1094" s="13">
        <f t="shared" ref="H1094:H1157" si="206">F1094-G1094</f>
        <v>3.4773855983578139</v>
      </c>
      <c r="I1094" s="16">
        <f t="shared" si="202"/>
        <v>8.5766738011756871</v>
      </c>
      <c r="J1094" s="13">
        <f t="shared" ref="J1094:J1157" si="207">I1094/SQRT(1+(I1094/($K$2*(300+(25*Q1094)+0.05*(Q1094)^3)))^2)</f>
        <v>8.5438048728989351</v>
      </c>
      <c r="K1094" s="13">
        <f t="shared" ref="K1094:K1157" si="208">I1094-J1094</f>
        <v>3.286892827675203E-2</v>
      </c>
      <c r="L1094" s="13">
        <f t="shared" ref="L1094:L1157" si="209">IF(K1094&gt;$N$2,(K1094-$N$2)/$L$2,0)</f>
        <v>0</v>
      </c>
      <c r="M1094" s="13">
        <f t="shared" si="203"/>
        <v>2.9505432460766992</v>
      </c>
      <c r="N1094" s="13">
        <f t="shared" ref="N1094:N1157" si="210">$M$2*M1094</f>
        <v>1.8293368125675535</v>
      </c>
      <c r="O1094" s="13">
        <f t="shared" ref="O1094:O1157" si="211">N1094+G1094</f>
        <v>1.8293368125675535</v>
      </c>
      <c r="Q1094">
        <v>19.502173465695499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0.73628527911616515</v>
      </c>
      <c r="G1095" s="13">
        <f t="shared" si="205"/>
        <v>0</v>
      </c>
      <c r="H1095" s="13">
        <f t="shared" si="206"/>
        <v>0.73628527911616515</v>
      </c>
      <c r="I1095" s="16">
        <f t="shared" ref="I1095:I1158" si="213">H1095+K1094-L1094</f>
        <v>0.76915420739291718</v>
      </c>
      <c r="J1095" s="13">
        <f t="shared" si="207"/>
        <v>0.76913768717902542</v>
      </c>
      <c r="K1095" s="13">
        <f t="shared" si="208"/>
        <v>1.6520213891757507E-5</v>
      </c>
      <c r="L1095" s="13">
        <f t="shared" si="209"/>
        <v>0</v>
      </c>
      <c r="M1095" s="13">
        <f t="shared" ref="M1095:M1158" si="214">L1095+M1094-N1094</f>
        <v>1.1212064335091456</v>
      </c>
      <c r="N1095" s="13">
        <f t="shared" si="210"/>
        <v>0.6951479887756703</v>
      </c>
      <c r="O1095" s="13">
        <f t="shared" si="211"/>
        <v>0.6951479887756703</v>
      </c>
      <c r="Q1095">
        <v>22.09472070035547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0.53513513499999998</v>
      </c>
      <c r="G1096" s="13">
        <f t="shared" si="205"/>
        <v>0</v>
      </c>
      <c r="H1096" s="13">
        <f t="shared" si="206"/>
        <v>0.53513513499999998</v>
      </c>
      <c r="I1096" s="16">
        <f t="shared" si="213"/>
        <v>0.53515165521389174</v>
      </c>
      <c r="J1096" s="13">
        <f t="shared" si="207"/>
        <v>0.53514866380187553</v>
      </c>
      <c r="K1096" s="13">
        <f t="shared" si="208"/>
        <v>2.9914120162066737E-6</v>
      </c>
      <c r="L1096" s="13">
        <f t="shared" si="209"/>
        <v>0</v>
      </c>
      <c r="M1096" s="13">
        <f t="shared" si="214"/>
        <v>0.42605844473347532</v>
      </c>
      <c r="N1096" s="13">
        <f t="shared" si="210"/>
        <v>0.26415623573475472</v>
      </c>
      <c r="O1096" s="13">
        <f t="shared" si="211"/>
        <v>0.26415623573475472</v>
      </c>
      <c r="Q1096">
        <v>26.538845307895279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7.0133243798711087</v>
      </c>
      <c r="G1097" s="13">
        <f t="shared" si="205"/>
        <v>0</v>
      </c>
      <c r="H1097" s="13">
        <f t="shared" si="206"/>
        <v>7.0133243798711087</v>
      </c>
      <c r="I1097" s="16">
        <f t="shared" si="213"/>
        <v>7.0133273712831246</v>
      </c>
      <c r="J1097" s="13">
        <f t="shared" si="207"/>
        <v>7.0039351625744537</v>
      </c>
      <c r="K1097" s="13">
        <f t="shared" si="208"/>
        <v>9.3922087086708572E-3</v>
      </c>
      <c r="L1097" s="13">
        <f t="shared" si="209"/>
        <v>0</v>
      </c>
      <c r="M1097" s="13">
        <f t="shared" si="214"/>
        <v>0.1619022089987206</v>
      </c>
      <c r="N1097" s="13">
        <f t="shared" si="210"/>
        <v>0.10037936957920678</v>
      </c>
      <c r="O1097" s="13">
        <f t="shared" si="211"/>
        <v>0.10037936957920678</v>
      </c>
      <c r="Q1097">
        <v>24.127435000000009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2.391255700782501</v>
      </c>
      <c r="G1098" s="13">
        <f t="shared" si="205"/>
        <v>0</v>
      </c>
      <c r="H1098" s="13">
        <f t="shared" si="206"/>
        <v>2.391255700782501</v>
      </c>
      <c r="I1098" s="16">
        <f t="shared" si="213"/>
        <v>2.4006479094911719</v>
      </c>
      <c r="J1098" s="13">
        <f t="shared" si="207"/>
        <v>2.4002572299293599</v>
      </c>
      <c r="K1098" s="13">
        <f t="shared" si="208"/>
        <v>3.9067956181204622E-4</v>
      </c>
      <c r="L1098" s="13">
        <f t="shared" si="209"/>
        <v>0</v>
      </c>
      <c r="M1098" s="13">
        <f t="shared" si="214"/>
        <v>6.1522839419513822E-2</v>
      </c>
      <c r="N1098" s="13">
        <f t="shared" si="210"/>
        <v>3.8144160440098572E-2</v>
      </c>
      <c r="O1098" s="13">
        <f t="shared" si="211"/>
        <v>3.8144160440098572E-2</v>
      </c>
      <c r="Q1098">
        <v>23.879562023497261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27.24965742606301</v>
      </c>
      <c r="G1099" s="13">
        <f t="shared" si="205"/>
        <v>0</v>
      </c>
      <c r="H1099" s="13">
        <f t="shared" si="206"/>
        <v>27.24965742606301</v>
      </c>
      <c r="I1099" s="16">
        <f t="shared" si="213"/>
        <v>27.25004810562482</v>
      </c>
      <c r="J1099" s="13">
        <f t="shared" si="207"/>
        <v>26.539862387749569</v>
      </c>
      <c r="K1099" s="13">
        <f t="shared" si="208"/>
        <v>0.71018571787525175</v>
      </c>
      <c r="L1099" s="13">
        <f t="shared" si="209"/>
        <v>0</v>
      </c>
      <c r="M1099" s="13">
        <f t="shared" si="214"/>
        <v>2.337867897941525E-2</v>
      </c>
      <c r="N1099" s="13">
        <f t="shared" si="210"/>
        <v>1.4494780967237456E-2</v>
      </c>
      <c r="O1099" s="13">
        <f t="shared" si="211"/>
        <v>1.4494780967237456E-2</v>
      </c>
      <c r="Q1099">
        <v>22.05359407817712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42.661570048069237</v>
      </c>
      <c r="G1100" s="13">
        <f t="shared" si="205"/>
        <v>1.223675384073631</v>
      </c>
      <c r="H1100" s="13">
        <f t="shared" si="206"/>
        <v>41.437894663995607</v>
      </c>
      <c r="I1100" s="16">
        <f t="shared" si="213"/>
        <v>42.148080381870855</v>
      </c>
      <c r="J1100" s="13">
        <f t="shared" si="207"/>
        <v>36.816005182167679</v>
      </c>
      <c r="K1100" s="13">
        <f t="shared" si="208"/>
        <v>5.3320751997031763</v>
      </c>
      <c r="L1100" s="13">
        <f t="shared" si="209"/>
        <v>0</v>
      </c>
      <c r="M1100" s="13">
        <f t="shared" si="214"/>
        <v>8.8838980121777947E-3</v>
      </c>
      <c r="N1100" s="13">
        <f t="shared" si="210"/>
        <v>5.5080167675502327E-3</v>
      </c>
      <c r="O1100" s="13">
        <f t="shared" si="211"/>
        <v>1.2291834008411813</v>
      </c>
      <c r="Q1100">
        <v>15.87331719333447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54.285348942064793</v>
      </c>
      <c r="G1101" s="13">
        <f t="shared" si="205"/>
        <v>2.9015807150762418</v>
      </c>
      <c r="H1101" s="13">
        <f t="shared" si="206"/>
        <v>51.383768226988551</v>
      </c>
      <c r="I1101" s="16">
        <f t="shared" si="213"/>
        <v>56.715843426691727</v>
      </c>
      <c r="J1101" s="13">
        <f t="shared" si="207"/>
        <v>42.208663364085432</v>
      </c>
      <c r="K1101" s="13">
        <f t="shared" si="208"/>
        <v>14.507180062606295</v>
      </c>
      <c r="L1101" s="13">
        <f t="shared" si="209"/>
        <v>0</v>
      </c>
      <c r="M1101" s="13">
        <f t="shared" si="214"/>
        <v>3.375881244627562E-3</v>
      </c>
      <c r="N1101" s="13">
        <f t="shared" si="210"/>
        <v>2.0930463716690886E-3</v>
      </c>
      <c r="O1101" s="13">
        <f t="shared" si="211"/>
        <v>2.9036737614479109</v>
      </c>
      <c r="Q1101">
        <v>13.285663036580081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108.06782780406689</v>
      </c>
      <c r="G1102" s="13">
        <f t="shared" si="205"/>
        <v>10.665140984078295</v>
      </c>
      <c r="H1102" s="13">
        <f t="shared" si="206"/>
        <v>97.402686819988602</v>
      </c>
      <c r="I1102" s="16">
        <f t="shared" si="213"/>
        <v>111.9098668825949</v>
      </c>
      <c r="J1102" s="13">
        <f t="shared" si="207"/>
        <v>50.911079835083456</v>
      </c>
      <c r="K1102" s="13">
        <f t="shared" si="208"/>
        <v>60.998787047511442</v>
      </c>
      <c r="L1102" s="13">
        <f t="shared" si="209"/>
        <v>22.96070146101815</v>
      </c>
      <c r="M1102" s="13">
        <f t="shared" si="214"/>
        <v>22.961984295891106</v>
      </c>
      <c r="N1102" s="13">
        <f t="shared" si="210"/>
        <v>14.236430263452485</v>
      </c>
      <c r="O1102" s="13">
        <f t="shared" si="211"/>
        <v>24.901571247530782</v>
      </c>
      <c r="Q1102">
        <v>11.81788459354839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50.181586648168917</v>
      </c>
      <c r="G1103" s="13">
        <f t="shared" si="205"/>
        <v>2.3091980921022</v>
      </c>
      <c r="H1103" s="13">
        <f t="shared" si="206"/>
        <v>47.872388556066717</v>
      </c>
      <c r="I1103" s="16">
        <f t="shared" si="213"/>
        <v>85.91047414256002</v>
      </c>
      <c r="J1103" s="13">
        <f t="shared" si="207"/>
        <v>49.491275003154414</v>
      </c>
      <c r="K1103" s="13">
        <f t="shared" si="208"/>
        <v>36.419199139405606</v>
      </c>
      <c r="L1103" s="13">
        <f t="shared" si="209"/>
        <v>0</v>
      </c>
      <c r="M1103" s="13">
        <f t="shared" si="214"/>
        <v>8.7255540324386214</v>
      </c>
      <c r="N1103" s="13">
        <f t="shared" si="210"/>
        <v>5.4098435001119451</v>
      </c>
      <c r="O1103" s="13">
        <f t="shared" si="211"/>
        <v>7.7190415922141451</v>
      </c>
      <c r="Q1103">
        <v>12.66161341415339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80.010047474688093</v>
      </c>
      <c r="G1104" s="13">
        <f t="shared" si="205"/>
        <v>6.6149693815296713</v>
      </c>
      <c r="H1104" s="13">
        <f t="shared" si="206"/>
        <v>73.395078093158418</v>
      </c>
      <c r="I1104" s="16">
        <f t="shared" si="213"/>
        <v>109.81427723256402</v>
      </c>
      <c r="J1104" s="13">
        <f t="shared" si="207"/>
        <v>56.017367121798436</v>
      </c>
      <c r="K1104" s="13">
        <f t="shared" si="208"/>
        <v>53.796910110765587</v>
      </c>
      <c r="L1104" s="13">
        <f t="shared" si="209"/>
        <v>16.050936647735444</v>
      </c>
      <c r="M1104" s="13">
        <f t="shared" si="214"/>
        <v>19.366647180062117</v>
      </c>
      <c r="N1104" s="13">
        <f t="shared" si="210"/>
        <v>12.007321251638512</v>
      </c>
      <c r="O1104" s="13">
        <f t="shared" si="211"/>
        <v>18.622290633168184</v>
      </c>
      <c r="Q1104">
        <v>13.724180142822441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13.702574994243671</v>
      </c>
      <c r="G1105" s="13">
        <f t="shared" si="205"/>
        <v>0</v>
      </c>
      <c r="H1105" s="13">
        <f t="shared" si="206"/>
        <v>13.702574994243671</v>
      </c>
      <c r="I1105" s="16">
        <f t="shared" si="213"/>
        <v>51.448548457273816</v>
      </c>
      <c r="J1105" s="13">
        <f t="shared" si="207"/>
        <v>42.987318216002166</v>
      </c>
      <c r="K1105" s="13">
        <f t="shared" si="208"/>
        <v>8.4612302412716502</v>
      </c>
      <c r="L1105" s="13">
        <f t="shared" si="209"/>
        <v>0</v>
      </c>
      <c r="M1105" s="13">
        <f t="shared" si="214"/>
        <v>7.3593259284236048</v>
      </c>
      <c r="N1105" s="13">
        <f t="shared" si="210"/>
        <v>4.5627820756226347</v>
      </c>
      <c r="O1105" s="13">
        <f t="shared" si="211"/>
        <v>4.5627820756226347</v>
      </c>
      <c r="Q1105">
        <v>16.358586528773181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1.133075940862003</v>
      </c>
      <c r="G1106" s="13">
        <f t="shared" si="205"/>
        <v>0</v>
      </c>
      <c r="H1106" s="13">
        <f t="shared" si="206"/>
        <v>1.133075940862003</v>
      </c>
      <c r="I1106" s="16">
        <f t="shared" si="213"/>
        <v>9.5943061821336535</v>
      </c>
      <c r="J1106" s="13">
        <f t="shared" si="207"/>
        <v>9.5640275104273353</v>
      </c>
      <c r="K1106" s="13">
        <f t="shared" si="208"/>
        <v>3.027867170631815E-2</v>
      </c>
      <c r="L1106" s="13">
        <f t="shared" si="209"/>
        <v>0</v>
      </c>
      <c r="M1106" s="13">
        <f t="shared" si="214"/>
        <v>2.7965438528009701</v>
      </c>
      <c r="N1106" s="13">
        <f t="shared" si="210"/>
        <v>1.7338571887366014</v>
      </c>
      <c r="O1106" s="13">
        <f t="shared" si="211"/>
        <v>1.7338571887366014</v>
      </c>
      <c r="Q1106">
        <v>22.46739817523785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19.676524345437251</v>
      </c>
      <c r="G1107" s="13">
        <f t="shared" si="205"/>
        <v>0</v>
      </c>
      <c r="H1107" s="13">
        <f t="shared" si="206"/>
        <v>19.676524345437251</v>
      </c>
      <c r="I1107" s="16">
        <f t="shared" si="213"/>
        <v>19.706803017143571</v>
      </c>
      <c r="J1107" s="13">
        <f t="shared" si="207"/>
        <v>19.500218990678569</v>
      </c>
      <c r="K1107" s="13">
        <f t="shared" si="208"/>
        <v>0.20658402646500207</v>
      </c>
      <c r="L1107" s="13">
        <f t="shared" si="209"/>
        <v>0</v>
      </c>
      <c r="M1107" s="13">
        <f t="shared" si="214"/>
        <v>1.0626866640643686</v>
      </c>
      <c r="N1107" s="13">
        <f t="shared" si="210"/>
        <v>0.65886573171990859</v>
      </c>
      <c r="O1107" s="13">
        <f t="shared" si="211"/>
        <v>0.65886573171990859</v>
      </c>
      <c r="Q1107">
        <v>24.09039970478856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0.59510830256061864</v>
      </c>
      <c r="G1108" s="13">
        <f t="shared" si="205"/>
        <v>0</v>
      </c>
      <c r="H1108" s="13">
        <f t="shared" si="206"/>
        <v>0.59510830256061864</v>
      </c>
      <c r="I1108" s="16">
        <f t="shared" si="213"/>
        <v>0.80169232902562071</v>
      </c>
      <c r="J1108" s="13">
        <f t="shared" si="207"/>
        <v>0.80167800072220063</v>
      </c>
      <c r="K1108" s="13">
        <f t="shared" si="208"/>
        <v>1.4328303420074739E-5</v>
      </c>
      <c r="L1108" s="13">
        <f t="shared" si="209"/>
        <v>0</v>
      </c>
      <c r="M1108" s="13">
        <f t="shared" si="214"/>
        <v>0.40382093234446004</v>
      </c>
      <c r="N1108" s="13">
        <f t="shared" si="210"/>
        <v>0.25036897805356523</v>
      </c>
      <c r="O1108" s="13">
        <f t="shared" si="211"/>
        <v>0.25036897805356523</v>
      </c>
      <c r="Q1108">
        <v>23.99065801677245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1.1700026195165429</v>
      </c>
      <c r="G1109" s="13">
        <f t="shared" si="205"/>
        <v>0</v>
      </c>
      <c r="H1109" s="13">
        <f t="shared" si="206"/>
        <v>1.1700026195165429</v>
      </c>
      <c r="I1109" s="16">
        <f t="shared" si="213"/>
        <v>1.1700169478199629</v>
      </c>
      <c r="J1109" s="13">
        <f t="shared" si="207"/>
        <v>1.1699663725384775</v>
      </c>
      <c r="K1109" s="13">
        <f t="shared" si="208"/>
        <v>5.0575281485443213E-5</v>
      </c>
      <c r="L1109" s="13">
        <f t="shared" si="209"/>
        <v>0</v>
      </c>
      <c r="M1109" s="13">
        <f t="shared" si="214"/>
        <v>0.15345195429089481</v>
      </c>
      <c r="N1109" s="13">
        <f t="shared" si="210"/>
        <v>9.5140211660354787E-2</v>
      </c>
      <c r="O1109" s="13">
        <f t="shared" si="211"/>
        <v>9.5140211660354787E-2</v>
      </c>
      <c r="Q1109">
        <v>23.084911000000009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0.82277417457369617</v>
      </c>
      <c r="G1110" s="13">
        <f t="shared" si="205"/>
        <v>0</v>
      </c>
      <c r="H1110" s="13">
        <f t="shared" si="206"/>
        <v>0.82277417457369617</v>
      </c>
      <c r="I1110" s="16">
        <f t="shared" si="213"/>
        <v>0.82282474985518161</v>
      </c>
      <c r="J1110" s="13">
        <f t="shared" si="207"/>
        <v>0.82280869179520111</v>
      </c>
      <c r="K1110" s="13">
        <f t="shared" si="208"/>
        <v>1.6058059980506023E-5</v>
      </c>
      <c r="L1110" s="13">
        <f t="shared" si="209"/>
        <v>0</v>
      </c>
      <c r="M1110" s="13">
        <f t="shared" si="214"/>
        <v>5.8311742630540023E-2</v>
      </c>
      <c r="N1110" s="13">
        <f t="shared" si="210"/>
        <v>3.6153280430934812E-2</v>
      </c>
      <c r="O1110" s="13">
        <f t="shared" si="211"/>
        <v>3.6153280430934812E-2</v>
      </c>
      <c r="Q1110">
        <v>23.734298732381259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0.53513513499999998</v>
      </c>
      <c r="G1111" s="13">
        <f t="shared" si="205"/>
        <v>0</v>
      </c>
      <c r="H1111" s="13">
        <f t="shared" si="206"/>
        <v>0.53513513499999998</v>
      </c>
      <c r="I1111" s="16">
        <f t="shared" si="213"/>
        <v>0.53515119305998049</v>
      </c>
      <c r="J1111" s="13">
        <f t="shared" si="207"/>
        <v>0.53514543313861107</v>
      </c>
      <c r="K1111" s="13">
        <f t="shared" si="208"/>
        <v>5.7599213694192741E-6</v>
      </c>
      <c r="L1111" s="13">
        <f t="shared" si="209"/>
        <v>0</v>
      </c>
      <c r="M1111" s="13">
        <f t="shared" si="214"/>
        <v>2.2158462199605211E-2</v>
      </c>
      <c r="N1111" s="13">
        <f t="shared" si="210"/>
        <v>1.3738246563755231E-2</v>
      </c>
      <c r="O1111" s="13">
        <f t="shared" si="211"/>
        <v>1.3738246563755231E-2</v>
      </c>
      <c r="Q1111">
        <v>21.85006121148206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80.032122468634853</v>
      </c>
      <c r="G1112" s="13">
        <f t="shared" si="205"/>
        <v>6.6181559313051705</v>
      </c>
      <c r="H1112" s="13">
        <f t="shared" si="206"/>
        <v>73.413966537329685</v>
      </c>
      <c r="I1112" s="16">
        <f t="shared" si="213"/>
        <v>73.41397229725105</v>
      </c>
      <c r="J1112" s="13">
        <f t="shared" si="207"/>
        <v>57.314391471886346</v>
      </c>
      <c r="K1112" s="13">
        <f t="shared" si="208"/>
        <v>16.099580825364704</v>
      </c>
      <c r="L1112" s="13">
        <f t="shared" si="209"/>
        <v>0</v>
      </c>
      <c r="M1112" s="13">
        <f t="shared" si="214"/>
        <v>8.4202156358499803E-3</v>
      </c>
      <c r="N1112" s="13">
        <f t="shared" si="210"/>
        <v>5.2205336942269878E-3</v>
      </c>
      <c r="O1112" s="13">
        <f t="shared" si="211"/>
        <v>6.6233764649993976</v>
      </c>
      <c r="Q1112">
        <v>18.61206572077683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40.512383652336368</v>
      </c>
      <c r="G1113" s="13">
        <f t="shared" si="205"/>
        <v>0.91343795237392178</v>
      </c>
      <c r="H1113" s="13">
        <f t="shared" si="206"/>
        <v>39.598945699962449</v>
      </c>
      <c r="I1113" s="16">
        <f t="shared" si="213"/>
        <v>55.698526525327154</v>
      </c>
      <c r="J1113" s="13">
        <f t="shared" si="207"/>
        <v>42.838801095412926</v>
      </c>
      <c r="K1113" s="13">
        <f t="shared" si="208"/>
        <v>12.859725429914228</v>
      </c>
      <c r="L1113" s="13">
        <f t="shared" si="209"/>
        <v>0</v>
      </c>
      <c r="M1113" s="13">
        <f t="shared" si="214"/>
        <v>3.1996819416229925E-3</v>
      </c>
      <c r="N1113" s="13">
        <f t="shared" si="210"/>
        <v>1.9838028038062553E-3</v>
      </c>
      <c r="O1113" s="13">
        <f t="shared" si="211"/>
        <v>0.91542175517772806</v>
      </c>
      <c r="Q1113">
        <v>14.140763593548391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7.9272385410567869</v>
      </c>
      <c r="G1114" s="13">
        <f t="shared" si="205"/>
        <v>0</v>
      </c>
      <c r="H1114" s="13">
        <f t="shared" si="206"/>
        <v>7.9272385410567869</v>
      </c>
      <c r="I1114" s="16">
        <f t="shared" si="213"/>
        <v>20.786963970971016</v>
      </c>
      <c r="J1114" s="13">
        <f t="shared" si="207"/>
        <v>20.036573468686665</v>
      </c>
      <c r="K1114" s="13">
        <f t="shared" si="208"/>
        <v>0.75039050228435045</v>
      </c>
      <c r="L1114" s="13">
        <f t="shared" si="209"/>
        <v>0</v>
      </c>
      <c r="M1114" s="13">
        <f t="shared" si="214"/>
        <v>1.2158791378167372E-3</v>
      </c>
      <c r="N1114" s="13">
        <f t="shared" si="210"/>
        <v>7.5384506544637711E-4</v>
      </c>
      <c r="O1114" s="13">
        <f t="shared" si="211"/>
        <v>7.5384506544637711E-4</v>
      </c>
      <c r="Q1114">
        <v>15.80306136975697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2.575334075189073</v>
      </c>
      <c r="G1115" s="13">
        <f t="shared" si="205"/>
        <v>0</v>
      </c>
      <c r="H1115" s="13">
        <f t="shared" si="206"/>
        <v>2.575334075189073</v>
      </c>
      <c r="I1115" s="16">
        <f t="shared" si="213"/>
        <v>3.3257245774734234</v>
      </c>
      <c r="J1115" s="13">
        <f t="shared" si="207"/>
        <v>3.3228164847858848</v>
      </c>
      <c r="K1115" s="13">
        <f t="shared" si="208"/>
        <v>2.9080926875386659E-3</v>
      </c>
      <c r="L1115" s="13">
        <f t="shared" si="209"/>
        <v>0</v>
      </c>
      <c r="M1115" s="13">
        <f t="shared" si="214"/>
        <v>4.6203407237036009E-4</v>
      </c>
      <c r="N1115" s="13">
        <f t="shared" si="210"/>
        <v>2.8646112486962328E-4</v>
      </c>
      <c r="O1115" s="13">
        <f t="shared" si="211"/>
        <v>2.8646112486962328E-4</v>
      </c>
      <c r="Q1115">
        <v>16.581389313878599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53.789315040541688</v>
      </c>
      <c r="G1116" s="13">
        <f t="shared" si="205"/>
        <v>2.8299776731297386</v>
      </c>
      <c r="H1116" s="13">
        <f t="shared" si="206"/>
        <v>50.959337367411948</v>
      </c>
      <c r="I1116" s="16">
        <f t="shared" si="213"/>
        <v>50.962245460099489</v>
      </c>
      <c r="J1116" s="13">
        <f t="shared" si="207"/>
        <v>40.878895808449585</v>
      </c>
      <c r="K1116" s="13">
        <f t="shared" si="208"/>
        <v>10.083349651649904</v>
      </c>
      <c r="L1116" s="13">
        <f t="shared" si="209"/>
        <v>0</v>
      </c>
      <c r="M1116" s="13">
        <f t="shared" si="214"/>
        <v>1.7557294750073681E-4</v>
      </c>
      <c r="N1116" s="13">
        <f t="shared" si="210"/>
        <v>1.0885522745045683E-4</v>
      </c>
      <c r="O1116" s="13">
        <f t="shared" si="211"/>
        <v>2.8300865283571892</v>
      </c>
      <c r="Q1116">
        <v>14.44532639135782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18.273487381121189</v>
      </c>
      <c r="G1117" s="13">
        <f t="shared" si="205"/>
        <v>0</v>
      </c>
      <c r="H1117" s="13">
        <f t="shared" si="206"/>
        <v>18.273487381121189</v>
      </c>
      <c r="I1117" s="16">
        <f t="shared" si="213"/>
        <v>28.356837032771093</v>
      </c>
      <c r="J1117" s="13">
        <f t="shared" si="207"/>
        <v>27.070428818701902</v>
      </c>
      <c r="K1117" s="13">
        <f t="shared" si="208"/>
        <v>1.2864082140691906</v>
      </c>
      <c r="L1117" s="13">
        <f t="shared" si="209"/>
        <v>0</v>
      </c>
      <c r="M1117" s="13">
        <f t="shared" si="214"/>
        <v>6.6717720050279985E-5</v>
      </c>
      <c r="N1117" s="13">
        <f t="shared" si="210"/>
        <v>4.1364986431173593E-5</v>
      </c>
      <c r="O1117" s="13">
        <f t="shared" si="211"/>
        <v>4.1364986431173593E-5</v>
      </c>
      <c r="Q1117">
        <v>18.48681695482426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2.3065249692525649</v>
      </c>
      <c r="G1118" s="13">
        <f t="shared" si="205"/>
        <v>0</v>
      </c>
      <c r="H1118" s="13">
        <f t="shared" si="206"/>
        <v>2.3065249692525649</v>
      </c>
      <c r="I1118" s="16">
        <f t="shared" si="213"/>
        <v>3.5929331833217555</v>
      </c>
      <c r="J1118" s="13">
        <f t="shared" si="207"/>
        <v>3.5910136320682797</v>
      </c>
      <c r="K1118" s="13">
        <f t="shared" si="208"/>
        <v>1.9195512534757597E-3</v>
      </c>
      <c r="L1118" s="13">
        <f t="shared" si="209"/>
        <v>0</v>
      </c>
      <c r="M1118" s="13">
        <f t="shared" si="214"/>
        <v>2.5352733619106392E-5</v>
      </c>
      <c r="N1118" s="13">
        <f t="shared" si="210"/>
        <v>1.5718694843845961E-5</v>
      </c>
      <c r="O1118" s="13">
        <f t="shared" si="211"/>
        <v>1.5718694843845961E-5</v>
      </c>
      <c r="Q1118">
        <v>21.162693427550941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0.53513513499999998</v>
      </c>
      <c r="G1119" s="13">
        <f t="shared" si="205"/>
        <v>0</v>
      </c>
      <c r="H1119" s="13">
        <f t="shared" si="206"/>
        <v>0.53513513499999998</v>
      </c>
      <c r="I1119" s="16">
        <f t="shared" si="213"/>
        <v>0.53705468625347574</v>
      </c>
      <c r="J1119" s="13">
        <f t="shared" si="207"/>
        <v>0.53705002177594985</v>
      </c>
      <c r="K1119" s="13">
        <f t="shared" si="208"/>
        <v>4.664477525895272E-6</v>
      </c>
      <c r="L1119" s="13">
        <f t="shared" si="209"/>
        <v>0</v>
      </c>
      <c r="M1119" s="13">
        <f t="shared" si="214"/>
        <v>9.6340387752604306E-6</v>
      </c>
      <c r="N1119" s="13">
        <f t="shared" si="210"/>
        <v>5.9731040406614665E-6</v>
      </c>
      <c r="O1119" s="13">
        <f t="shared" si="211"/>
        <v>5.9731040406614665E-6</v>
      </c>
      <c r="Q1119">
        <v>23.423027125107001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0.58429723844883796</v>
      </c>
      <c r="G1120" s="13">
        <f t="shared" si="205"/>
        <v>0</v>
      </c>
      <c r="H1120" s="13">
        <f t="shared" si="206"/>
        <v>0.58429723844883796</v>
      </c>
      <c r="I1120" s="16">
        <f t="shared" si="213"/>
        <v>0.58430190292636386</v>
      </c>
      <c r="J1120" s="13">
        <f t="shared" si="207"/>
        <v>0.5842937221644533</v>
      </c>
      <c r="K1120" s="13">
        <f t="shared" si="208"/>
        <v>8.1807619105589424E-6</v>
      </c>
      <c r="L1120" s="13">
        <f t="shared" si="209"/>
        <v>0</v>
      </c>
      <c r="M1120" s="13">
        <f t="shared" si="214"/>
        <v>3.6609347345989641E-6</v>
      </c>
      <c r="N1120" s="13">
        <f t="shared" si="210"/>
        <v>2.2697795354513579E-6</v>
      </c>
      <c r="O1120" s="13">
        <f t="shared" si="211"/>
        <v>2.2697795354513579E-6</v>
      </c>
      <c r="Q1120">
        <v>21.23282900000001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0.53513513499999998</v>
      </c>
      <c r="G1121" s="13">
        <f t="shared" si="205"/>
        <v>0</v>
      </c>
      <c r="H1121" s="13">
        <f t="shared" si="206"/>
        <v>0.53513513499999998</v>
      </c>
      <c r="I1121" s="16">
        <f t="shared" si="213"/>
        <v>0.53514331576191054</v>
      </c>
      <c r="J1121" s="13">
        <f t="shared" si="207"/>
        <v>0.53513874000984307</v>
      </c>
      <c r="K1121" s="13">
        <f t="shared" si="208"/>
        <v>4.5757520674705177E-6</v>
      </c>
      <c r="L1121" s="13">
        <f t="shared" si="209"/>
        <v>0</v>
      </c>
      <c r="M1121" s="13">
        <f t="shared" si="214"/>
        <v>1.3911551991476062E-6</v>
      </c>
      <c r="N1121" s="13">
        <f t="shared" si="210"/>
        <v>8.625162234715158E-7</v>
      </c>
      <c r="O1121" s="13">
        <f t="shared" si="211"/>
        <v>8.625162234715158E-7</v>
      </c>
      <c r="Q1121">
        <v>23.483628437097611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138.23712333664901</v>
      </c>
      <c r="G1122" s="13">
        <f t="shared" si="205"/>
        <v>15.020112140047372</v>
      </c>
      <c r="H1122" s="13">
        <f t="shared" si="206"/>
        <v>123.21701119660163</v>
      </c>
      <c r="I1122" s="16">
        <f t="shared" si="213"/>
        <v>123.2170157723537</v>
      </c>
      <c r="J1122" s="13">
        <f t="shared" si="207"/>
        <v>89.087306154195957</v>
      </c>
      <c r="K1122" s="13">
        <f t="shared" si="208"/>
        <v>34.129709618157747</v>
      </c>
      <c r="L1122" s="13">
        <f t="shared" si="209"/>
        <v>0</v>
      </c>
      <c r="M1122" s="13">
        <f t="shared" si="214"/>
        <v>5.2863897567609041E-7</v>
      </c>
      <c r="N1122" s="13">
        <f t="shared" si="210"/>
        <v>3.2775616491917604E-7</v>
      </c>
      <c r="O1122" s="13">
        <f t="shared" si="211"/>
        <v>15.020112467803537</v>
      </c>
      <c r="Q1122">
        <v>23.433926762089872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6.4939617708643507</v>
      </c>
      <c r="G1123" s="13">
        <f t="shared" si="205"/>
        <v>0</v>
      </c>
      <c r="H1123" s="13">
        <f t="shared" si="206"/>
        <v>6.4939617708643507</v>
      </c>
      <c r="I1123" s="16">
        <f t="shared" si="213"/>
        <v>40.6236713890221</v>
      </c>
      <c r="J1123" s="13">
        <f t="shared" si="207"/>
        <v>37.303245155373489</v>
      </c>
      <c r="K1123" s="13">
        <f t="shared" si="208"/>
        <v>3.320426233648611</v>
      </c>
      <c r="L1123" s="13">
        <f t="shared" si="209"/>
        <v>0</v>
      </c>
      <c r="M1123" s="13">
        <f t="shared" si="214"/>
        <v>2.0088281075691437E-7</v>
      </c>
      <c r="N1123" s="13">
        <f t="shared" si="210"/>
        <v>1.245473426692869E-7</v>
      </c>
      <c r="O1123" s="13">
        <f t="shared" si="211"/>
        <v>1.245473426692869E-7</v>
      </c>
      <c r="Q1123">
        <v>18.99057071053085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36.063703943379011</v>
      </c>
      <c r="G1124" s="13">
        <f t="shared" si="205"/>
        <v>0.27126611930175476</v>
      </c>
      <c r="H1124" s="13">
        <f t="shared" si="206"/>
        <v>35.792437824077254</v>
      </c>
      <c r="I1124" s="16">
        <f t="shared" si="213"/>
        <v>39.112864057725865</v>
      </c>
      <c r="J1124" s="13">
        <f t="shared" si="207"/>
        <v>35.409793029436528</v>
      </c>
      <c r="K1124" s="13">
        <f t="shared" si="208"/>
        <v>3.7030710282893367</v>
      </c>
      <c r="L1124" s="13">
        <f t="shared" si="209"/>
        <v>0</v>
      </c>
      <c r="M1124" s="13">
        <f t="shared" si="214"/>
        <v>7.6335468087627469E-8</v>
      </c>
      <c r="N1124" s="13">
        <f t="shared" si="210"/>
        <v>4.732799021432903E-8</v>
      </c>
      <c r="O1124" s="13">
        <f t="shared" si="211"/>
        <v>0.27126616662974495</v>
      </c>
      <c r="Q1124">
        <v>17.26153750032848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9.2372060286610633</v>
      </c>
      <c r="G1125" s="13">
        <f t="shared" si="205"/>
        <v>0</v>
      </c>
      <c r="H1125" s="13">
        <f t="shared" si="206"/>
        <v>9.2372060286610633</v>
      </c>
      <c r="I1125" s="16">
        <f t="shared" si="213"/>
        <v>12.9402770569504</v>
      </c>
      <c r="J1125" s="13">
        <f t="shared" si="207"/>
        <v>12.686575651419965</v>
      </c>
      <c r="K1125" s="13">
        <f t="shared" si="208"/>
        <v>0.25370140553043541</v>
      </c>
      <c r="L1125" s="13">
        <f t="shared" si="209"/>
        <v>0</v>
      </c>
      <c r="M1125" s="13">
        <f t="shared" si="214"/>
        <v>2.9007477873298439E-8</v>
      </c>
      <c r="N1125" s="13">
        <f t="shared" si="210"/>
        <v>1.7984636281445032E-8</v>
      </c>
      <c r="O1125" s="13">
        <f t="shared" si="211"/>
        <v>1.7984636281445032E-8</v>
      </c>
      <c r="Q1125">
        <v>13.55741228370781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43.031603216550977</v>
      </c>
      <c r="G1126" s="13">
        <f t="shared" si="205"/>
        <v>1.2770900809381784</v>
      </c>
      <c r="H1126" s="13">
        <f t="shared" si="206"/>
        <v>41.754513135612797</v>
      </c>
      <c r="I1126" s="16">
        <f t="shared" si="213"/>
        <v>42.008214541143232</v>
      </c>
      <c r="J1126" s="13">
        <f t="shared" si="207"/>
        <v>35.12790685401562</v>
      </c>
      <c r="K1126" s="13">
        <f t="shared" si="208"/>
        <v>6.8803076871276119</v>
      </c>
      <c r="L1126" s="13">
        <f t="shared" si="209"/>
        <v>0</v>
      </c>
      <c r="M1126" s="13">
        <f t="shared" si="214"/>
        <v>1.1022841591853407E-8</v>
      </c>
      <c r="N1126" s="13">
        <f t="shared" si="210"/>
        <v>6.834161786949112E-9</v>
      </c>
      <c r="O1126" s="13">
        <f t="shared" si="211"/>
        <v>1.2770900877723401</v>
      </c>
      <c r="Q1126">
        <v>13.482970593548391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5.0253278444841172</v>
      </c>
      <c r="G1127" s="13">
        <f t="shared" si="205"/>
        <v>0</v>
      </c>
      <c r="H1127" s="13">
        <f t="shared" si="206"/>
        <v>5.0253278444841172</v>
      </c>
      <c r="I1127" s="16">
        <f t="shared" si="213"/>
        <v>11.905635531611729</v>
      </c>
      <c r="J1127" s="13">
        <f t="shared" si="207"/>
        <v>11.758007336756073</v>
      </c>
      <c r="K1127" s="13">
        <f t="shared" si="208"/>
        <v>0.14762819485565615</v>
      </c>
      <c r="L1127" s="13">
        <f t="shared" si="209"/>
        <v>0</v>
      </c>
      <c r="M1127" s="13">
        <f t="shared" si="214"/>
        <v>4.1886798049042951E-9</v>
      </c>
      <c r="N1127" s="13">
        <f t="shared" si="210"/>
        <v>2.5969814790406631E-9</v>
      </c>
      <c r="O1127" s="13">
        <f t="shared" si="211"/>
        <v>2.5969814790406631E-9</v>
      </c>
      <c r="Q1127">
        <v>15.73545235751075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43.074206977702268</v>
      </c>
      <c r="G1128" s="13">
        <f t="shared" si="205"/>
        <v>1.2832399809499071</v>
      </c>
      <c r="H1128" s="13">
        <f t="shared" si="206"/>
        <v>41.79096699675236</v>
      </c>
      <c r="I1128" s="16">
        <f t="shared" si="213"/>
        <v>41.938595191608016</v>
      </c>
      <c r="J1128" s="13">
        <f t="shared" si="207"/>
        <v>36.282383031981787</v>
      </c>
      <c r="K1128" s="13">
        <f t="shared" si="208"/>
        <v>5.6562121596262287</v>
      </c>
      <c r="L1128" s="13">
        <f t="shared" si="209"/>
        <v>0</v>
      </c>
      <c r="M1128" s="13">
        <f t="shared" si="214"/>
        <v>1.5916983258636321E-9</v>
      </c>
      <c r="N1128" s="13">
        <f t="shared" si="210"/>
        <v>9.8685296203545193E-10</v>
      </c>
      <c r="O1128" s="13">
        <f t="shared" si="211"/>
        <v>1.2832399819367601</v>
      </c>
      <c r="Q1128">
        <v>15.23852211854898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1.8342554257234409</v>
      </c>
      <c r="G1129" s="13">
        <f t="shared" si="205"/>
        <v>0</v>
      </c>
      <c r="H1129" s="13">
        <f t="shared" si="206"/>
        <v>1.8342554257234409</v>
      </c>
      <c r="I1129" s="16">
        <f t="shared" si="213"/>
        <v>7.4904675853496698</v>
      </c>
      <c r="J1129" s="13">
        <f t="shared" si="207"/>
        <v>7.4612347573248226</v>
      </c>
      <c r="K1129" s="13">
        <f t="shared" si="208"/>
        <v>2.9232828024847279E-2</v>
      </c>
      <c r="L1129" s="13">
        <f t="shared" si="209"/>
        <v>0</v>
      </c>
      <c r="M1129" s="13">
        <f t="shared" si="214"/>
        <v>6.0484536382818013E-10</v>
      </c>
      <c r="N1129" s="13">
        <f t="shared" si="210"/>
        <v>3.7500412557347167E-10</v>
      </c>
      <c r="O1129" s="13">
        <f t="shared" si="211"/>
        <v>3.7500412557347167E-10</v>
      </c>
      <c r="Q1129">
        <v>17.458145124456259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10.399038372573809</v>
      </c>
      <c r="G1130" s="13">
        <f t="shared" si="205"/>
        <v>0</v>
      </c>
      <c r="H1130" s="13">
        <f t="shared" si="206"/>
        <v>10.399038372573809</v>
      </c>
      <c r="I1130" s="16">
        <f t="shared" si="213"/>
        <v>10.428271200598656</v>
      </c>
      <c r="J1130" s="13">
        <f t="shared" si="207"/>
        <v>10.357464875944071</v>
      </c>
      <c r="K1130" s="13">
        <f t="shared" si="208"/>
        <v>7.080632465458514E-2</v>
      </c>
      <c r="L1130" s="13">
        <f t="shared" si="209"/>
        <v>0</v>
      </c>
      <c r="M1130" s="13">
        <f t="shared" si="214"/>
        <v>2.2984123825470846E-10</v>
      </c>
      <c r="N1130" s="13">
        <f t="shared" si="210"/>
        <v>1.4250156771791924E-10</v>
      </c>
      <c r="O1130" s="13">
        <f t="shared" si="211"/>
        <v>1.4250156771791924E-10</v>
      </c>
      <c r="Q1130">
        <v>18.191998157434401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0.54842046210188078</v>
      </c>
      <c r="G1131" s="13">
        <f t="shared" si="205"/>
        <v>0</v>
      </c>
      <c r="H1131" s="13">
        <f t="shared" si="206"/>
        <v>0.54842046210188078</v>
      </c>
      <c r="I1131" s="16">
        <f t="shared" si="213"/>
        <v>0.61922678675646592</v>
      </c>
      <c r="J1131" s="13">
        <f t="shared" si="207"/>
        <v>0.61921957689480145</v>
      </c>
      <c r="K1131" s="13">
        <f t="shared" si="208"/>
        <v>7.2098616644700186E-6</v>
      </c>
      <c r="L1131" s="13">
        <f t="shared" si="209"/>
        <v>0</v>
      </c>
      <c r="M1131" s="13">
        <f t="shared" si="214"/>
        <v>8.7339670536789226E-11</v>
      </c>
      <c r="N1131" s="13">
        <f t="shared" si="210"/>
        <v>5.4150595732809318E-11</v>
      </c>
      <c r="O1131" s="13">
        <f t="shared" si="211"/>
        <v>5.4150595732809318E-11</v>
      </c>
      <c r="Q1131">
        <v>23.36347932859654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0.53513513499999998</v>
      </c>
      <c r="G1132" s="13">
        <f t="shared" si="205"/>
        <v>0</v>
      </c>
      <c r="H1132" s="13">
        <f t="shared" si="206"/>
        <v>0.53513513499999998</v>
      </c>
      <c r="I1132" s="16">
        <f t="shared" si="213"/>
        <v>0.53514234486166445</v>
      </c>
      <c r="J1132" s="13">
        <f t="shared" si="207"/>
        <v>0.53513801293983776</v>
      </c>
      <c r="K1132" s="13">
        <f t="shared" si="208"/>
        <v>4.331921826694618E-6</v>
      </c>
      <c r="L1132" s="13">
        <f t="shared" si="209"/>
        <v>0</v>
      </c>
      <c r="M1132" s="13">
        <f t="shared" si="214"/>
        <v>3.3189074803979908E-11</v>
      </c>
      <c r="N1132" s="13">
        <f t="shared" si="210"/>
        <v>2.0577226378467542E-11</v>
      </c>
      <c r="O1132" s="13">
        <f t="shared" si="211"/>
        <v>2.0577226378467542E-11</v>
      </c>
      <c r="Q1132">
        <v>23.874030000000008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7.8125790343832469</v>
      </c>
      <c r="G1133" s="13">
        <f t="shared" si="205"/>
        <v>0</v>
      </c>
      <c r="H1133" s="13">
        <f t="shared" si="206"/>
        <v>7.8125790343832469</v>
      </c>
      <c r="I1133" s="16">
        <f t="shared" si="213"/>
        <v>7.8125833663050734</v>
      </c>
      <c r="J1133" s="13">
        <f t="shared" si="207"/>
        <v>7.8003356577421687</v>
      </c>
      <c r="K1133" s="13">
        <f t="shared" si="208"/>
        <v>1.2247708562904691E-2</v>
      </c>
      <c r="L1133" s="13">
        <f t="shared" si="209"/>
        <v>0</v>
      </c>
      <c r="M1133" s="13">
        <f t="shared" si="214"/>
        <v>1.2611848425512366E-11</v>
      </c>
      <c r="N1133" s="13">
        <f t="shared" si="210"/>
        <v>7.8193460238176664E-12</v>
      </c>
      <c r="O1133" s="13">
        <f t="shared" si="211"/>
        <v>7.8193460238176664E-12</v>
      </c>
      <c r="Q1133">
        <v>24.542211788550411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8.7356631451192097</v>
      </c>
      <c r="G1134" s="13">
        <f t="shared" si="205"/>
        <v>0</v>
      </c>
      <c r="H1134" s="13">
        <f t="shared" si="206"/>
        <v>8.7356631451192097</v>
      </c>
      <c r="I1134" s="16">
        <f t="shared" si="213"/>
        <v>8.7479108536821144</v>
      </c>
      <c r="J1134" s="13">
        <f t="shared" si="207"/>
        <v>8.722867860916681</v>
      </c>
      <c r="K1134" s="13">
        <f t="shared" si="208"/>
        <v>2.5042992765433425E-2</v>
      </c>
      <c r="L1134" s="13">
        <f t="shared" si="209"/>
        <v>0</v>
      </c>
      <c r="M1134" s="13">
        <f t="shared" si="214"/>
        <v>4.7925024016946998E-12</v>
      </c>
      <c r="N1134" s="13">
        <f t="shared" si="210"/>
        <v>2.9713514890507139E-12</v>
      </c>
      <c r="O1134" s="13">
        <f t="shared" si="211"/>
        <v>2.9713514890507139E-12</v>
      </c>
      <c r="Q1134">
        <v>21.852552832031471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26.627269523219141</v>
      </c>
      <c r="G1135" s="13">
        <f t="shared" si="205"/>
        <v>0</v>
      </c>
      <c r="H1135" s="13">
        <f t="shared" si="206"/>
        <v>26.627269523219141</v>
      </c>
      <c r="I1135" s="16">
        <f t="shared" si="213"/>
        <v>26.652312515984576</v>
      </c>
      <c r="J1135" s="13">
        <f t="shared" si="207"/>
        <v>25.984735482297808</v>
      </c>
      <c r="K1135" s="13">
        <f t="shared" si="208"/>
        <v>0.66757703368676857</v>
      </c>
      <c r="L1135" s="13">
        <f t="shared" si="209"/>
        <v>0</v>
      </c>
      <c r="M1135" s="13">
        <f t="shared" si="214"/>
        <v>1.8211509126439859E-12</v>
      </c>
      <c r="N1135" s="13">
        <f t="shared" si="210"/>
        <v>1.1291135658392712E-12</v>
      </c>
      <c r="O1135" s="13">
        <f t="shared" si="211"/>
        <v>1.1291135658392712E-12</v>
      </c>
      <c r="Q1135">
        <v>22.03164810354734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24.329265163199231</v>
      </c>
      <c r="G1136" s="13">
        <f t="shared" si="205"/>
        <v>0</v>
      </c>
      <c r="H1136" s="13">
        <f t="shared" si="206"/>
        <v>24.329265163199231</v>
      </c>
      <c r="I1136" s="16">
        <f t="shared" si="213"/>
        <v>24.996842196886</v>
      </c>
      <c r="J1136" s="13">
        <f t="shared" si="207"/>
        <v>23.766588409382013</v>
      </c>
      <c r="K1136" s="13">
        <f t="shared" si="208"/>
        <v>1.2302537875039867</v>
      </c>
      <c r="L1136" s="13">
        <f t="shared" si="209"/>
        <v>0</v>
      </c>
      <c r="M1136" s="13">
        <f t="shared" si="214"/>
        <v>6.9203734680471462E-13</v>
      </c>
      <c r="N1136" s="13">
        <f t="shared" si="210"/>
        <v>4.2906315501892305E-13</v>
      </c>
      <c r="O1136" s="13">
        <f t="shared" si="211"/>
        <v>4.2906315501892305E-13</v>
      </c>
      <c r="Q1136">
        <v>16.075637993678299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78.064648520927349</v>
      </c>
      <c r="G1137" s="13">
        <f t="shared" si="205"/>
        <v>6.3341488923229958</v>
      </c>
      <c r="H1137" s="13">
        <f t="shared" si="206"/>
        <v>71.730499628604349</v>
      </c>
      <c r="I1137" s="16">
        <f t="shared" si="213"/>
        <v>72.960753416108332</v>
      </c>
      <c r="J1137" s="13">
        <f t="shared" si="207"/>
        <v>48.614781247526018</v>
      </c>
      <c r="K1137" s="13">
        <f t="shared" si="208"/>
        <v>24.345972168582314</v>
      </c>
      <c r="L1137" s="13">
        <f t="shared" si="209"/>
        <v>0</v>
      </c>
      <c r="M1137" s="13">
        <f t="shared" si="214"/>
        <v>2.6297419178579157E-13</v>
      </c>
      <c r="N1137" s="13">
        <f t="shared" si="210"/>
        <v>1.6304399890719078E-13</v>
      </c>
      <c r="O1137" s="13">
        <f t="shared" si="211"/>
        <v>6.3341488923231593</v>
      </c>
      <c r="Q1137">
        <v>13.73926931813171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15.389300756584641</v>
      </c>
      <c r="G1138" s="13">
        <f t="shared" si="205"/>
        <v>0</v>
      </c>
      <c r="H1138" s="13">
        <f t="shared" si="206"/>
        <v>15.389300756584641</v>
      </c>
      <c r="I1138" s="16">
        <f t="shared" si="213"/>
        <v>39.735272925166953</v>
      </c>
      <c r="J1138" s="13">
        <f t="shared" si="207"/>
        <v>33.301617345781189</v>
      </c>
      <c r="K1138" s="13">
        <f t="shared" si="208"/>
        <v>6.4336555793857642</v>
      </c>
      <c r="L1138" s="13">
        <f t="shared" si="209"/>
        <v>0</v>
      </c>
      <c r="M1138" s="13">
        <f t="shared" si="214"/>
        <v>9.9930192878600788E-14</v>
      </c>
      <c r="N1138" s="13">
        <f t="shared" si="210"/>
        <v>6.1956719584732493E-14</v>
      </c>
      <c r="O1138" s="13">
        <f t="shared" si="211"/>
        <v>6.1956719584732493E-14</v>
      </c>
      <c r="Q1138">
        <v>12.78101459354839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29.30385694517593</v>
      </c>
      <c r="G1139" s="13">
        <f t="shared" si="205"/>
        <v>0</v>
      </c>
      <c r="H1139" s="13">
        <f t="shared" si="206"/>
        <v>29.30385694517593</v>
      </c>
      <c r="I1139" s="16">
        <f t="shared" si="213"/>
        <v>35.737512524561694</v>
      </c>
      <c r="J1139" s="13">
        <f t="shared" si="207"/>
        <v>31.38048866108841</v>
      </c>
      <c r="K1139" s="13">
        <f t="shared" si="208"/>
        <v>4.3570238634732839</v>
      </c>
      <c r="L1139" s="13">
        <f t="shared" si="209"/>
        <v>0</v>
      </c>
      <c r="M1139" s="13">
        <f t="shared" si="214"/>
        <v>3.7973473293868295E-14</v>
      </c>
      <c r="N1139" s="13">
        <f t="shared" si="210"/>
        <v>2.3543553442198341E-14</v>
      </c>
      <c r="O1139" s="13">
        <f t="shared" si="211"/>
        <v>2.3543553442198341E-14</v>
      </c>
      <c r="Q1139">
        <v>13.82433879541108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36.81212014022168</v>
      </c>
      <c r="G1140" s="13">
        <f t="shared" si="205"/>
        <v>0.37930082453343306</v>
      </c>
      <c r="H1140" s="13">
        <f t="shared" si="206"/>
        <v>36.432819315688249</v>
      </c>
      <c r="I1140" s="16">
        <f t="shared" si="213"/>
        <v>40.789843179161537</v>
      </c>
      <c r="J1140" s="13">
        <f t="shared" si="207"/>
        <v>35.829361862432059</v>
      </c>
      <c r="K1140" s="13">
        <f t="shared" si="208"/>
        <v>4.9604813167294779</v>
      </c>
      <c r="L1140" s="13">
        <f t="shared" si="209"/>
        <v>0</v>
      </c>
      <c r="M1140" s="13">
        <f t="shared" si="214"/>
        <v>1.4429919851669954E-14</v>
      </c>
      <c r="N1140" s="13">
        <f t="shared" si="210"/>
        <v>8.946550308035372E-15</v>
      </c>
      <c r="O1140" s="13">
        <f t="shared" si="211"/>
        <v>0.37930082453344199</v>
      </c>
      <c r="Q1140">
        <v>15.748600801869861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5.0449641454763618</v>
      </c>
      <c r="G1141" s="13">
        <f t="shared" si="205"/>
        <v>0</v>
      </c>
      <c r="H1141" s="13">
        <f t="shared" si="206"/>
        <v>5.0449641454763618</v>
      </c>
      <c r="I1141" s="16">
        <f t="shared" si="213"/>
        <v>10.00544546220584</v>
      </c>
      <c r="J1141" s="13">
        <f t="shared" si="207"/>
        <v>9.9229571858610495</v>
      </c>
      <c r="K1141" s="13">
        <f t="shared" si="208"/>
        <v>8.2488276344790279E-2</v>
      </c>
      <c r="L1141" s="13">
        <f t="shared" si="209"/>
        <v>0</v>
      </c>
      <c r="M1141" s="13">
        <f t="shared" si="214"/>
        <v>5.4833695436345818E-15</v>
      </c>
      <c r="N1141" s="13">
        <f t="shared" si="210"/>
        <v>3.3996891170534408E-15</v>
      </c>
      <c r="O1141" s="13">
        <f t="shared" si="211"/>
        <v>3.3996891170534408E-15</v>
      </c>
      <c r="Q1141">
        <v>16.21149765358491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13.74439848517731</v>
      </c>
      <c r="G1142" s="13">
        <f t="shared" si="205"/>
        <v>0</v>
      </c>
      <c r="H1142" s="13">
        <f t="shared" si="206"/>
        <v>13.74439848517731</v>
      </c>
      <c r="I1142" s="16">
        <f t="shared" si="213"/>
        <v>13.8268867615221</v>
      </c>
      <c r="J1142" s="13">
        <f t="shared" si="207"/>
        <v>13.722850392173163</v>
      </c>
      <c r="K1142" s="13">
        <f t="shared" si="208"/>
        <v>0.1040363693489379</v>
      </c>
      <c r="L1142" s="13">
        <f t="shared" si="209"/>
        <v>0</v>
      </c>
      <c r="M1142" s="13">
        <f t="shared" si="214"/>
        <v>2.083680426581141E-15</v>
      </c>
      <c r="N1142" s="13">
        <f t="shared" si="210"/>
        <v>1.2918818644803074E-15</v>
      </c>
      <c r="O1142" s="13">
        <f t="shared" si="211"/>
        <v>1.2918818644803074E-15</v>
      </c>
      <c r="Q1142">
        <v>21.443741729299241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3.0908198332323371</v>
      </c>
      <c r="G1143" s="13">
        <f t="shared" si="205"/>
        <v>0</v>
      </c>
      <c r="H1143" s="13">
        <f t="shared" si="206"/>
        <v>3.0908198332323371</v>
      </c>
      <c r="I1143" s="16">
        <f t="shared" si="213"/>
        <v>3.194856202581275</v>
      </c>
      <c r="J1143" s="13">
        <f t="shared" si="207"/>
        <v>3.1938566997539199</v>
      </c>
      <c r="K1143" s="13">
        <f t="shared" si="208"/>
        <v>9.995028273550588E-4</v>
      </c>
      <c r="L1143" s="13">
        <f t="shared" si="209"/>
        <v>0</v>
      </c>
      <c r="M1143" s="13">
        <f t="shared" si="214"/>
        <v>7.9179856210083365E-16</v>
      </c>
      <c r="N1143" s="13">
        <f t="shared" si="210"/>
        <v>4.9091510850251687E-16</v>
      </c>
      <c r="O1143" s="13">
        <f t="shared" si="211"/>
        <v>4.9091510850251687E-16</v>
      </c>
      <c r="Q1143">
        <v>23.293846452804392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0.53513513499999998</v>
      </c>
      <c r="G1144" s="13">
        <f t="shared" si="205"/>
        <v>0</v>
      </c>
      <c r="H1144" s="13">
        <f t="shared" si="206"/>
        <v>0.53513513499999998</v>
      </c>
      <c r="I1144" s="16">
        <f t="shared" si="213"/>
        <v>0.53613463782735504</v>
      </c>
      <c r="J1144" s="13">
        <f t="shared" si="207"/>
        <v>0.53613025532178316</v>
      </c>
      <c r="K1144" s="13">
        <f t="shared" si="208"/>
        <v>4.3825055718871297E-6</v>
      </c>
      <c r="L1144" s="13">
        <f t="shared" si="209"/>
        <v>0</v>
      </c>
      <c r="M1144" s="13">
        <f t="shared" si="214"/>
        <v>3.0088345359831678E-16</v>
      </c>
      <c r="N1144" s="13">
        <f t="shared" si="210"/>
        <v>1.8654774123095641E-16</v>
      </c>
      <c r="O1144" s="13">
        <f t="shared" si="211"/>
        <v>1.8654774123095641E-16</v>
      </c>
      <c r="Q1144">
        <v>23.8308427095463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9.0402058062210298</v>
      </c>
      <c r="G1145" s="13">
        <f t="shared" si="205"/>
        <v>0</v>
      </c>
      <c r="H1145" s="13">
        <f t="shared" si="206"/>
        <v>9.0402058062210298</v>
      </c>
      <c r="I1145" s="16">
        <f t="shared" si="213"/>
        <v>9.0402101887266024</v>
      </c>
      <c r="J1145" s="13">
        <f t="shared" si="207"/>
        <v>9.0153544194001007</v>
      </c>
      <c r="K1145" s="13">
        <f t="shared" si="208"/>
        <v>2.4855769326501687E-2</v>
      </c>
      <c r="L1145" s="13">
        <f t="shared" si="209"/>
        <v>0</v>
      </c>
      <c r="M1145" s="13">
        <f t="shared" si="214"/>
        <v>1.1433571236736037E-16</v>
      </c>
      <c r="N1145" s="13">
        <f t="shared" si="210"/>
        <v>7.0888141667763423E-17</v>
      </c>
      <c r="O1145" s="13">
        <f t="shared" si="211"/>
        <v>7.0888141667763423E-17</v>
      </c>
      <c r="Q1145">
        <v>22.60576600000001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5.2974200942414162</v>
      </c>
      <c r="G1146" s="13">
        <f t="shared" si="205"/>
        <v>0</v>
      </c>
      <c r="H1146" s="13">
        <f t="shared" si="206"/>
        <v>5.2974200942414162</v>
      </c>
      <c r="I1146" s="16">
        <f t="shared" si="213"/>
        <v>5.3222758635679179</v>
      </c>
      <c r="J1146" s="13">
        <f t="shared" si="207"/>
        <v>5.3176361310697162</v>
      </c>
      <c r="K1146" s="13">
        <f t="shared" si="208"/>
        <v>4.6397324982017096E-3</v>
      </c>
      <c r="L1146" s="13">
        <f t="shared" si="209"/>
        <v>0</v>
      </c>
      <c r="M1146" s="13">
        <f t="shared" si="214"/>
        <v>4.3447570699596945E-17</v>
      </c>
      <c r="N1146" s="13">
        <f t="shared" si="210"/>
        <v>2.6937493833750106E-17</v>
      </c>
      <c r="O1146" s="13">
        <f t="shared" si="211"/>
        <v>2.6937493833750106E-17</v>
      </c>
      <c r="Q1146">
        <v>23.258861979018231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20.23020381664621</v>
      </c>
      <c r="G1147" s="13">
        <f t="shared" si="205"/>
        <v>0</v>
      </c>
      <c r="H1147" s="13">
        <f t="shared" si="206"/>
        <v>20.23020381664621</v>
      </c>
      <c r="I1147" s="16">
        <f t="shared" si="213"/>
        <v>20.234843549144411</v>
      </c>
      <c r="J1147" s="13">
        <f t="shared" si="207"/>
        <v>19.88460184409314</v>
      </c>
      <c r="K1147" s="13">
        <f t="shared" si="208"/>
        <v>0.35024170505127117</v>
      </c>
      <c r="L1147" s="13">
        <f t="shared" si="209"/>
        <v>0</v>
      </c>
      <c r="M1147" s="13">
        <f t="shared" si="214"/>
        <v>1.6510076865846838E-17</v>
      </c>
      <c r="N1147" s="13">
        <f t="shared" si="210"/>
        <v>1.023624765682504E-17</v>
      </c>
      <c r="O1147" s="13">
        <f t="shared" si="211"/>
        <v>1.023624765682504E-17</v>
      </c>
      <c r="Q1147">
        <v>20.833100681575409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24.37996824623869</v>
      </c>
      <c r="G1148" s="13">
        <f t="shared" si="205"/>
        <v>0</v>
      </c>
      <c r="H1148" s="13">
        <f t="shared" si="206"/>
        <v>24.37996824623869</v>
      </c>
      <c r="I1148" s="16">
        <f t="shared" si="213"/>
        <v>24.730209951289961</v>
      </c>
      <c r="J1148" s="13">
        <f t="shared" si="207"/>
        <v>23.98280354724174</v>
      </c>
      <c r="K1148" s="13">
        <f t="shared" si="208"/>
        <v>0.74740640404822045</v>
      </c>
      <c r="L1148" s="13">
        <f t="shared" si="209"/>
        <v>0</v>
      </c>
      <c r="M1148" s="13">
        <f t="shared" si="214"/>
        <v>6.2738292090217987E-18</v>
      </c>
      <c r="N1148" s="13">
        <f t="shared" si="210"/>
        <v>3.8897741095935153E-18</v>
      </c>
      <c r="O1148" s="13">
        <f t="shared" si="211"/>
        <v>3.8897741095935153E-18</v>
      </c>
      <c r="Q1148">
        <v>19.590185088139581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10.47737438714146</v>
      </c>
      <c r="G1149" s="13">
        <f t="shared" si="205"/>
        <v>0</v>
      </c>
      <c r="H1149" s="13">
        <f t="shared" si="206"/>
        <v>10.47737438714146</v>
      </c>
      <c r="I1149" s="16">
        <f t="shared" si="213"/>
        <v>11.22478079118968</v>
      </c>
      <c r="J1149" s="13">
        <f t="shared" si="207"/>
        <v>11.096398142558108</v>
      </c>
      <c r="K1149" s="13">
        <f t="shared" si="208"/>
        <v>0.12838264863157178</v>
      </c>
      <c r="L1149" s="13">
        <f t="shared" si="209"/>
        <v>0</v>
      </c>
      <c r="M1149" s="13">
        <f t="shared" si="214"/>
        <v>2.3840550994282834E-18</v>
      </c>
      <c r="N1149" s="13">
        <f t="shared" si="210"/>
        <v>1.4781141616455356E-18</v>
      </c>
      <c r="O1149" s="13">
        <f t="shared" si="211"/>
        <v>1.4781141616455356E-18</v>
      </c>
      <c r="Q1149">
        <v>15.481418837216699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40.000004155678312</v>
      </c>
      <c r="G1150" s="13">
        <f t="shared" si="205"/>
        <v>0.83947540570305468</v>
      </c>
      <c r="H1150" s="13">
        <f t="shared" si="206"/>
        <v>39.160528749975256</v>
      </c>
      <c r="I1150" s="16">
        <f t="shared" si="213"/>
        <v>39.288911398606828</v>
      </c>
      <c r="J1150" s="13">
        <f t="shared" si="207"/>
        <v>33.276866140816715</v>
      </c>
      <c r="K1150" s="13">
        <f t="shared" si="208"/>
        <v>6.0120452577901133</v>
      </c>
      <c r="L1150" s="13">
        <f t="shared" si="209"/>
        <v>0</v>
      </c>
      <c r="M1150" s="13">
        <f t="shared" si="214"/>
        <v>9.0594093778274777E-19</v>
      </c>
      <c r="N1150" s="13">
        <f t="shared" si="210"/>
        <v>5.6168338142530365E-19</v>
      </c>
      <c r="O1150" s="13">
        <f t="shared" si="211"/>
        <v>0.83947540570305468</v>
      </c>
      <c r="Q1150">
        <v>13.14723153663668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107.9790320342575</v>
      </c>
      <c r="G1151" s="13">
        <f t="shared" si="205"/>
        <v>10.652323216561173</v>
      </c>
      <c r="H1151" s="13">
        <f t="shared" si="206"/>
        <v>97.326708817696328</v>
      </c>
      <c r="I1151" s="16">
        <f t="shared" si="213"/>
        <v>103.33875407548643</v>
      </c>
      <c r="J1151" s="13">
        <f t="shared" si="207"/>
        <v>50.164122158286595</v>
      </c>
      <c r="K1151" s="13">
        <f t="shared" si="208"/>
        <v>53.174631917199839</v>
      </c>
      <c r="L1151" s="13">
        <f t="shared" si="209"/>
        <v>15.453898402880823</v>
      </c>
      <c r="M1151" s="13">
        <f t="shared" si="214"/>
        <v>15.453898402880823</v>
      </c>
      <c r="N1151" s="13">
        <f t="shared" si="210"/>
        <v>9.5814170097861098</v>
      </c>
      <c r="O1151" s="13">
        <f t="shared" si="211"/>
        <v>20.233740226347283</v>
      </c>
      <c r="Q1151">
        <v>11.87158359354839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2.4017241024763578</v>
      </c>
      <c r="G1152" s="13">
        <f t="shared" si="205"/>
        <v>0</v>
      </c>
      <c r="H1152" s="13">
        <f t="shared" si="206"/>
        <v>2.4017241024763578</v>
      </c>
      <c r="I1152" s="16">
        <f t="shared" si="213"/>
        <v>40.122457616795373</v>
      </c>
      <c r="J1152" s="13">
        <f t="shared" si="207"/>
        <v>35.337269979497407</v>
      </c>
      <c r="K1152" s="13">
        <f t="shared" si="208"/>
        <v>4.785187637297966</v>
      </c>
      <c r="L1152" s="13">
        <f t="shared" si="209"/>
        <v>0</v>
      </c>
      <c r="M1152" s="13">
        <f t="shared" si="214"/>
        <v>5.8724813930947128</v>
      </c>
      <c r="N1152" s="13">
        <f t="shared" si="210"/>
        <v>3.6409384637187219</v>
      </c>
      <c r="O1152" s="13">
        <f t="shared" si="211"/>
        <v>3.6409384637187219</v>
      </c>
      <c r="Q1152">
        <v>15.6812238912018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53.450537529713237</v>
      </c>
      <c r="G1153" s="13">
        <f t="shared" si="205"/>
        <v>2.7810747649940302</v>
      </c>
      <c r="H1153" s="13">
        <f t="shared" si="206"/>
        <v>50.669462764719206</v>
      </c>
      <c r="I1153" s="16">
        <f t="shared" si="213"/>
        <v>55.454650402017172</v>
      </c>
      <c r="J1153" s="13">
        <f t="shared" si="207"/>
        <v>44.587560428273036</v>
      </c>
      <c r="K1153" s="13">
        <f t="shared" si="208"/>
        <v>10.867089973744136</v>
      </c>
      <c r="L1153" s="13">
        <f t="shared" si="209"/>
        <v>0</v>
      </c>
      <c r="M1153" s="13">
        <f t="shared" si="214"/>
        <v>2.231542929375991</v>
      </c>
      <c r="N1153" s="13">
        <f t="shared" si="210"/>
        <v>1.3835566162131143</v>
      </c>
      <c r="O1153" s="13">
        <f t="shared" si="211"/>
        <v>4.164631381207144</v>
      </c>
      <c r="Q1153">
        <v>15.75330776667802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2.3959572848293971</v>
      </c>
      <c r="G1154" s="13">
        <f t="shared" si="205"/>
        <v>0</v>
      </c>
      <c r="H1154" s="13">
        <f t="shared" si="206"/>
        <v>2.3959572848293971</v>
      </c>
      <c r="I1154" s="16">
        <f t="shared" si="213"/>
        <v>13.263047258573533</v>
      </c>
      <c r="J1154" s="13">
        <f t="shared" si="207"/>
        <v>13.200716431376636</v>
      </c>
      <c r="K1154" s="13">
        <f t="shared" si="208"/>
        <v>6.2330827196896976E-2</v>
      </c>
      <c r="L1154" s="13">
        <f t="shared" si="209"/>
        <v>0</v>
      </c>
      <c r="M1154" s="13">
        <f t="shared" si="214"/>
        <v>0.84798631316287665</v>
      </c>
      <c r="N1154" s="13">
        <f t="shared" si="210"/>
        <v>0.52575151416098354</v>
      </c>
      <c r="O1154" s="13">
        <f t="shared" si="211"/>
        <v>0.52575151416098354</v>
      </c>
      <c r="Q1154">
        <v>24.226620543012061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1.1842838752278719</v>
      </c>
      <c r="G1155" s="13">
        <f t="shared" si="205"/>
        <v>0</v>
      </c>
      <c r="H1155" s="13">
        <f t="shared" si="206"/>
        <v>1.1842838752278719</v>
      </c>
      <c r="I1155" s="16">
        <f t="shared" si="213"/>
        <v>1.2466147024247689</v>
      </c>
      <c r="J1155" s="13">
        <f t="shared" si="207"/>
        <v>1.2465579497536075</v>
      </c>
      <c r="K1155" s="13">
        <f t="shared" si="208"/>
        <v>5.6752671161452994E-5</v>
      </c>
      <c r="L1155" s="13">
        <f t="shared" si="209"/>
        <v>0</v>
      </c>
      <c r="M1155" s="13">
        <f t="shared" si="214"/>
        <v>0.32223479900189311</v>
      </c>
      <c r="N1155" s="13">
        <f t="shared" si="210"/>
        <v>0.19978557538117372</v>
      </c>
      <c r="O1155" s="13">
        <f t="shared" si="211"/>
        <v>0.19978557538117372</v>
      </c>
      <c r="Q1155">
        <v>23.618796795733271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1.009040364126665</v>
      </c>
      <c r="G1156" s="13">
        <f t="shared" si="205"/>
        <v>0</v>
      </c>
      <c r="H1156" s="13">
        <f t="shared" si="206"/>
        <v>1.009040364126665</v>
      </c>
      <c r="I1156" s="16">
        <f t="shared" si="213"/>
        <v>1.0090971167978264</v>
      </c>
      <c r="J1156" s="13">
        <f t="shared" si="207"/>
        <v>1.0090659088759792</v>
      </c>
      <c r="K1156" s="13">
        <f t="shared" si="208"/>
        <v>3.1207921847187237E-5</v>
      </c>
      <c r="L1156" s="13">
        <f t="shared" si="209"/>
        <v>0</v>
      </c>
      <c r="M1156" s="13">
        <f t="shared" si="214"/>
        <v>0.12244922362071939</v>
      </c>
      <c r="N1156" s="13">
        <f t="shared" si="210"/>
        <v>7.5918518644846014E-2</v>
      </c>
      <c r="O1156" s="13">
        <f t="shared" si="211"/>
        <v>7.5918518644846014E-2</v>
      </c>
      <c r="Q1156">
        <v>23.361827180768259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0.53513513499999998</v>
      </c>
      <c r="G1157" s="13">
        <f t="shared" si="205"/>
        <v>0</v>
      </c>
      <c r="H1157" s="13">
        <f t="shared" si="206"/>
        <v>0.53513513499999998</v>
      </c>
      <c r="I1157" s="16">
        <f t="shared" si="213"/>
        <v>0.53516634292184717</v>
      </c>
      <c r="J1157" s="13">
        <f t="shared" si="207"/>
        <v>0.53516210276712628</v>
      </c>
      <c r="K1157" s="13">
        <f t="shared" si="208"/>
        <v>4.2401547208914536E-6</v>
      </c>
      <c r="L1157" s="13">
        <f t="shared" si="209"/>
        <v>0</v>
      </c>
      <c r="M1157" s="13">
        <f t="shared" si="214"/>
        <v>4.6530704975873374E-2</v>
      </c>
      <c r="N1157" s="13">
        <f t="shared" si="210"/>
        <v>2.8849037085041492E-2</v>
      </c>
      <c r="O1157" s="13">
        <f t="shared" si="211"/>
        <v>2.8849037085041492E-2</v>
      </c>
      <c r="Q1157">
        <v>24.027869903179379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0.53513513499999998</v>
      </c>
      <c r="G1158" s="13">
        <f t="shared" ref="G1158:G1221" si="216">IF((F1158-$J$2)&gt;0,$I$2*(F1158-$J$2),0)</f>
        <v>0</v>
      </c>
      <c r="H1158" s="13">
        <f t="shared" ref="H1158:H1221" si="217">F1158-G1158</f>
        <v>0.53513513499999998</v>
      </c>
      <c r="I1158" s="16">
        <f t="shared" si="213"/>
        <v>0.53513937515472088</v>
      </c>
      <c r="J1158" s="13">
        <f t="shared" ref="J1158:J1221" si="218">I1158/SQRT(1+(I1158/($K$2*(300+(25*Q1158)+0.05*(Q1158)^3)))^2)</f>
        <v>0.53513471263958712</v>
      </c>
      <c r="K1158" s="13">
        <f t="shared" ref="K1158:K1221" si="219">I1158-J1158</f>
        <v>4.6625151337575943E-6</v>
      </c>
      <c r="L1158" s="13">
        <f t="shared" ref="L1158:L1221" si="220">IF(K1158&gt;$N$2,(K1158-$N$2)/$L$2,0)</f>
        <v>0</v>
      </c>
      <c r="M1158" s="13">
        <f t="shared" si="214"/>
        <v>1.7681667890831882E-2</v>
      </c>
      <c r="N1158" s="13">
        <f t="shared" ref="N1158:N1221" si="221">$M$2*M1158</f>
        <v>1.0962634092315767E-2</v>
      </c>
      <c r="O1158" s="13">
        <f t="shared" ref="O1158:O1221" si="222">N1158+G1158</f>
        <v>1.0962634092315767E-2</v>
      </c>
      <c r="Q1158">
        <v>23.349712000000011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4.9953364687482704</v>
      </c>
      <c r="G1159" s="13">
        <f t="shared" si="216"/>
        <v>0</v>
      </c>
      <c r="H1159" s="13">
        <f t="shared" si="217"/>
        <v>4.9953364687482704</v>
      </c>
      <c r="I1159" s="16">
        <f t="shared" ref="I1159:I1222" si="224">H1159+K1158-L1158</f>
        <v>4.9953411312634044</v>
      </c>
      <c r="J1159" s="13">
        <f t="shared" si="218"/>
        <v>4.9909205798076623</v>
      </c>
      <c r="K1159" s="13">
        <f t="shared" si="219"/>
        <v>4.42055145574205E-3</v>
      </c>
      <c r="L1159" s="13">
        <f t="shared" si="220"/>
        <v>0</v>
      </c>
      <c r="M1159" s="13">
        <f t="shared" ref="M1159:M1222" si="225">L1159+M1158-N1158</f>
        <v>6.7190337985161153E-3</v>
      </c>
      <c r="N1159" s="13">
        <f t="shared" si="221"/>
        <v>4.1658009550799915E-3</v>
      </c>
      <c r="O1159" s="13">
        <f t="shared" si="222"/>
        <v>4.1658009550799915E-3</v>
      </c>
      <c r="Q1159">
        <v>22.251866260221419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80.036577809917631</v>
      </c>
      <c r="G1160" s="13">
        <f t="shared" si="216"/>
        <v>6.6187990647437864</v>
      </c>
      <c r="H1160" s="13">
        <f t="shared" si="217"/>
        <v>73.417778745173848</v>
      </c>
      <c r="I1160" s="16">
        <f t="shared" si="224"/>
        <v>73.422199296629586</v>
      </c>
      <c r="J1160" s="13">
        <f t="shared" si="218"/>
        <v>52.828451308124684</v>
      </c>
      <c r="K1160" s="13">
        <f t="shared" si="219"/>
        <v>20.593747988504902</v>
      </c>
      <c r="L1160" s="13">
        <f t="shared" si="220"/>
        <v>0</v>
      </c>
      <c r="M1160" s="13">
        <f t="shared" si="225"/>
        <v>2.5532328434361238E-3</v>
      </c>
      <c r="N1160" s="13">
        <f t="shared" si="221"/>
        <v>1.5830043629303967E-3</v>
      </c>
      <c r="O1160" s="13">
        <f t="shared" si="222"/>
        <v>6.620382069106717</v>
      </c>
      <c r="Q1160">
        <v>15.957456472351421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49.523031323620977</v>
      </c>
      <c r="G1161" s="13">
        <f t="shared" si="216"/>
        <v>2.2141349031086497</v>
      </c>
      <c r="H1161" s="13">
        <f t="shared" si="217"/>
        <v>47.308896420512326</v>
      </c>
      <c r="I1161" s="16">
        <f t="shared" si="224"/>
        <v>67.902644409017228</v>
      </c>
      <c r="J1161" s="13">
        <f t="shared" si="218"/>
        <v>48.18814892642154</v>
      </c>
      <c r="K1161" s="13">
        <f t="shared" si="219"/>
        <v>19.714495482595687</v>
      </c>
      <c r="L1161" s="13">
        <f t="shared" si="220"/>
        <v>0</v>
      </c>
      <c r="M1161" s="13">
        <f t="shared" si="225"/>
        <v>9.7022848050572707E-4</v>
      </c>
      <c r="N1161" s="13">
        <f t="shared" si="221"/>
        <v>6.0154165791355082E-4</v>
      </c>
      <c r="O1161" s="13">
        <f t="shared" si="222"/>
        <v>2.2147364447665634</v>
      </c>
      <c r="Q1161">
        <v>14.43232821479139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110.0569722294004</v>
      </c>
      <c r="G1162" s="13">
        <f t="shared" si="216"/>
        <v>10.952276180457961</v>
      </c>
      <c r="H1162" s="13">
        <f t="shared" si="217"/>
        <v>99.104696048942444</v>
      </c>
      <c r="I1162" s="16">
        <f t="shared" si="224"/>
        <v>118.81919153153814</v>
      </c>
      <c r="J1162" s="13">
        <f t="shared" si="218"/>
        <v>52.298221180869412</v>
      </c>
      <c r="K1162" s="13">
        <f t="shared" si="219"/>
        <v>66.520970350668733</v>
      </c>
      <c r="L1162" s="13">
        <f t="shared" si="220"/>
        <v>28.258901946223137</v>
      </c>
      <c r="M1162" s="13">
        <f t="shared" si="225"/>
        <v>28.259270633045727</v>
      </c>
      <c r="N1162" s="13">
        <f t="shared" si="221"/>
        <v>17.520747792488351</v>
      </c>
      <c r="O1162" s="13">
        <f t="shared" si="222"/>
        <v>28.473023972946311</v>
      </c>
      <c r="Q1162">
        <v>12.09211659354839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8.7641019371548001</v>
      </c>
      <c r="G1163" s="13">
        <f t="shared" si="216"/>
        <v>0</v>
      </c>
      <c r="H1163" s="13">
        <f t="shared" si="217"/>
        <v>8.7641019371548001</v>
      </c>
      <c r="I1163" s="16">
        <f t="shared" si="224"/>
        <v>47.026170341600405</v>
      </c>
      <c r="J1163" s="13">
        <f t="shared" si="218"/>
        <v>39.940994839651452</v>
      </c>
      <c r="K1163" s="13">
        <f t="shared" si="219"/>
        <v>7.0851755019489531</v>
      </c>
      <c r="L1163" s="13">
        <f t="shared" si="220"/>
        <v>0</v>
      </c>
      <c r="M1163" s="13">
        <f t="shared" si="225"/>
        <v>10.738522840557376</v>
      </c>
      <c r="N1163" s="13">
        <f t="shared" si="221"/>
        <v>6.6578841611455735</v>
      </c>
      <c r="O1163" s="13">
        <f t="shared" si="222"/>
        <v>6.6578841611455735</v>
      </c>
      <c r="Q1163">
        <v>15.88166982494387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66.645264321335517</v>
      </c>
      <c r="G1164" s="13">
        <f t="shared" si="216"/>
        <v>4.6857481613731116</v>
      </c>
      <c r="H1164" s="13">
        <f t="shared" si="217"/>
        <v>61.959516159962405</v>
      </c>
      <c r="I1164" s="16">
        <f t="shared" si="224"/>
        <v>69.044691661911358</v>
      </c>
      <c r="J1164" s="13">
        <f t="shared" si="218"/>
        <v>50.370308254044673</v>
      </c>
      <c r="K1164" s="13">
        <f t="shared" si="219"/>
        <v>18.674383407866685</v>
      </c>
      <c r="L1164" s="13">
        <f t="shared" si="220"/>
        <v>0</v>
      </c>
      <c r="M1164" s="13">
        <f t="shared" si="225"/>
        <v>4.0806386794118028</v>
      </c>
      <c r="N1164" s="13">
        <f t="shared" si="221"/>
        <v>2.5299959812353179</v>
      </c>
      <c r="O1164" s="13">
        <f t="shared" si="222"/>
        <v>7.215744142608429</v>
      </c>
      <c r="Q1164">
        <v>15.494740577686519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26.645593233549949</v>
      </c>
      <c r="G1165" s="13">
        <f t="shared" si="216"/>
        <v>0</v>
      </c>
      <c r="H1165" s="13">
        <f t="shared" si="217"/>
        <v>26.645593233549949</v>
      </c>
      <c r="I1165" s="16">
        <f t="shared" si="224"/>
        <v>45.319976641416631</v>
      </c>
      <c r="J1165" s="13">
        <f t="shared" si="218"/>
        <v>38.927411692858058</v>
      </c>
      <c r="K1165" s="13">
        <f t="shared" si="219"/>
        <v>6.3925649485585723</v>
      </c>
      <c r="L1165" s="13">
        <f t="shared" si="220"/>
        <v>0</v>
      </c>
      <c r="M1165" s="13">
        <f t="shared" si="225"/>
        <v>1.5506426981764849</v>
      </c>
      <c r="N1165" s="13">
        <f t="shared" si="221"/>
        <v>0.9613984728694206</v>
      </c>
      <c r="O1165" s="13">
        <f t="shared" si="222"/>
        <v>0.9613984728694206</v>
      </c>
      <c r="Q1165">
        <v>15.94820854042875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8.5018863244668434</v>
      </c>
      <c r="G1166" s="13">
        <f t="shared" si="216"/>
        <v>0</v>
      </c>
      <c r="H1166" s="13">
        <f t="shared" si="217"/>
        <v>8.5018863244668434</v>
      </c>
      <c r="I1166" s="16">
        <f t="shared" si="224"/>
        <v>14.894451273025416</v>
      </c>
      <c r="J1166" s="13">
        <f t="shared" si="218"/>
        <v>14.701683977317403</v>
      </c>
      <c r="K1166" s="13">
        <f t="shared" si="219"/>
        <v>0.19276729570801265</v>
      </c>
      <c r="L1166" s="13">
        <f t="shared" si="220"/>
        <v>0</v>
      </c>
      <c r="M1166" s="13">
        <f t="shared" si="225"/>
        <v>0.58924422530706433</v>
      </c>
      <c r="N1166" s="13">
        <f t="shared" si="221"/>
        <v>0.36533141969037985</v>
      </c>
      <c r="O1166" s="13">
        <f t="shared" si="222"/>
        <v>0.36533141969037985</v>
      </c>
      <c r="Q1166">
        <v>18.605791634236411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6.001098414644761</v>
      </c>
      <c r="G1167" s="13">
        <f t="shared" si="216"/>
        <v>0</v>
      </c>
      <c r="H1167" s="13">
        <f t="shared" si="217"/>
        <v>6.001098414644761</v>
      </c>
      <c r="I1167" s="16">
        <f t="shared" si="224"/>
        <v>6.1938657103527737</v>
      </c>
      <c r="J1167" s="13">
        <f t="shared" si="218"/>
        <v>6.1848336251931828</v>
      </c>
      <c r="K1167" s="13">
        <f t="shared" si="219"/>
        <v>9.0320851595908636E-3</v>
      </c>
      <c r="L1167" s="13">
        <f t="shared" si="220"/>
        <v>0</v>
      </c>
      <c r="M1167" s="13">
        <f t="shared" si="225"/>
        <v>0.22391280561668447</v>
      </c>
      <c r="N1167" s="13">
        <f t="shared" si="221"/>
        <v>0.13882593948234437</v>
      </c>
      <c r="O1167" s="13">
        <f t="shared" si="222"/>
        <v>0.13882593948234437</v>
      </c>
      <c r="Q1167">
        <v>21.7545674479688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0.53513513499999998</v>
      </c>
      <c r="G1168" s="13">
        <f t="shared" si="216"/>
        <v>0</v>
      </c>
      <c r="H1168" s="13">
        <f t="shared" si="217"/>
        <v>0.53513513499999998</v>
      </c>
      <c r="I1168" s="16">
        <f t="shared" si="224"/>
        <v>0.54416722015959085</v>
      </c>
      <c r="J1168" s="13">
        <f t="shared" si="218"/>
        <v>0.54416298024608589</v>
      </c>
      <c r="K1168" s="13">
        <f t="shared" si="219"/>
        <v>4.2399135049553394E-6</v>
      </c>
      <c r="L1168" s="13">
        <f t="shared" si="220"/>
        <v>0</v>
      </c>
      <c r="M1168" s="13">
        <f t="shared" si="225"/>
        <v>8.5086866134340106E-2</v>
      </c>
      <c r="N1168" s="13">
        <f t="shared" si="221"/>
        <v>5.2753857003290862E-2</v>
      </c>
      <c r="O1168" s="13">
        <f t="shared" si="222"/>
        <v>5.2753857003290862E-2</v>
      </c>
      <c r="Q1168">
        <v>24.386041665154799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1.061228565998666</v>
      </c>
      <c r="G1169" s="13">
        <f t="shared" si="216"/>
        <v>0</v>
      </c>
      <c r="H1169" s="13">
        <f t="shared" si="217"/>
        <v>1.061228565998666</v>
      </c>
      <c r="I1169" s="16">
        <f t="shared" si="224"/>
        <v>1.061232805912171</v>
      </c>
      <c r="J1169" s="13">
        <f t="shared" si="218"/>
        <v>1.0611948798172162</v>
      </c>
      <c r="K1169" s="13">
        <f t="shared" si="219"/>
        <v>3.7926094954787715E-5</v>
      </c>
      <c r="L1169" s="13">
        <f t="shared" si="220"/>
        <v>0</v>
      </c>
      <c r="M1169" s="13">
        <f t="shared" si="225"/>
        <v>3.2333009131049244E-2</v>
      </c>
      <c r="N1169" s="13">
        <f t="shared" si="221"/>
        <v>2.0046465661250529E-2</v>
      </c>
      <c r="O1169" s="13">
        <f t="shared" si="222"/>
        <v>2.0046465661250529E-2</v>
      </c>
      <c r="Q1169">
        <v>23.04988800000001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1.185865513261124</v>
      </c>
      <c r="G1170" s="13">
        <f t="shared" si="216"/>
        <v>0</v>
      </c>
      <c r="H1170" s="13">
        <f t="shared" si="217"/>
        <v>1.185865513261124</v>
      </c>
      <c r="I1170" s="16">
        <f t="shared" si="224"/>
        <v>1.1859034393560788</v>
      </c>
      <c r="J1170" s="13">
        <f t="shared" si="218"/>
        <v>1.1858577137995265</v>
      </c>
      <c r="K1170" s="13">
        <f t="shared" si="219"/>
        <v>4.5725556552245195E-5</v>
      </c>
      <c r="L1170" s="13">
        <f t="shared" si="220"/>
        <v>0</v>
      </c>
      <c r="M1170" s="13">
        <f t="shared" si="225"/>
        <v>1.2286543469798714E-2</v>
      </c>
      <c r="N1170" s="13">
        <f t="shared" si="221"/>
        <v>7.6176569512752031E-3</v>
      </c>
      <c r="O1170" s="13">
        <f t="shared" si="222"/>
        <v>7.6176569512752031E-3</v>
      </c>
      <c r="Q1170">
        <v>24.091767548673829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6.4928332540396836</v>
      </c>
      <c r="G1171" s="13">
        <f t="shared" si="216"/>
        <v>0</v>
      </c>
      <c r="H1171" s="13">
        <f t="shared" si="217"/>
        <v>6.4928332540396836</v>
      </c>
      <c r="I1171" s="16">
        <f t="shared" si="224"/>
        <v>6.4928789795962363</v>
      </c>
      <c r="J1171" s="13">
        <f t="shared" si="218"/>
        <v>6.4807399324977073</v>
      </c>
      <c r="K1171" s="13">
        <f t="shared" si="219"/>
        <v>1.2139047098528977E-2</v>
      </c>
      <c r="L1171" s="13">
        <f t="shared" si="220"/>
        <v>0</v>
      </c>
      <c r="M1171" s="13">
        <f t="shared" si="225"/>
        <v>4.6688865185235112E-3</v>
      </c>
      <c r="N1171" s="13">
        <f t="shared" si="221"/>
        <v>2.8947096414845769E-3</v>
      </c>
      <c r="O1171" s="13">
        <f t="shared" si="222"/>
        <v>2.8947096414845769E-3</v>
      </c>
      <c r="Q1171">
        <v>20.660182064501331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7.3641785062447154</v>
      </c>
      <c r="G1172" s="13">
        <f t="shared" si="216"/>
        <v>0</v>
      </c>
      <c r="H1172" s="13">
        <f t="shared" si="217"/>
        <v>7.3641785062447154</v>
      </c>
      <c r="I1172" s="16">
        <f t="shared" si="224"/>
        <v>7.3763175533432443</v>
      </c>
      <c r="J1172" s="13">
        <f t="shared" si="218"/>
        <v>7.3519872608588939</v>
      </c>
      <c r="K1172" s="13">
        <f t="shared" si="219"/>
        <v>2.433029248435048E-2</v>
      </c>
      <c r="L1172" s="13">
        <f t="shared" si="220"/>
        <v>0</v>
      </c>
      <c r="M1172" s="13">
        <f t="shared" si="225"/>
        <v>1.7741768770389342E-3</v>
      </c>
      <c r="N1172" s="13">
        <f t="shared" si="221"/>
        <v>1.0999896637641391E-3</v>
      </c>
      <c r="O1172" s="13">
        <f t="shared" si="222"/>
        <v>1.0999896637641391E-3</v>
      </c>
      <c r="Q1172">
        <v>18.43774667785355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59.834643477872199</v>
      </c>
      <c r="G1173" s="13">
        <f t="shared" si="216"/>
        <v>3.7026275149035119</v>
      </c>
      <c r="H1173" s="13">
        <f t="shared" si="217"/>
        <v>56.132015962968687</v>
      </c>
      <c r="I1173" s="16">
        <f t="shared" si="224"/>
        <v>56.156346255453037</v>
      </c>
      <c r="J1173" s="13">
        <f t="shared" si="218"/>
        <v>44.123721651489028</v>
      </c>
      <c r="K1173" s="13">
        <f t="shared" si="219"/>
        <v>12.03262460396401</v>
      </c>
      <c r="L1173" s="13">
        <f t="shared" si="220"/>
        <v>0</v>
      </c>
      <c r="M1173" s="13">
        <f t="shared" si="225"/>
        <v>6.741872132747951E-4</v>
      </c>
      <c r="N1173" s="13">
        <f t="shared" si="221"/>
        <v>4.1799607223037296E-4</v>
      </c>
      <c r="O1173" s="13">
        <f t="shared" si="222"/>
        <v>3.7030455109757425</v>
      </c>
      <c r="Q1173">
        <v>15.0369344457006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67.997543495815236</v>
      </c>
      <c r="G1174" s="13">
        <f t="shared" si="216"/>
        <v>4.8809511548708127</v>
      </c>
      <c r="H1174" s="13">
        <f t="shared" si="217"/>
        <v>63.116592340944422</v>
      </c>
      <c r="I1174" s="16">
        <f t="shared" si="224"/>
        <v>75.149216944908432</v>
      </c>
      <c r="J1174" s="13">
        <f t="shared" si="218"/>
        <v>49.367173833845598</v>
      </c>
      <c r="K1174" s="13">
        <f t="shared" si="219"/>
        <v>25.782043111062833</v>
      </c>
      <c r="L1174" s="13">
        <f t="shared" si="220"/>
        <v>0</v>
      </c>
      <c r="M1174" s="13">
        <f t="shared" si="225"/>
        <v>2.5619114104442214E-4</v>
      </c>
      <c r="N1174" s="13">
        <f t="shared" si="221"/>
        <v>1.5883850744754174E-4</v>
      </c>
      <c r="O1174" s="13">
        <f t="shared" si="222"/>
        <v>4.88110999337826</v>
      </c>
      <c r="Q1174">
        <v>13.80168839699194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9.2911972334899833</v>
      </c>
      <c r="G1175" s="13">
        <f t="shared" si="216"/>
        <v>0</v>
      </c>
      <c r="H1175" s="13">
        <f t="shared" si="217"/>
        <v>9.2911972334899833</v>
      </c>
      <c r="I1175" s="16">
        <f t="shared" si="224"/>
        <v>35.073240344552815</v>
      </c>
      <c r="J1175" s="13">
        <f t="shared" si="218"/>
        <v>31.190855007298445</v>
      </c>
      <c r="K1175" s="13">
        <f t="shared" si="219"/>
        <v>3.8823853372543695</v>
      </c>
      <c r="L1175" s="13">
        <f t="shared" si="220"/>
        <v>0</v>
      </c>
      <c r="M1175" s="13">
        <f t="shared" si="225"/>
        <v>9.7352633596880405E-5</v>
      </c>
      <c r="N1175" s="13">
        <f t="shared" si="221"/>
        <v>6.035863283006585E-5</v>
      </c>
      <c r="O1175" s="13">
        <f t="shared" si="222"/>
        <v>6.035863283006585E-5</v>
      </c>
      <c r="Q1175">
        <v>14.391793593548391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4.247253623344708</v>
      </c>
      <c r="G1176" s="13">
        <f t="shared" si="216"/>
        <v>0</v>
      </c>
      <c r="H1176" s="13">
        <f t="shared" si="217"/>
        <v>4.247253623344708</v>
      </c>
      <c r="I1176" s="16">
        <f t="shared" si="224"/>
        <v>8.1296389605990775</v>
      </c>
      <c r="J1176" s="13">
        <f t="shared" si="218"/>
        <v>8.0946327928664026</v>
      </c>
      <c r="K1176" s="13">
        <f t="shared" si="219"/>
        <v>3.5006167732674953E-2</v>
      </c>
      <c r="L1176" s="13">
        <f t="shared" si="220"/>
        <v>0</v>
      </c>
      <c r="M1176" s="13">
        <f t="shared" si="225"/>
        <v>3.6994000766814555E-5</v>
      </c>
      <c r="N1176" s="13">
        <f t="shared" si="221"/>
        <v>2.2936280475425026E-5</v>
      </c>
      <c r="O1176" s="13">
        <f t="shared" si="222"/>
        <v>2.2936280475425026E-5</v>
      </c>
      <c r="Q1176">
        <v>17.917216782322669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8.7882462045675815</v>
      </c>
      <c r="G1177" s="13">
        <f t="shared" si="216"/>
        <v>0</v>
      </c>
      <c r="H1177" s="13">
        <f t="shared" si="217"/>
        <v>8.7882462045675815</v>
      </c>
      <c r="I1177" s="16">
        <f t="shared" si="224"/>
        <v>8.8232523723002565</v>
      </c>
      <c r="J1177" s="13">
        <f t="shared" si="218"/>
        <v>8.7818451262485429</v>
      </c>
      <c r="K1177" s="13">
        <f t="shared" si="219"/>
        <v>4.1407246051713642E-2</v>
      </c>
      <c r="L1177" s="13">
        <f t="shared" si="220"/>
        <v>0</v>
      </c>
      <c r="M1177" s="13">
        <f t="shared" si="225"/>
        <v>1.4057720291389529E-5</v>
      </c>
      <c r="N1177" s="13">
        <f t="shared" si="221"/>
        <v>8.7157865806615078E-6</v>
      </c>
      <c r="O1177" s="13">
        <f t="shared" si="222"/>
        <v>8.7157865806615078E-6</v>
      </c>
      <c r="Q1177">
        <v>18.46257656147943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1.153220295019924</v>
      </c>
      <c r="G1178" s="13">
        <f t="shared" si="216"/>
        <v>0</v>
      </c>
      <c r="H1178" s="13">
        <f t="shared" si="217"/>
        <v>1.153220295019924</v>
      </c>
      <c r="I1178" s="16">
        <f t="shared" si="224"/>
        <v>1.1946275410716376</v>
      </c>
      <c r="J1178" s="13">
        <f t="shared" si="218"/>
        <v>1.1945682588436151</v>
      </c>
      <c r="K1178" s="13">
        <f t="shared" si="219"/>
        <v>5.928222802253913E-5</v>
      </c>
      <c r="L1178" s="13">
        <f t="shared" si="220"/>
        <v>0</v>
      </c>
      <c r="M1178" s="13">
        <f t="shared" si="225"/>
        <v>5.3419337107280216E-6</v>
      </c>
      <c r="N1178" s="13">
        <f t="shared" si="221"/>
        <v>3.3119989006513735E-6</v>
      </c>
      <c r="O1178" s="13">
        <f t="shared" si="222"/>
        <v>3.3119989006513735E-6</v>
      </c>
      <c r="Q1178">
        <v>22.400388453273521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0.53513513499999998</v>
      </c>
      <c r="G1179" s="13">
        <f t="shared" si="216"/>
        <v>0</v>
      </c>
      <c r="H1179" s="13">
        <f t="shared" si="217"/>
        <v>0.53513513499999998</v>
      </c>
      <c r="I1179" s="16">
        <f t="shared" si="224"/>
        <v>0.53519441722802252</v>
      </c>
      <c r="J1179" s="13">
        <f t="shared" si="218"/>
        <v>0.53518997396005874</v>
      </c>
      <c r="K1179" s="13">
        <f t="shared" si="219"/>
        <v>4.4432679637829153E-6</v>
      </c>
      <c r="L1179" s="13">
        <f t="shared" si="220"/>
        <v>0</v>
      </c>
      <c r="M1179" s="13">
        <f t="shared" si="225"/>
        <v>2.0299348100766481E-6</v>
      </c>
      <c r="N1179" s="13">
        <f t="shared" si="221"/>
        <v>1.2585595822475219E-6</v>
      </c>
      <c r="O1179" s="13">
        <f t="shared" si="222"/>
        <v>1.2585595822475219E-6</v>
      </c>
      <c r="Q1179">
        <v>23.695063630183832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0.53513513499999998</v>
      </c>
      <c r="G1180" s="13">
        <f t="shared" si="216"/>
        <v>0</v>
      </c>
      <c r="H1180" s="13">
        <f t="shared" si="217"/>
        <v>0.53513513499999998</v>
      </c>
      <c r="I1180" s="16">
        <f t="shared" si="224"/>
        <v>0.53513957826796377</v>
      </c>
      <c r="J1180" s="13">
        <f t="shared" si="218"/>
        <v>0.53513598509533322</v>
      </c>
      <c r="K1180" s="13">
        <f t="shared" si="219"/>
        <v>3.5931726305449274E-6</v>
      </c>
      <c r="L1180" s="13">
        <f t="shared" si="220"/>
        <v>0</v>
      </c>
      <c r="M1180" s="13">
        <f t="shared" si="225"/>
        <v>7.7137522782912621E-7</v>
      </c>
      <c r="N1180" s="13">
        <f t="shared" si="221"/>
        <v>4.782526412540582E-7</v>
      </c>
      <c r="O1180" s="13">
        <f t="shared" si="222"/>
        <v>4.782526412540582E-7</v>
      </c>
      <c r="Q1180">
        <v>25.213512000000009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13.64678626911383</v>
      </c>
      <c r="G1181" s="13">
        <f t="shared" si="216"/>
        <v>0</v>
      </c>
      <c r="H1181" s="13">
        <f t="shared" si="217"/>
        <v>13.64678626911383</v>
      </c>
      <c r="I1181" s="16">
        <f t="shared" si="224"/>
        <v>13.646789862286461</v>
      </c>
      <c r="J1181" s="13">
        <f t="shared" si="218"/>
        <v>13.57017340979672</v>
      </c>
      <c r="K1181" s="13">
        <f t="shared" si="219"/>
        <v>7.6616452489741249E-2</v>
      </c>
      <c r="L1181" s="13">
        <f t="shared" si="220"/>
        <v>0</v>
      </c>
      <c r="M1181" s="13">
        <f t="shared" si="225"/>
        <v>2.9312258657506801E-7</v>
      </c>
      <c r="N1181" s="13">
        <f t="shared" si="221"/>
        <v>1.8173600367654217E-7</v>
      </c>
      <c r="O1181" s="13">
        <f t="shared" si="222"/>
        <v>1.8173600367654217E-7</v>
      </c>
      <c r="Q1181">
        <v>23.355044131003929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49.714856943609817</v>
      </c>
      <c r="G1182" s="13">
        <f t="shared" si="216"/>
        <v>2.2418251433771066</v>
      </c>
      <c r="H1182" s="13">
        <f t="shared" si="217"/>
        <v>47.473031800232711</v>
      </c>
      <c r="I1182" s="16">
        <f t="shared" si="224"/>
        <v>47.549648252722449</v>
      </c>
      <c r="J1182" s="13">
        <f t="shared" si="218"/>
        <v>44.556483418870144</v>
      </c>
      <c r="K1182" s="13">
        <f t="shared" si="219"/>
        <v>2.9931648338523047</v>
      </c>
      <c r="L1182" s="13">
        <f t="shared" si="220"/>
        <v>0</v>
      </c>
      <c r="M1182" s="13">
        <f t="shared" si="225"/>
        <v>1.1138658289852584E-7</v>
      </c>
      <c r="N1182" s="13">
        <f t="shared" si="221"/>
        <v>6.905968139708602E-8</v>
      </c>
      <c r="O1182" s="13">
        <f t="shared" si="222"/>
        <v>2.2418252124367881</v>
      </c>
      <c r="Q1182">
        <v>23.283378209525221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37.348689290957701</v>
      </c>
      <c r="G1183" s="13">
        <f t="shared" si="216"/>
        <v>0.45675517450705339</v>
      </c>
      <c r="H1183" s="13">
        <f t="shared" si="217"/>
        <v>36.891934116450649</v>
      </c>
      <c r="I1183" s="16">
        <f t="shared" si="224"/>
        <v>39.885098950302954</v>
      </c>
      <c r="J1183" s="13">
        <f t="shared" si="218"/>
        <v>37.643198392401295</v>
      </c>
      <c r="K1183" s="13">
        <f t="shared" si="219"/>
        <v>2.2419005579016584</v>
      </c>
      <c r="L1183" s="13">
        <f t="shared" si="220"/>
        <v>0</v>
      </c>
      <c r="M1183" s="13">
        <f t="shared" si="225"/>
        <v>4.2326901501439816E-8</v>
      </c>
      <c r="N1183" s="13">
        <f t="shared" si="221"/>
        <v>2.6242678930892685E-8</v>
      </c>
      <c r="O1183" s="13">
        <f t="shared" si="222"/>
        <v>0.4567552007497323</v>
      </c>
      <c r="Q1183">
        <v>21.669859792829339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50.178998702993077</v>
      </c>
      <c r="G1184" s="13">
        <f t="shared" si="216"/>
        <v>2.3088245193556358</v>
      </c>
      <c r="H1184" s="13">
        <f t="shared" si="217"/>
        <v>47.870174183637438</v>
      </c>
      <c r="I1184" s="16">
        <f t="shared" si="224"/>
        <v>50.112074741539097</v>
      </c>
      <c r="J1184" s="13">
        <f t="shared" si="218"/>
        <v>43.802038346558057</v>
      </c>
      <c r="K1184" s="13">
        <f t="shared" si="219"/>
        <v>6.3100363949810401</v>
      </c>
      <c r="L1184" s="13">
        <f t="shared" si="220"/>
        <v>0</v>
      </c>
      <c r="M1184" s="13">
        <f t="shared" si="225"/>
        <v>1.6084222570547131E-8</v>
      </c>
      <c r="N1184" s="13">
        <f t="shared" si="221"/>
        <v>9.9722179937392204E-9</v>
      </c>
      <c r="O1184" s="13">
        <f t="shared" si="222"/>
        <v>2.308824529327854</v>
      </c>
      <c r="Q1184">
        <v>18.371368490591951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36.933506700643782</v>
      </c>
      <c r="G1185" s="13">
        <f t="shared" si="216"/>
        <v>0.39682310869779619</v>
      </c>
      <c r="H1185" s="13">
        <f t="shared" si="217"/>
        <v>36.536683591945987</v>
      </c>
      <c r="I1185" s="16">
        <f t="shared" si="224"/>
        <v>42.846719986927027</v>
      </c>
      <c r="J1185" s="13">
        <f t="shared" si="218"/>
        <v>35.992324907178947</v>
      </c>
      <c r="K1185" s="13">
        <f t="shared" si="219"/>
        <v>6.8543950797480804</v>
      </c>
      <c r="L1185" s="13">
        <f t="shared" si="220"/>
        <v>0</v>
      </c>
      <c r="M1185" s="13">
        <f t="shared" si="225"/>
        <v>6.1120045768079106E-9</v>
      </c>
      <c r="N1185" s="13">
        <f t="shared" si="221"/>
        <v>3.7894428376209044E-9</v>
      </c>
      <c r="O1185" s="13">
        <f t="shared" si="222"/>
        <v>0.396823112487239</v>
      </c>
      <c r="Q1185">
        <v>13.991152788024319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96.483154291409235</v>
      </c>
      <c r="G1186" s="13">
        <f t="shared" si="216"/>
        <v>8.9928805580946243</v>
      </c>
      <c r="H1186" s="13">
        <f t="shared" si="217"/>
        <v>87.490273733314609</v>
      </c>
      <c r="I1186" s="16">
        <f t="shared" si="224"/>
        <v>94.344668813062697</v>
      </c>
      <c r="J1186" s="13">
        <f t="shared" si="218"/>
        <v>49.686690681146018</v>
      </c>
      <c r="K1186" s="13">
        <f t="shared" si="219"/>
        <v>44.657978131916678</v>
      </c>
      <c r="L1186" s="13">
        <f t="shared" si="220"/>
        <v>7.2826848193492406</v>
      </c>
      <c r="M1186" s="13">
        <f t="shared" si="225"/>
        <v>7.2826848216718023</v>
      </c>
      <c r="N1186" s="13">
        <f t="shared" si="221"/>
        <v>4.5152645894365175</v>
      </c>
      <c r="O1186" s="13">
        <f t="shared" si="222"/>
        <v>13.508145147531142</v>
      </c>
      <c r="Q1186">
        <v>12.14402759354839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13.61289553566254</v>
      </c>
      <c r="G1187" s="13">
        <f t="shared" si="216"/>
        <v>0</v>
      </c>
      <c r="H1187" s="13">
        <f t="shared" si="217"/>
        <v>13.61289553566254</v>
      </c>
      <c r="I1187" s="16">
        <f t="shared" si="224"/>
        <v>50.988188848229974</v>
      </c>
      <c r="J1187" s="13">
        <f t="shared" si="218"/>
        <v>38.070039593368058</v>
      </c>
      <c r="K1187" s="13">
        <f t="shared" si="219"/>
        <v>12.918149254861916</v>
      </c>
      <c r="L1187" s="13">
        <f t="shared" si="220"/>
        <v>0</v>
      </c>
      <c r="M1187" s="13">
        <f t="shared" si="225"/>
        <v>2.7674202322352848</v>
      </c>
      <c r="N1187" s="13">
        <f t="shared" si="221"/>
        <v>1.7158005439858766</v>
      </c>
      <c r="O1187" s="13">
        <f t="shared" si="222"/>
        <v>1.7158005439858766</v>
      </c>
      <c r="Q1187">
        <v>11.83319865869203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83.753415507854129</v>
      </c>
      <c r="G1188" s="13">
        <f t="shared" si="216"/>
        <v>7.155328694626947</v>
      </c>
      <c r="H1188" s="13">
        <f t="shared" si="217"/>
        <v>76.598086813227184</v>
      </c>
      <c r="I1188" s="16">
        <f t="shared" si="224"/>
        <v>89.5162360680891</v>
      </c>
      <c r="J1188" s="13">
        <f t="shared" si="218"/>
        <v>53.841941289599767</v>
      </c>
      <c r="K1188" s="13">
        <f t="shared" si="219"/>
        <v>35.674294778489333</v>
      </c>
      <c r="L1188" s="13">
        <f t="shared" si="220"/>
        <v>0</v>
      </c>
      <c r="M1188" s="13">
        <f t="shared" si="225"/>
        <v>1.0516196882494082</v>
      </c>
      <c r="N1188" s="13">
        <f t="shared" si="221"/>
        <v>0.65200420671463311</v>
      </c>
      <c r="O1188" s="13">
        <f t="shared" si="222"/>
        <v>7.8073329013415798</v>
      </c>
      <c r="Q1188">
        <v>14.21957809949925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9.0616795418397462</v>
      </c>
      <c r="G1189" s="13">
        <f t="shared" si="216"/>
        <v>0</v>
      </c>
      <c r="H1189" s="13">
        <f t="shared" si="217"/>
        <v>9.0616795418397462</v>
      </c>
      <c r="I1189" s="16">
        <f t="shared" si="224"/>
        <v>44.735974320329078</v>
      </c>
      <c r="J1189" s="13">
        <f t="shared" si="218"/>
        <v>38.772719122473973</v>
      </c>
      <c r="K1189" s="13">
        <f t="shared" si="219"/>
        <v>5.9632551978551049</v>
      </c>
      <c r="L1189" s="13">
        <f t="shared" si="220"/>
        <v>0</v>
      </c>
      <c r="M1189" s="13">
        <f t="shared" si="225"/>
        <v>0.39961548153477511</v>
      </c>
      <c r="N1189" s="13">
        <f t="shared" si="221"/>
        <v>0.24776159855156057</v>
      </c>
      <c r="O1189" s="13">
        <f t="shared" si="222"/>
        <v>0.24776159855156057</v>
      </c>
      <c r="Q1189">
        <v>16.265005200734208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7.9059988154293386</v>
      </c>
      <c r="G1190" s="13">
        <f t="shared" si="216"/>
        <v>0</v>
      </c>
      <c r="H1190" s="13">
        <f t="shared" si="217"/>
        <v>7.9059988154293386</v>
      </c>
      <c r="I1190" s="16">
        <f t="shared" si="224"/>
        <v>13.869254013284444</v>
      </c>
      <c r="J1190" s="13">
        <f t="shared" si="218"/>
        <v>13.722835339843952</v>
      </c>
      <c r="K1190" s="13">
        <f t="shared" si="219"/>
        <v>0.14641867344049153</v>
      </c>
      <c r="L1190" s="13">
        <f t="shared" si="220"/>
        <v>0</v>
      </c>
      <c r="M1190" s="13">
        <f t="shared" si="225"/>
        <v>0.15185388298321453</v>
      </c>
      <c r="N1190" s="13">
        <f t="shared" si="221"/>
        <v>9.4149407449593006E-2</v>
      </c>
      <c r="O1190" s="13">
        <f t="shared" si="222"/>
        <v>9.4149407449593006E-2</v>
      </c>
      <c r="Q1190">
        <v>19.062811393744191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0.53513513499999998</v>
      </c>
      <c r="G1191" s="13">
        <f t="shared" si="216"/>
        <v>0</v>
      </c>
      <c r="H1191" s="13">
        <f t="shared" si="217"/>
        <v>0.53513513499999998</v>
      </c>
      <c r="I1191" s="16">
        <f t="shared" si="224"/>
        <v>0.68155380844049152</v>
      </c>
      <c r="J1191" s="13">
        <f t="shared" si="218"/>
        <v>0.68154239321592691</v>
      </c>
      <c r="K1191" s="13">
        <f t="shared" si="219"/>
        <v>1.1415224564603754E-5</v>
      </c>
      <c r="L1191" s="13">
        <f t="shared" si="220"/>
        <v>0</v>
      </c>
      <c r="M1191" s="13">
        <f t="shared" si="225"/>
        <v>5.7704475533621527E-2</v>
      </c>
      <c r="N1191" s="13">
        <f t="shared" si="221"/>
        <v>3.5776774830845348E-2</v>
      </c>
      <c r="O1191" s="13">
        <f t="shared" si="222"/>
        <v>3.5776774830845348E-2</v>
      </c>
      <c r="Q1191">
        <v>22.143568874300719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5.8266583325677308</v>
      </c>
      <c r="G1192" s="13">
        <f t="shared" si="216"/>
        <v>0</v>
      </c>
      <c r="H1192" s="13">
        <f t="shared" si="217"/>
        <v>5.8266583325677308</v>
      </c>
      <c r="I1192" s="16">
        <f t="shared" si="224"/>
        <v>5.8266697477922955</v>
      </c>
      <c r="J1192" s="13">
        <f t="shared" si="218"/>
        <v>5.8222394127035475</v>
      </c>
      <c r="K1192" s="13">
        <f t="shared" si="219"/>
        <v>4.4303350887480164E-3</v>
      </c>
      <c r="L1192" s="13">
        <f t="shared" si="220"/>
        <v>0</v>
      </c>
      <c r="M1192" s="13">
        <f t="shared" si="225"/>
        <v>2.1927700702776179E-2</v>
      </c>
      <c r="N1192" s="13">
        <f t="shared" si="221"/>
        <v>1.3595174435721231E-2</v>
      </c>
      <c r="O1192" s="13">
        <f t="shared" si="222"/>
        <v>1.3595174435721231E-2</v>
      </c>
      <c r="Q1192">
        <v>25.535401702276761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2.2984561349284989</v>
      </c>
      <c r="G1193" s="13">
        <f t="shared" si="216"/>
        <v>0</v>
      </c>
      <c r="H1193" s="13">
        <f t="shared" si="217"/>
        <v>2.2984561349284989</v>
      </c>
      <c r="I1193" s="16">
        <f t="shared" si="224"/>
        <v>2.3028864700172469</v>
      </c>
      <c r="J1193" s="13">
        <f t="shared" si="218"/>
        <v>2.3025516516345581</v>
      </c>
      <c r="K1193" s="13">
        <f t="shared" si="219"/>
        <v>3.3481838268878406E-4</v>
      </c>
      <c r="L1193" s="13">
        <f t="shared" si="220"/>
        <v>0</v>
      </c>
      <c r="M1193" s="13">
        <f t="shared" si="225"/>
        <v>8.3325262670549474E-3</v>
      </c>
      <c r="N1193" s="13">
        <f t="shared" si="221"/>
        <v>5.1661662855740677E-3</v>
      </c>
      <c r="O1193" s="13">
        <f t="shared" si="222"/>
        <v>5.1661662855740677E-3</v>
      </c>
      <c r="Q1193">
        <v>24.09094000000001</v>
      </c>
    </row>
    <row r="1194" spans="1:17" x14ac:dyDescent="0.2">
      <c r="A1194" s="14">
        <f t="shared" si="223"/>
        <v>58319</v>
      </c>
      <c r="B1194" s="1">
        <v>9</v>
      </c>
      <c r="F1194" s="34">
        <v>1.0543563362727899</v>
      </c>
      <c r="G1194" s="13">
        <f t="shared" si="216"/>
        <v>0</v>
      </c>
      <c r="H1194" s="13">
        <f t="shared" si="217"/>
        <v>1.0543563362727899</v>
      </c>
      <c r="I1194" s="16">
        <f t="shared" si="224"/>
        <v>1.0546911546554787</v>
      </c>
      <c r="J1194" s="13">
        <f t="shared" si="218"/>
        <v>1.0546496296427026</v>
      </c>
      <c r="K1194" s="13">
        <f t="shared" si="219"/>
        <v>4.1525012776100212E-5</v>
      </c>
      <c r="L1194" s="13">
        <f t="shared" si="220"/>
        <v>0</v>
      </c>
      <c r="M1194" s="13">
        <f t="shared" si="225"/>
        <v>3.1663599814808797E-3</v>
      </c>
      <c r="N1194" s="13">
        <f t="shared" si="221"/>
        <v>1.9631431885181456E-3</v>
      </c>
      <c r="O1194" s="13">
        <f t="shared" si="222"/>
        <v>1.9631431885181456E-3</v>
      </c>
      <c r="Q1194">
        <v>22.274686427370568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4.8457745857237731</v>
      </c>
      <c r="G1195" s="13">
        <f t="shared" si="216"/>
        <v>0</v>
      </c>
      <c r="H1195" s="13">
        <f t="shared" si="217"/>
        <v>4.8457745857237731</v>
      </c>
      <c r="I1195" s="16">
        <f t="shared" si="224"/>
        <v>4.8458161107365489</v>
      </c>
      <c r="J1195" s="13">
        <f t="shared" si="218"/>
        <v>4.8397392372106882</v>
      </c>
      <c r="K1195" s="13">
        <f t="shared" si="219"/>
        <v>6.0768735258607265E-3</v>
      </c>
      <c r="L1195" s="13">
        <f t="shared" si="220"/>
        <v>0</v>
      </c>
      <c r="M1195" s="13">
        <f t="shared" si="225"/>
        <v>1.2032167929627341E-3</v>
      </c>
      <c r="N1195" s="13">
        <f t="shared" si="221"/>
        <v>7.4599441163689518E-4</v>
      </c>
      <c r="O1195" s="13">
        <f t="shared" si="222"/>
        <v>7.4599441163689518E-4</v>
      </c>
      <c r="Q1195">
        <v>19.354805765887249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6.3794492855954879</v>
      </c>
      <c r="G1196" s="13">
        <f t="shared" si="216"/>
        <v>0</v>
      </c>
      <c r="H1196" s="13">
        <f t="shared" si="217"/>
        <v>6.3794492855954879</v>
      </c>
      <c r="I1196" s="16">
        <f t="shared" si="224"/>
        <v>6.3855261591213486</v>
      </c>
      <c r="J1196" s="13">
        <f t="shared" si="218"/>
        <v>6.3614989714260535</v>
      </c>
      <c r="K1196" s="13">
        <f t="shared" si="219"/>
        <v>2.4027187695295105E-2</v>
      </c>
      <c r="L1196" s="13">
        <f t="shared" si="220"/>
        <v>0</v>
      </c>
      <c r="M1196" s="13">
        <f t="shared" si="225"/>
        <v>4.5722238132583893E-4</v>
      </c>
      <c r="N1196" s="13">
        <f t="shared" si="221"/>
        <v>2.8347787642202016E-4</v>
      </c>
      <c r="O1196" s="13">
        <f t="shared" si="222"/>
        <v>2.8347787642202016E-4</v>
      </c>
      <c r="Q1196">
        <v>15.446872543059371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78.057613025658895</v>
      </c>
      <c r="G1197" s="13">
        <f t="shared" si="216"/>
        <v>6.3331333108047279</v>
      </c>
      <c r="H1197" s="13">
        <f t="shared" si="217"/>
        <v>71.724479714854169</v>
      </c>
      <c r="I1197" s="16">
        <f t="shared" si="224"/>
        <v>71.748506902549465</v>
      </c>
      <c r="J1197" s="13">
        <f t="shared" si="218"/>
        <v>46.279164437789284</v>
      </c>
      <c r="K1197" s="13">
        <f t="shared" si="219"/>
        <v>25.469342464760182</v>
      </c>
      <c r="L1197" s="13">
        <f t="shared" si="220"/>
        <v>0</v>
      </c>
      <c r="M1197" s="13">
        <f t="shared" si="225"/>
        <v>1.7374450490381877E-4</v>
      </c>
      <c r="N1197" s="13">
        <f t="shared" si="221"/>
        <v>1.0772159304036763E-4</v>
      </c>
      <c r="O1197" s="13">
        <f t="shared" si="222"/>
        <v>6.3332410323977681</v>
      </c>
      <c r="Q1197">
        <v>12.664989839824189</v>
      </c>
    </row>
    <row r="1198" spans="1:17" x14ac:dyDescent="0.2">
      <c r="A1198" s="14">
        <f t="shared" si="223"/>
        <v>58441</v>
      </c>
      <c r="B1198" s="1">
        <v>1</v>
      </c>
      <c r="F1198" s="34">
        <v>126.0702728147439</v>
      </c>
      <c r="G1198" s="13">
        <f t="shared" si="216"/>
        <v>13.263813819304016</v>
      </c>
      <c r="H1198" s="13">
        <f t="shared" si="217"/>
        <v>112.80645899543988</v>
      </c>
      <c r="I1198" s="16">
        <f t="shared" si="224"/>
        <v>138.27580146020006</v>
      </c>
      <c r="J1198" s="13">
        <f t="shared" si="218"/>
        <v>56.310937800277053</v>
      </c>
      <c r="K1198" s="13">
        <f t="shared" si="219"/>
        <v>81.964863659922997</v>
      </c>
      <c r="L1198" s="13">
        <f t="shared" si="220"/>
        <v>43.076382376067244</v>
      </c>
      <c r="M1198" s="13">
        <f t="shared" si="225"/>
        <v>43.07644839897911</v>
      </c>
      <c r="N1198" s="13">
        <f t="shared" si="221"/>
        <v>26.707398007367047</v>
      </c>
      <c r="O1198" s="13">
        <f t="shared" si="222"/>
        <v>39.971211826671066</v>
      </c>
      <c r="Q1198">
        <v>12.926617593548389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75.492239858954278</v>
      </c>
      <c r="G1199" s="13">
        <f t="shared" si="216"/>
        <v>5.9628188587078919</v>
      </c>
      <c r="H1199" s="13">
        <f t="shared" si="217"/>
        <v>69.529421000246387</v>
      </c>
      <c r="I1199" s="16">
        <f t="shared" si="224"/>
        <v>108.41790228410215</v>
      </c>
      <c r="J1199" s="13">
        <f t="shared" si="218"/>
        <v>55.397956149467845</v>
      </c>
      <c r="K1199" s="13">
        <f t="shared" si="219"/>
        <v>53.01994613463431</v>
      </c>
      <c r="L1199" s="13">
        <f t="shared" si="220"/>
        <v>15.305486761460946</v>
      </c>
      <c r="M1199" s="13">
        <f t="shared" si="225"/>
        <v>31.674537153073011</v>
      </c>
      <c r="N1199" s="13">
        <f t="shared" si="221"/>
        <v>19.638213034905267</v>
      </c>
      <c r="O1199" s="13">
        <f t="shared" si="222"/>
        <v>25.601031893613158</v>
      </c>
      <c r="Q1199">
        <v>13.57139763156661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70.080558049626859</v>
      </c>
      <c r="G1200" s="13">
        <f t="shared" si="216"/>
        <v>5.1816366080500709</v>
      </c>
      <c r="H1200" s="13">
        <f t="shared" si="217"/>
        <v>64.898921441576789</v>
      </c>
      <c r="I1200" s="16">
        <f t="shared" si="224"/>
        <v>102.61338081475016</v>
      </c>
      <c r="J1200" s="13">
        <f t="shared" si="218"/>
        <v>63.404347403977326</v>
      </c>
      <c r="K1200" s="13">
        <f t="shared" si="219"/>
        <v>39.209033410772832</v>
      </c>
      <c r="L1200" s="13">
        <f t="shared" si="220"/>
        <v>2.0547523186455092</v>
      </c>
      <c r="M1200" s="13">
        <f t="shared" si="225"/>
        <v>14.091076436813257</v>
      </c>
      <c r="N1200" s="13">
        <f t="shared" si="221"/>
        <v>8.7364673908242185</v>
      </c>
      <c r="O1200" s="13">
        <f t="shared" si="222"/>
        <v>13.91810399887429</v>
      </c>
      <c r="Q1200">
        <v>16.788580877414269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7.7588961319355647</v>
      </c>
      <c r="G1201" s="13">
        <f t="shared" si="216"/>
        <v>0</v>
      </c>
      <c r="H1201" s="13">
        <f t="shared" si="217"/>
        <v>7.7588961319355647</v>
      </c>
      <c r="I1201" s="16">
        <f t="shared" si="224"/>
        <v>44.913177224062885</v>
      </c>
      <c r="J1201" s="13">
        <f t="shared" si="218"/>
        <v>39.475049250536046</v>
      </c>
      <c r="K1201" s="13">
        <f t="shared" si="219"/>
        <v>5.4381279735268393</v>
      </c>
      <c r="L1201" s="13">
        <f t="shared" si="220"/>
        <v>0</v>
      </c>
      <c r="M1201" s="13">
        <f t="shared" si="225"/>
        <v>5.3546090459890383</v>
      </c>
      <c r="N1201" s="13">
        <f t="shared" si="221"/>
        <v>3.3198576085132037</v>
      </c>
      <c r="O1201" s="13">
        <f t="shared" si="222"/>
        <v>3.3198576085132037</v>
      </c>
      <c r="Q1201">
        <v>17.157412607760541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6.1261375949623034</v>
      </c>
      <c r="G1202" s="13">
        <f t="shared" si="216"/>
        <v>0</v>
      </c>
      <c r="H1202" s="13">
        <f t="shared" si="217"/>
        <v>6.1261375949623034</v>
      </c>
      <c r="I1202" s="16">
        <f t="shared" si="224"/>
        <v>11.564265568489143</v>
      </c>
      <c r="J1202" s="13">
        <f t="shared" si="218"/>
        <v>11.467702002806995</v>
      </c>
      <c r="K1202" s="13">
        <f t="shared" si="219"/>
        <v>9.6563565682147967E-2</v>
      </c>
      <c r="L1202" s="13">
        <f t="shared" si="220"/>
        <v>0</v>
      </c>
      <c r="M1202" s="13">
        <f t="shared" si="225"/>
        <v>2.0347514374758346</v>
      </c>
      <c r="N1202" s="13">
        <f t="shared" si="221"/>
        <v>1.2615458912350175</v>
      </c>
      <c r="O1202" s="13">
        <f t="shared" si="222"/>
        <v>1.2615458912350175</v>
      </c>
      <c r="Q1202">
        <v>18.174905836161781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4.8910938756441684</v>
      </c>
      <c r="G1203" s="13">
        <f t="shared" si="216"/>
        <v>0</v>
      </c>
      <c r="H1203" s="13">
        <f t="shared" si="217"/>
        <v>4.8910938756441684</v>
      </c>
      <c r="I1203" s="16">
        <f t="shared" si="224"/>
        <v>4.9876574413263164</v>
      </c>
      <c r="J1203" s="13">
        <f t="shared" si="218"/>
        <v>4.9844421308056388</v>
      </c>
      <c r="K1203" s="13">
        <f t="shared" si="219"/>
        <v>3.2153105206775834E-3</v>
      </c>
      <c r="L1203" s="13">
        <f t="shared" si="220"/>
        <v>0</v>
      </c>
      <c r="M1203" s="13">
        <f t="shared" si="225"/>
        <v>0.77320554624081717</v>
      </c>
      <c r="N1203" s="13">
        <f t="shared" si="221"/>
        <v>0.47938743866930666</v>
      </c>
      <c r="O1203" s="13">
        <f t="shared" si="222"/>
        <v>0.47938743866930666</v>
      </c>
      <c r="Q1203">
        <v>24.48844331521104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0.53513513499999998</v>
      </c>
      <c r="G1204" s="13">
        <f t="shared" si="216"/>
        <v>0</v>
      </c>
      <c r="H1204" s="13">
        <f t="shared" si="217"/>
        <v>0.53513513499999998</v>
      </c>
      <c r="I1204" s="16">
        <f t="shared" si="224"/>
        <v>0.53835044552067757</v>
      </c>
      <c r="J1204" s="13">
        <f t="shared" si="218"/>
        <v>0.53834640987075177</v>
      </c>
      <c r="K1204" s="13">
        <f t="shared" si="219"/>
        <v>4.0356499257931944E-6</v>
      </c>
      <c r="L1204" s="13">
        <f t="shared" si="220"/>
        <v>0</v>
      </c>
      <c r="M1204" s="13">
        <f t="shared" si="225"/>
        <v>0.2938181075715105</v>
      </c>
      <c r="N1204" s="13">
        <f t="shared" si="221"/>
        <v>0.18216722669433652</v>
      </c>
      <c r="O1204" s="13">
        <f t="shared" si="222"/>
        <v>0.18216722669433652</v>
      </c>
      <c r="Q1204">
        <v>24.508728000000009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0.53513513499999998</v>
      </c>
      <c r="G1205" s="13">
        <f t="shared" si="216"/>
        <v>0</v>
      </c>
      <c r="H1205" s="13">
        <f t="shared" si="217"/>
        <v>0.53513513499999998</v>
      </c>
      <c r="I1205" s="16">
        <f t="shared" si="224"/>
        <v>0.53513917064992578</v>
      </c>
      <c r="J1205" s="13">
        <f t="shared" si="218"/>
        <v>0.53513526460036331</v>
      </c>
      <c r="K1205" s="13">
        <f t="shared" si="219"/>
        <v>3.9060495624632097E-6</v>
      </c>
      <c r="L1205" s="13">
        <f t="shared" si="220"/>
        <v>0</v>
      </c>
      <c r="M1205" s="13">
        <f t="shared" si="225"/>
        <v>0.11165088087717398</v>
      </c>
      <c r="N1205" s="13">
        <f t="shared" si="221"/>
        <v>6.9223546143847861E-2</v>
      </c>
      <c r="O1205" s="13">
        <f t="shared" si="222"/>
        <v>6.9223546143847861E-2</v>
      </c>
      <c r="Q1205">
        <v>24.61399453963778</v>
      </c>
    </row>
    <row r="1206" spans="1:17" x14ac:dyDescent="0.2">
      <c r="A1206" s="14">
        <f t="shared" si="223"/>
        <v>58685</v>
      </c>
      <c r="B1206" s="1">
        <v>9</v>
      </c>
      <c r="F1206" s="34">
        <v>2.3842013824625452</v>
      </c>
      <c r="G1206" s="13">
        <f t="shared" si="216"/>
        <v>0</v>
      </c>
      <c r="H1206" s="13">
        <f t="shared" si="217"/>
        <v>2.3842013824625452</v>
      </c>
      <c r="I1206" s="16">
        <f t="shared" si="224"/>
        <v>2.3842052885121077</v>
      </c>
      <c r="J1206" s="13">
        <f t="shared" si="218"/>
        <v>2.3838741137887496</v>
      </c>
      <c r="K1206" s="13">
        <f t="shared" si="219"/>
        <v>3.3117472335808529E-4</v>
      </c>
      <c r="L1206" s="13">
        <f t="shared" si="220"/>
        <v>0</v>
      </c>
      <c r="M1206" s="13">
        <f t="shared" si="225"/>
        <v>4.2427334733326119E-2</v>
      </c>
      <c r="N1206" s="13">
        <f t="shared" si="221"/>
        <v>2.6304947534662195E-2</v>
      </c>
      <c r="O1206" s="13">
        <f t="shared" si="222"/>
        <v>2.6304947534662195E-2</v>
      </c>
      <c r="Q1206">
        <v>24.915039017455229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1.0471361803772581</v>
      </c>
      <c r="G1207" s="13">
        <f t="shared" si="216"/>
        <v>0</v>
      </c>
      <c r="H1207" s="13">
        <f t="shared" si="217"/>
        <v>1.0471361803772581</v>
      </c>
      <c r="I1207" s="16">
        <f t="shared" si="224"/>
        <v>1.0474673551006162</v>
      </c>
      <c r="J1207" s="13">
        <f t="shared" si="218"/>
        <v>1.0474289004013668</v>
      </c>
      <c r="K1207" s="13">
        <f t="shared" si="219"/>
        <v>3.8454699249346191E-5</v>
      </c>
      <c r="L1207" s="13">
        <f t="shared" si="220"/>
        <v>0</v>
      </c>
      <c r="M1207" s="13">
        <f t="shared" si="225"/>
        <v>1.6122387198663924E-2</v>
      </c>
      <c r="N1207" s="13">
        <f t="shared" si="221"/>
        <v>9.9958800631716332E-3</v>
      </c>
      <c r="O1207" s="13">
        <f t="shared" si="222"/>
        <v>9.9958800631716332E-3</v>
      </c>
      <c r="Q1207">
        <v>22.673320917775911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4.2451702022554612</v>
      </c>
      <c r="G1208" s="13">
        <f t="shared" si="216"/>
        <v>0</v>
      </c>
      <c r="H1208" s="13">
        <f t="shared" si="217"/>
        <v>4.2451702022554612</v>
      </c>
      <c r="I1208" s="16">
        <f t="shared" si="224"/>
        <v>4.2452086569547109</v>
      </c>
      <c r="J1208" s="13">
        <f t="shared" si="218"/>
        <v>4.2409392317704135</v>
      </c>
      <c r="K1208" s="13">
        <f t="shared" si="219"/>
        <v>4.269425184297404E-3</v>
      </c>
      <c r="L1208" s="13">
        <f t="shared" si="220"/>
        <v>0</v>
      </c>
      <c r="M1208" s="13">
        <f t="shared" si="225"/>
        <v>6.1265071354922908E-3</v>
      </c>
      <c r="N1208" s="13">
        <f t="shared" si="221"/>
        <v>3.7984344240052201E-3</v>
      </c>
      <c r="O1208" s="13">
        <f t="shared" si="222"/>
        <v>3.7984344240052201E-3</v>
      </c>
      <c r="Q1208">
        <v>19.04702789560573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74.991853381316474</v>
      </c>
      <c r="G1209" s="13">
        <f t="shared" si="216"/>
        <v>5.8905875175883704</v>
      </c>
      <c r="H1209" s="13">
        <f t="shared" si="217"/>
        <v>69.101265863728102</v>
      </c>
      <c r="I1209" s="16">
        <f t="shared" si="224"/>
        <v>69.105535288912392</v>
      </c>
      <c r="J1209" s="13">
        <f t="shared" si="218"/>
        <v>48.348680840217753</v>
      </c>
      <c r="K1209" s="13">
        <f t="shared" si="219"/>
        <v>20.756854448694639</v>
      </c>
      <c r="L1209" s="13">
        <f t="shared" si="220"/>
        <v>0</v>
      </c>
      <c r="M1209" s="13">
        <f t="shared" si="225"/>
        <v>2.3280727114870707E-3</v>
      </c>
      <c r="N1209" s="13">
        <f t="shared" si="221"/>
        <v>1.4434050811219837E-3</v>
      </c>
      <c r="O1209" s="13">
        <f t="shared" si="222"/>
        <v>5.892030922669492</v>
      </c>
      <c r="Q1209">
        <v>14.27773230216817</v>
      </c>
    </row>
    <row r="1210" spans="1:17" x14ac:dyDescent="0.2">
      <c r="A1210" s="14">
        <f t="shared" si="223"/>
        <v>58807</v>
      </c>
      <c r="B1210" s="1">
        <v>1</v>
      </c>
      <c r="F1210" s="34">
        <v>108.2022876577784</v>
      </c>
      <c r="G1210" s="13">
        <f t="shared" si="216"/>
        <v>10.684550412578776</v>
      </c>
      <c r="H1210" s="13">
        <f t="shared" si="217"/>
        <v>97.517737245199626</v>
      </c>
      <c r="I1210" s="16">
        <f t="shared" si="224"/>
        <v>118.27459169389427</v>
      </c>
      <c r="J1210" s="13">
        <f t="shared" si="218"/>
        <v>57.756588881450291</v>
      </c>
      <c r="K1210" s="13">
        <f t="shared" si="219"/>
        <v>60.518002812443974</v>
      </c>
      <c r="L1210" s="13">
        <f t="shared" si="220"/>
        <v>22.499418101217877</v>
      </c>
      <c r="M1210" s="13">
        <f t="shared" si="225"/>
        <v>22.500302768848243</v>
      </c>
      <c r="N1210" s="13">
        <f t="shared" si="221"/>
        <v>13.95018771668591</v>
      </c>
      <c r="O1210" s="13">
        <f t="shared" si="222"/>
        <v>24.634738129264687</v>
      </c>
      <c r="Q1210">
        <v>13.957281516405001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111.705900513445</v>
      </c>
      <c r="G1211" s="13">
        <f t="shared" si="216"/>
        <v>11.190300800804847</v>
      </c>
      <c r="H1211" s="13">
        <f t="shared" si="217"/>
        <v>100.51559971264015</v>
      </c>
      <c r="I1211" s="16">
        <f t="shared" si="224"/>
        <v>138.53418442386624</v>
      </c>
      <c r="J1211" s="13">
        <f t="shared" si="218"/>
        <v>57.762244378095012</v>
      </c>
      <c r="K1211" s="13">
        <f t="shared" si="219"/>
        <v>80.771940045771231</v>
      </c>
      <c r="L1211" s="13">
        <f t="shared" si="220"/>
        <v>41.931844405424769</v>
      </c>
      <c r="M1211" s="13">
        <f t="shared" si="225"/>
        <v>50.481959457587102</v>
      </c>
      <c r="N1211" s="13">
        <f t="shared" si="221"/>
        <v>31.298814863704003</v>
      </c>
      <c r="O1211" s="13">
        <f t="shared" si="222"/>
        <v>42.489115664508851</v>
      </c>
      <c r="Q1211">
        <v>13.367827593548389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53.489806978773423</v>
      </c>
      <c r="G1212" s="13">
        <f t="shared" si="216"/>
        <v>2.7867433533700234</v>
      </c>
      <c r="H1212" s="13">
        <f t="shared" si="217"/>
        <v>50.703063625403402</v>
      </c>
      <c r="I1212" s="16">
        <f t="shared" si="224"/>
        <v>89.543159265749878</v>
      </c>
      <c r="J1212" s="13">
        <f t="shared" si="218"/>
        <v>55.885286302203333</v>
      </c>
      <c r="K1212" s="13">
        <f t="shared" si="219"/>
        <v>33.657872963546545</v>
      </c>
      <c r="L1212" s="13">
        <f t="shared" si="220"/>
        <v>0</v>
      </c>
      <c r="M1212" s="13">
        <f t="shared" si="225"/>
        <v>19.1831445938831</v>
      </c>
      <c r="N1212" s="13">
        <f t="shared" si="221"/>
        <v>11.893549648207522</v>
      </c>
      <c r="O1212" s="13">
        <f t="shared" si="222"/>
        <v>14.680293001577546</v>
      </c>
      <c r="Q1212">
        <v>15.075887538717829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2.2785899682028319</v>
      </c>
      <c r="G1213" s="13">
        <f t="shared" si="216"/>
        <v>0</v>
      </c>
      <c r="H1213" s="13">
        <f t="shared" si="217"/>
        <v>2.2785899682028319</v>
      </c>
      <c r="I1213" s="16">
        <f t="shared" si="224"/>
        <v>35.936462931749375</v>
      </c>
      <c r="J1213" s="13">
        <f t="shared" si="218"/>
        <v>33.632457539336315</v>
      </c>
      <c r="K1213" s="13">
        <f t="shared" si="219"/>
        <v>2.3040053924130603</v>
      </c>
      <c r="L1213" s="13">
        <f t="shared" si="220"/>
        <v>0</v>
      </c>
      <c r="M1213" s="13">
        <f t="shared" si="225"/>
        <v>7.289594945675578</v>
      </c>
      <c r="N1213" s="13">
        <f t="shared" si="221"/>
        <v>4.5195488663188579</v>
      </c>
      <c r="O1213" s="13">
        <f t="shared" si="222"/>
        <v>4.5195488663188579</v>
      </c>
      <c r="Q1213">
        <v>19.177865483434331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10.51020678774656</v>
      </c>
      <c r="G1214" s="13">
        <f t="shared" si="216"/>
        <v>0</v>
      </c>
      <c r="H1214" s="13">
        <f t="shared" si="217"/>
        <v>10.51020678774656</v>
      </c>
      <c r="I1214" s="16">
        <f t="shared" si="224"/>
        <v>12.81421218015962</v>
      </c>
      <c r="J1214" s="13">
        <f t="shared" si="218"/>
        <v>12.703700923825521</v>
      </c>
      <c r="K1214" s="13">
        <f t="shared" si="219"/>
        <v>0.11051125633409953</v>
      </c>
      <c r="L1214" s="13">
        <f t="shared" si="220"/>
        <v>0</v>
      </c>
      <c r="M1214" s="13">
        <f t="shared" si="225"/>
        <v>2.7700460793567201</v>
      </c>
      <c r="N1214" s="13">
        <f t="shared" si="221"/>
        <v>1.7174285692011664</v>
      </c>
      <c r="O1214" s="13">
        <f t="shared" si="222"/>
        <v>1.7174285692011664</v>
      </c>
      <c r="Q1214">
        <v>19.394138167287512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1.9324845782030751</v>
      </c>
      <c r="G1215" s="13">
        <f t="shared" si="216"/>
        <v>0</v>
      </c>
      <c r="H1215" s="13">
        <f t="shared" si="217"/>
        <v>1.9324845782030751</v>
      </c>
      <c r="I1215" s="16">
        <f t="shared" si="224"/>
        <v>2.0429958345371748</v>
      </c>
      <c r="J1215" s="13">
        <f t="shared" si="218"/>
        <v>2.0427661030959472</v>
      </c>
      <c r="K1215" s="13">
        <f t="shared" si="219"/>
        <v>2.2973144122762079E-4</v>
      </c>
      <c r="L1215" s="13">
        <f t="shared" si="220"/>
        <v>0</v>
      </c>
      <c r="M1215" s="13">
        <f t="shared" si="225"/>
        <v>1.0526175101555537</v>
      </c>
      <c r="N1215" s="13">
        <f t="shared" si="221"/>
        <v>0.65262285629644334</v>
      </c>
      <c r="O1215" s="13">
        <f t="shared" si="222"/>
        <v>0.65262285629644334</v>
      </c>
      <c r="Q1215">
        <v>24.215945070775369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1.814835612358922</v>
      </c>
      <c r="G1216" s="13">
        <f t="shared" si="216"/>
        <v>0</v>
      </c>
      <c r="H1216" s="13">
        <f t="shared" si="217"/>
        <v>1.814835612358922</v>
      </c>
      <c r="I1216" s="16">
        <f t="shared" si="224"/>
        <v>1.8150653438001496</v>
      </c>
      <c r="J1216" s="13">
        <f t="shared" si="218"/>
        <v>1.8148402235089156</v>
      </c>
      <c r="K1216" s="13">
        <f t="shared" si="219"/>
        <v>2.2512029123400445E-4</v>
      </c>
      <c r="L1216" s="13">
        <f t="shared" si="220"/>
        <v>0</v>
      </c>
      <c r="M1216" s="13">
        <f t="shared" si="225"/>
        <v>0.39999465385911037</v>
      </c>
      <c r="N1216" s="13">
        <f t="shared" si="221"/>
        <v>0.24799668539264844</v>
      </c>
      <c r="O1216" s="13">
        <f t="shared" si="222"/>
        <v>0.24799668539264844</v>
      </c>
      <c r="Q1216">
        <v>21.836621000000012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16.070873628722222</v>
      </c>
      <c r="G1217" s="13">
        <f t="shared" si="216"/>
        <v>0</v>
      </c>
      <c r="H1217" s="13">
        <f t="shared" si="217"/>
        <v>16.070873628722222</v>
      </c>
      <c r="I1217" s="16">
        <f t="shared" si="224"/>
        <v>16.071098749013455</v>
      </c>
      <c r="J1217" s="13">
        <f t="shared" si="218"/>
        <v>15.955798532028465</v>
      </c>
      <c r="K1217" s="13">
        <f t="shared" si="219"/>
        <v>0.11530021698498949</v>
      </c>
      <c r="L1217" s="13">
        <f t="shared" si="220"/>
        <v>0</v>
      </c>
      <c r="M1217" s="13">
        <f t="shared" si="225"/>
        <v>0.15199796846646194</v>
      </c>
      <c r="N1217" s="13">
        <f t="shared" si="221"/>
        <v>9.4238740449206396E-2</v>
      </c>
      <c r="O1217" s="13">
        <f t="shared" si="222"/>
        <v>9.4238740449206396E-2</v>
      </c>
      <c r="Q1217">
        <v>23.92154839856078</v>
      </c>
    </row>
    <row r="1218" spans="1:17" x14ac:dyDescent="0.2">
      <c r="A1218" s="14">
        <f t="shared" si="223"/>
        <v>59050</v>
      </c>
      <c r="B1218" s="1">
        <v>9</v>
      </c>
      <c r="F1218" s="34">
        <v>1.78732529187865</v>
      </c>
      <c r="G1218" s="13">
        <f t="shared" si="216"/>
        <v>0</v>
      </c>
      <c r="H1218" s="13">
        <f t="shared" si="217"/>
        <v>1.78732529187865</v>
      </c>
      <c r="I1218" s="16">
        <f t="shared" si="224"/>
        <v>1.9026255088636395</v>
      </c>
      <c r="J1218" s="13">
        <f t="shared" si="218"/>
        <v>1.9024447017880879</v>
      </c>
      <c r="K1218" s="13">
        <f t="shared" si="219"/>
        <v>1.8080707555157005E-4</v>
      </c>
      <c r="L1218" s="13">
        <f t="shared" si="220"/>
        <v>0</v>
      </c>
      <c r="M1218" s="13">
        <f t="shared" si="225"/>
        <v>5.775922801725554E-2</v>
      </c>
      <c r="N1218" s="13">
        <f t="shared" si="221"/>
        <v>3.5810721370698434E-2</v>
      </c>
      <c r="O1218" s="13">
        <f t="shared" si="222"/>
        <v>3.5810721370698434E-2</v>
      </c>
      <c r="Q1218">
        <v>24.4016582710485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8.8257818487115056</v>
      </c>
      <c r="G1219" s="13">
        <f t="shared" si="216"/>
        <v>0</v>
      </c>
      <c r="H1219" s="13">
        <f t="shared" si="217"/>
        <v>8.8257818487115056</v>
      </c>
      <c r="I1219" s="16">
        <f t="shared" si="224"/>
        <v>8.8259626557870572</v>
      </c>
      <c r="J1219" s="13">
        <f t="shared" si="218"/>
        <v>8.8020271350106327</v>
      </c>
      <c r="K1219" s="13">
        <f t="shared" si="219"/>
        <v>2.3935520776424468E-2</v>
      </c>
      <c r="L1219" s="13">
        <f t="shared" si="220"/>
        <v>0</v>
      </c>
      <c r="M1219" s="13">
        <f t="shared" si="225"/>
        <v>2.1948506646557106E-2</v>
      </c>
      <c r="N1219" s="13">
        <f t="shared" si="221"/>
        <v>1.3608074120865406E-2</v>
      </c>
      <c r="O1219" s="13">
        <f t="shared" si="222"/>
        <v>1.3608074120865406E-2</v>
      </c>
      <c r="Q1219">
        <v>22.363378253475819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21.52096520776421</v>
      </c>
      <c r="G1220" s="13">
        <f t="shared" si="216"/>
        <v>0</v>
      </c>
      <c r="H1220" s="13">
        <f t="shared" si="217"/>
        <v>21.52096520776421</v>
      </c>
      <c r="I1220" s="16">
        <f t="shared" si="224"/>
        <v>21.544900728540632</v>
      </c>
      <c r="J1220" s="13">
        <f t="shared" si="218"/>
        <v>20.859873677938179</v>
      </c>
      <c r="K1220" s="13">
        <f t="shared" si="219"/>
        <v>0.68502705060245361</v>
      </c>
      <c r="L1220" s="13">
        <f t="shared" si="220"/>
        <v>0</v>
      </c>
      <c r="M1220" s="13">
        <f t="shared" si="225"/>
        <v>8.3404325256917003E-3</v>
      </c>
      <c r="N1220" s="13">
        <f t="shared" si="221"/>
        <v>5.171068165928854E-3</v>
      </c>
      <c r="O1220" s="13">
        <f t="shared" si="222"/>
        <v>5.171068165928854E-3</v>
      </c>
      <c r="Q1220">
        <v>17.26405636749989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29.234124852924399</v>
      </c>
      <c r="G1221" s="13">
        <f t="shared" si="216"/>
        <v>0</v>
      </c>
      <c r="H1221" s="13">
        <f t="shared" si="217"/>
        <v>29.234124852924399</v>
      </c>
      <c r="I1221" s="16">
        <f t="shared" si="224"/>
        <v>29.919151903526853</v>
      </c>
      <c r="J1221" s="13">
        <f t="shared" si="218"/>
        <v>27.140769770567989</v>
      </c>
      <c r="K1221" s="13">
        <f t="shared" si="219"/>
        <v>2.778382132958864</v>
      </c>
      <c r="L1221" s="13">
        <f t="shared" si="220"/>
        <v>0</v>
      </c>
      <c r="M1221" s="13">
        <f t="shared" si="225"/>
        <v>3.1693643597628463E-3</v>
      </c>
      <c r="N1221" s="13">
        <f t="shared" si="221"/>
        <v>1.9650059030529646E-3</v>
      </c>
      <c r="O1221" s="13">
        <f t="shared" si="222"/>
        <v>1.9650059030529646E-3</v>
      </c>
      <c r="Q1221">
        <v>13.581854593548391</v>
      </c>
    </row>
    <row r="1222" spans="1:17" x14ac:dyDescent="0.2">
      <c r="A1222" s="14">
        <f t="shared" si="223"/>
        <v>59172</v>
      </c>
      <c r="B1222" s="1">
        <v>1</v>
      </c>
      <c r="F1222" s="34">
        <v>160.72619210575749</v>
      </c>
      <c r="G1222" s="13">
        <f t="shared" ref="G1222:G1285" si="228">IF((F1222-$J$2)&gt;0,$I$2*(F1222-$J$2),0)</f>
        <v>18.266434073826051</v>
      </c>
      <c r="H1222" s="13">
        <f t="shared" ref="H1222:H1285" si="229">F1222-G1222</f>
        <v>142.45975803193144</v>
      </c>
      <c r="I1222" s="16">
        <f t="shared" si="224"/>
        <v>145.2381401648903</v>
      </c>
      <c r="J1222" s="13">
        <f t="shared" ref="J1222:J1285" si="230">I1222/SQRT(1+(I1222/($K$2*(300+(25*Q1222)+0.05*(Q1222)^3)))^2)</f>
        <v>56.817599945706078</v>
      </c>
      <c r="K1222" s="13">
        <f t="shared" ref="K1222:K1285" si="231">I1222-J1222</f>
        <v>88.420540219184218</v>
      </c>
      <c r="L1222" s="13">
        <f t="shared" ref="L1222:L1285" si="232">IF(K1222&gt;$N$2,(K1222-$N$2)/$L$2,0)</f>
        <v>49.270213113096297</v>
      </c>
      <c r="M1222" s="13">
        <f t="shared" si="225"/>
        <v>49.271417471553008</v>
      </c>
      <c r="N1222" s="13">
        <f t="shared" ref="N1222:N1285" si="233">$M$2*M1222</f>
        <v>30.548278832362865</v>
      </c>
      <c r="O1222" s="13">
        <f t="shared" ref="O1222:O1285" si="234">N1222+G1222</f>
        <v>48.814712906188916</v>
      </c>
      <c r="Q1222">
        <v>12.946218329138491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16.444832798303501</v>
      </c>
      <c r="G1223" s="13">
        <f t="shared" si="228"/>
        <v>0</v>
      </c>
      <c r="H1223" s="13">
        <f t="shared" si="229"/>
        <v>16.444832798303501</v>
      </c>
      <c r="I1223" s="16">
        <f t="shared" ref="I1223:I1286" si="237">H1223+K1222-L1222</f>
        <v>55.595159904391416</v>
      </c>
      <c r="J1223" s="13">
        <f t="shared" si="230"/>
        <v>42.684855307964646</v>
      </c>
      <c r="K1223" s="13">
        <f t="shared" si="231"/>
        <v>12.910304596426769</v>
      </c>
      <c r="L1223" s="13">
        <f t="shared" si="232"/>
        <v>0</v>
      </c>
      <c r="M1223" s="13">
        <f t="shared" ref="M1223:M1286" si="238">L1223+M1222-N1222</f>
        <v>18.723138639190143</v>
      </c>
      <c r="N1223" s="13">
        <f t="shared" si="233"/>
        <v>11.608345956297889</v>
      </c>
      <c r="O1223" s="13">
        <f t="shared" si="234"/>
        <v>11.608345956297889</v>
      </c>
      <c r="Q1223">
        <v>14.052373980943401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1.077461809432307</v>
      </c>
      <c r="G1224" s="13">
        <f t="shared" si="228"/>
        <v>0</v>
      </c>
      <c r="H1224" s="13">
        <f t="shared" si="229"/>
        <v>1.077461809432307</v>
      </c>
      <c r="I1224" s="16">
        <f t="shared" si="237"/>
        <v>13.987766405859077</v>
      </c>
      <c r="J1224" s="13">
        <f t="shared" si="230"/>
        <v>13.793146035989377</v>
      </c>
      <c r="K1224" s="13">
        <f t="shared" si="231"/>
        <v>0.19462036986969977</v>
      </c>
      <c r="L1224" s="13">
        <f t="shared" si="232"/>
        <v>0</v>
      </c>
      <c r="M1224" s="13">
        <f t="shared" si="238"/>
        <v>7.1147926828922543</v>
      </c>
      <c r="N1224" s="13">
        <f t="shared" si="233"/>
        <v>4.411171463393198</v>
      </c>
      <c r="O1224" s="13">
        <f t="shared" si="234"/>
        <v>4.411171463393198</v>
      </c>
      <c r="Q1224">
        <v>17.19379699481874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75.170316553489414</v>
      </c>
      <c r="G1225" s="13">
        <f t="shared" si="228"/>
        <v>5.9163488737452132</v>
      </c>
      <c r="H1225" s="13">
        <f t="shared" si="229"/>
        <v>69.253967679744207</v>
      </c>
      <c r="I1225" s="16">
        <f t="shared" si="237"/>
        <v>69.448588049613903</v>
      </c>
      <c r="J1225" s="13">
        <f t="shared" si="230"/>
        <v>53.146077654381877</v>
      </c>
      <c r="K1225" s="13">
        <f t="shared" si="231"/>
        <v>16.302510395232026</v>
      </c>
      <c r="L1225" s="13">
        <f t="shared" si="232"/>
        <v>0</v>
      </c>
      <c r="M1225" s="13">
        <f t="shared" si="238"/>
        <v>2.7036212194990563</v>
      </c>
      <c r="N1225" s="13">
        <f t="shared" si="233"/>
        <v>1.6762451560894149</v>
      </c>
      <c r="O1225" s="13">
        <f t="shared" si="234"/>
        <v>7.5925940298346282</v>
      </c>
      <c r="Q1225">
        <v>17.122796968291809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30.475247733944439</v>
      </c>
      <c r="G1226" s="13">
        <f t="shared" si="228"/>
        <v>0</v>
      </c>
      <c r="H1226" s="13">
        <f t="shared" si="229"/>
        <v>30.475247733944439</v>
      </c>
      <c r="I1226" s="16">
        <f t="shared" si="237"/>
        <v>46.777758129176462</v>
      </c>
      <c r="J1226" s="13">
        <f t="shared" si="230"/>
        <v>43.732065164546619</v>
      </c>
      <c r="K1226" s="13">
        <f t="shared" si="231"/>
        <v>3.0456929646298434</v>
      </c>
      <c r="L1226" s="13">
        <f t="shared" si="232"/>
        <v>0</v>
      </c>
      <c r="M1226" s="13">
        <f t="shared" si="238"/>
        <v>1.0273760634096414</v>
      </c>
      <c r="N1226" s="13">
        <f t="shared" si="233"/>
        <v>0.63697315931397769</v>
      </c>
      <c r="O1226" s="13">
        <f t="shared" si="234"/>
        <v>0.63697315931397769</v>
      </c>
      <c r="Q1226">
        <v>22.785774147451232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6.9625936346244686</v>
      </c>
      <c r="G1227" s="13">
        <f t="shared" si="228"/>
        <v>0</v>
      </c>
      <c r="H1227" s="13">
        <f t="shared" si="229"/>
        <v>6.9625936346244686</v>
      </c>
      <c r="I1227" s="16">
        <f t="shared" si="237"/>
        <v>10.008286599254312</v>
      </c>
      <c r="J1227" s="13">
        <f t="shared" si="230"/>
        <v>9.976482602672613</v>
      </c>
      <c r="K1227" s="13">
        <f t="shared" si="231"/>
        <v>3.1803996581698968E-2</v>
      </c>
      <c r="L1227" s="13">
        <f t="shared" si="232"/>
        <v>0</v>
      </c>
      <c r="M1227" s="13">
        <f t="shared" si="238"/>
        <v>0.39040290409566369</v>
      </c>
      <c r="N1227" s="13">
        <f t="shared" si="233"/>
        <v>0.24204980053931149</v>
      </c>
      <c r="O1227" s="13">
        <f t="shared" si="234"/>
        <v>0.24204980053931149</v>
      </c>
      <c r="Q1227">
        <v>23.01801816256345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0.53513513499999998</v>
      </c>
      <c r="G1228" s="13">
        <f t="shared" si="228"/>
        <v>0</v>
      </c>
      <c r="H1228" s="13">
        <f t="shared" si="229"/>
        <v>0.53513513499999998</v>
      </c>
      <c r="I1228" s="16">
        <f t="shared" si="237"/>
        <v>0.56693913158169895</v>
      </c>
      <c r="J1228" s="13">
        <f t="shared" si="230"/>
        <v>0.56693400127059634</v>
      </c>
      <c r="K1228" s="13">
        <f t="shared" si="231"/>
        <v>5.1303111026079762E-6</v>
      </c>
      <c r="L1228" s="13">
        <f t="shared" si="232"/>
        <v>0</v>
      </c>
      <c r="M1228" s="13">
        <f t="shared" si="238"/>
        <v>0.1483531035563522</v>
      </c>
      <c r="N1228" s="13">
        <f t="shared" si="233"/>
        <v>9.1978924204938362E-2</v>
      </c>
      <c r="O1228" s="13">
        <f t="shared" si="234"/>
        <v>9.1978924204938362E-2</v>
      </c>
      <c r="Q1228">
        <v>23.902587932696662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13.68053547490916</v>
      </c>
      <c r="G1229" s="13">
        <f t="shared" si="228"/>
        <v>0</v>
      </c>
      <c r="H1229" s="13">
        <f t="shared" si="229"/>
        <v>13.68053547490916</v>
      </c>
      <c r="I1229" s="16">
        <f t="shared" si="237"/>
        <v>13.680540605220262</v>
      </c>
      <c r="J1229" s="13">
        <f t="shared" si="230"/>
        <v>13.630459131275064</v>
      </c>
      <c r="K1229" s="13">
        <f t="shared" si="231"/>
        <v>5.008147394519824E-2</v>
      </c>
      <c r="L1229" s="13">
        <f t="shared" si="232"/>
        <v>0</v>
      </c>
      <c r="M1229" s="13">
        <f t="shared" si="238"/>
        <v>5.6374179351413839E-2</v>
      </c>
      <c r="N1229" s="13">
        <f t="shared" si="233"/>
        <v>3.4951991197876578E-2</v>
      </c>
      <c r="O1229" s="13">
        <f t="shared" si="234"/>
        <v>3.4951991197876578E-2</v>
      </c>
      <c r="Q1229">
        <v>26.48352800000001</v>
      </c>
    </row>
    <row r="1230" spans="1:17" x14ac:dyDescent="0.2">
      <c r="A1230" s="14">
        <f t="shared" si="235"/>
        <v>59415</v>
      </c>
      <c r="B1230" s="1">
        <v>9</v>
      </c>
      <c r="F1230" s="34">
        <v>39.827623316837617</v>
      </c>
      <c r="G1230" s="13">
        <f t="shared" si="228"/>
        <v>0.81459204108546757</v>
      </c>
      <c r="H1230" s="13">
        <f t="shared" si="229"/>
        <v>39.013031275752148</v>
      </c>
      <c r="I1230" s="16">
        <f t="shared" si="237"/>
        <v>39.063112749697346</v>
      </c>
      <c r="J1230" s="13">
        <f t="shared" si="230"/>
        <v>37.100841379489111</v>
      </c>
      <c r="K1230" s="13">
        <f t="shared" si="231"/>
        <v>1.9622713702082351</v>
      </c>
      <c r="L1230" s="13">
        <f t="shared" si="232"/>
        <v>0</v>
      </c>
      <c r="M1230" s="13">
        <f t="shared" si="238"/>
        <v>2.1422188153537261E-2</v>
      </c>
      <c r="N1230" s="13">
        <f t="shared" si="233"/>
        <v>1.3281756655193102E-2</v>
      </c>
      <c r="O1230" s="13">
        <f t="shared" si="234"/>
        <v>0.82787379774066072</v>
      </c>
      <c r="Q1230">
        <v>22.238491456641459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72.102215606818035</v>
      </c>
      <c r="G1231" s="13">
        <f t="shared" si="228"/>
        <v>5.4734651109498511</v>
      </c>
      <c r="H1231" s="13">
        <f t="shared" si="229"/>
        <v>66.628750495868189</v>
      </c>
      <c r="I1231" s="16">
        <f t="shared" si="237"/>
        <v>68.591021866076431</v>
      </c>
      <c r="J1231" s="13">
        <f t="shared" si="230"/>
        <v>57.317761905026465</v>
      </c>
      <c r="K1231" s="13">
        <f t="shared" si="231"/>
        <v>11.273259961049966</v>
      </c>
      <c r="L1231" s="13">
        <f t="shared" si="232"/>
        <v>0</v>
      </c>
      <c r="M1231" s="13">
        <f t="shared" si="238"/>
        <v>8.1404314983441594E-3</v>
      </c>
      <c r="N1231" s="13">
        <f t="shared" si="233"/>
        <v>5.0470675289733787E-3</v>
      </c>
      <c r="O1231" s="13">
        <f t="shared" si="234"/>
        <v>5.4785121784788249</v>
      </c>
      <c r="Q1231">
        <v>20.434656178102639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80.036820452232888</v>
      </c>
      <c r="G1232" s="13">
        <f t="shared" si="228"/>
        <v>6.6188340904301848</v>
      </c>
      <c r="H1232" s="13">
        <f t="shared" si="229"/>
        <v>73.417986361802704</v>
      </c>
      <c r="I1232" s="16">
        <f t="shared" si="237"/>
        <v>84.691246322852663</v>
      </c>
      <c r="J1232" s="13">
        <f t="shared" si="230"/>
        <v>59.286822173092638</v>
      </c>
      <c r="K1232" s="13">
        <f t="shared" si="231"/>
        <v>25.404424149760025</v>
      </c>
      <c r="L1232" s="13">
        <f t="shared" si="232"/>
        <v>0</v>
      </c>
      <c r="M1232" s="13">
        <f t="shared" si="238"/>
        <v>3.0933639693707807E-3</v>
      </c>
      <c r="N1232" s="13">
        <f t="shared" si="233"/>
        <v>1.917885661009884E-3</v>
      </c>
      <c r="O1232" s="13">
        <f t="shared" si="234"/>
        <v>6.6207519760911948</v>
      </c>
      <c r="Q1232">
        <v>17.201950314443781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99.566932443785618</v>
      </c>
      <c r="G1233" s="13">
        <f t="shared" si="228"/>
        <v>9.438027342861373</v>
      </c>
      <c r="H1233" s="13">
        <f t="shared" si="229"/>
        <v>90.128905100924243</v>
      </c>
      <c r="I1233" s="16">
        <f t="shared" si="237"/>
        <v>115.53332925068426</v>
      </c>
      <c r="J1233" s="13">
        <f t="shared" si="230"/>
        <v>56.324321271567136</v>
      </c>
      <c r="K1233" s="13">
        <f t="shared" si="231"/>
        <v>59.209007979117125</v>
      </c>
      <c r="L1233" s="13">
        <f t="shared" si="232"/>
        <v>21.243516824435215</v>
      </c>
      <c r="M1233" s="13">
        <f t="shared" si="238"/>
        <v>21.244692302743577</v>
      </c>
      <c r="N1233" s="13">
        <f t="shared" si="233"/>
        <v>13.171709227701017</v>
      </c>
      <c r="O1233" s="13">
        <f t="shared" si="234"/>
        <v>22.60973657056239</v>
      </c>
      <c r="Q1233">
        <v>13.58570171445362</v>
      </c>
    </row>
    <row r="1234" spans="1:17" x14ac:dyDescent="0.2">
      <c r="A1234" s="14">
        <f t="shared" si="235"/>
        <v>59537</v>
      </c>
      <c r="B1234" s="1">
        <v>1</v>
      </c>
      <c r="F1234" s="34">
        <v>85.529370791500213</v>
      </c>
      <c r="G1234" s="13">
        <f t="shared" si="228"/>
        <v>7.4116898027680627</v>
      </c>
      <c r="H1234" s="13">
        <f t="shared" si="229"/>
        <v>78.117680988732147</v>
      </c>
      <c r="I1234" s="16">
        <f t="shared" si="237"/>
        <v>116.08317214341405</v>
      </c>
      <c r="J1234" s="13">
        <f t="shared" si="230"/>
        <v>55.435925090381538</v>
      </c>
      <c r="K1234" s="13">
        <f t="shared" si="231"/>
        <v>60.647247053032508</v>
      </c>
      <c r="L1234" s="13">
        <f t="shared" si="232"/>
        <v>22.623420123715864</v>
      </c>
      <c r="M1234" s="13">
        <f t="shared" si="238"/>
        <v>30.696403198758425</v>
      </c>
      <c r="N1234" s="13">
        <f t="shared" si="233"/>
        <v>19.031769983230223</v>
      </c>
      <c r="O1234" s="13">
        <f t="shared" si="234"/>
        <v>26.443459785998286</v>
      </c>
      <c r="Q1234">
        <v>13.2634106794881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24.008362770957529</v>
      </c>
      <c r="G1235" s="13">
        <f t="shared" si="228"/>
        <v>0</v>
      </c>
      <c r="H1235" s="13">
        <f t="shared" si="229"/>
        <v>24.008362770957529</v>
      </c>
      <c r="I1235" s="16">
        <f t="shared" si="237"/>
        <v>62.032189700274174</v>
      </c>
      <c r="J1235" s="13">
        <f t="shared" si="230"/>
        <v>43.829941134380654</v>
      </c>
      <c r="K1235" s="13">
        <f t="shared" si="231"/>
        <v>18.20224856589352</v>
      </c>
      <c r="L1235" s="13">
        <f t="shared" si="232"/>
        <v>0</v>
      </c>
      <c r="M1235" s="13">
        <f t="shared" si="238"/>
        <v>11.664633215528202</v>
      </c>
      <c r="N1235" s="13">
        <f t="shared" si="233"/>
        <v>7.2320725936274854</v>
      </c>
      <c r="O1235" s="13">
        <f t="shared" si="234"/>
        <v>7.2320725936274854</v>
      </c>
      <c r="Q1235">
        <v>12.99340623132181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133.0609829963513</v>
      </c>
      <c r="G1236" s="13">
        <f t="shared" si="228"/>
        <v>14.272930560785777</v>
      </c>
      <c r="H1236" s="13">
        <f t="shared" si="229"/>
        <v>118.78805243556552</v>
      </c>
      <c r="I1236" s="16">
        <f t="shared" si="237"/>
        <v>136.99030100145904</v>
      </c>
      <c r="J1236" s="13">
        <f t="shared" si="230"/>
        <v>54.6915142027838</v>
      </c>
      <c r="K1236" s="13">
        <f t="shared" si="231"/>
        <v>82.298786798675252</v>
      </c>
      <c r="L1236" s="13">
        <f t="shared" si="232"/>
        <v>43.396761407083261</v>
      </c>
      <c r="M1236" s="13">
        <f t="shared" si="238"/>
        <v>47.829322028983974</v>
      </c>
      <c r="N1236" s="13">
        <f t="shared" si="233"/>
        <v>29.654179657970065</v>
      </c>
      <c r="O1236" s="13">
        <f t="shared" si="234"/>
        <v>43.927110218755843</v>
      </c>
      <c r="Q1236">
        <v>12.443135593548391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47.615565939315239</v>
      </c>
      <c r="G1237" s="13">
        <f t="shared" si="228"/>
        <v>1.9387901665804252</v>
      </c>
      <c r="H1237" s="13">
        <f t="shared" si="229"/>
        <v>45.676775772734814</v>
      </c>
      <c r="I1237" s="16">
        <f t="shared" si="237"/>
        <v>84.578801164326805</v>
      </c>
      <c r="J1237" s="13">
        <f t="shared" si="230"/>
        <v>53.682535127922932</v>
      </c>
      <c r="K1237" s="13">
        <f t="shared" si="231"/>
        <v>30.896266036403873</v>
      </c>
      <c r="L1237" s="13">
        <f t="shared" si="232"/>
        <v>0</v>
      </c>
      <c r="M1237" s="13">
        <f t="shared" si="238"/>
        <v>18.175142371013909</v>
      </c>
      <c r="N1237" s="13">
        <f t="shared" si="233"/>
        <v>11.268588270028623</v>
      </c>
      <c r="O1237" s="13">
        <f t="shared" si="234"/>
        <v>13.207378436609048</v>
      </c>
      <c r="Q1237">
        <v>14.65648030834944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5.04316135651443</v>
      </c>
      <c r="G1238" s="13">
        <f t="shared" si="228"/>
        <v>0</v>
      </c>
      <c r="H1238" s="13">
        <f t="shared" si="229"/>
        <v>5.04316135651443</v>
      </c>
      <c r="I1238" s="16">
        <f t="shared" si="237"/>
        <v>35.939427392918304</v>
      </c>
      <c r="J1238" s="13">
        <f t="shared" si="230"/>
        <v>33.837800489770203</v>
      </c>
      <c r="K1238" s="13">
        <f t="shared" si="231"/>
        <v>2.1016269031481016</v>
      </c>
      <c r="L1238" s="13">
        <f t="shared" si="232"/>
        <v>0</v>
      </c>
      <c r="M1238" s="13">
        <f t="shared" si="238"/>
        <v>6.9065541009852858</v>
      </c>
      <c r="N1238" s="13">
        <f t="shared" si="233"/>
        <v>4.2820635426108771</v>
      </c>
      <c r="O1238" s="13">
        <f t="shared" si="234"/>
        <v>4.2820635426108771</v>
      </c>
      <c r="Q1238">
        <v>19.892880504457519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1.353679660984122</v>
      </c>
      <c r="G1239" s="13">
        <f t="shared" si="228"/>
        <v>0</v>
      </c>
      <c r="H1239" s="13">
        <f t="shared" si="229"/>
        <v>1.353679660984122</v>
      </c>
      <c r="I1239" s="16">
        <f t="shared" si="237"/>
        <v>3.4553065641322238</v>
      </c>
      <c r="J1239" s="13">
        <f t="shared" si="230"/>
        <v>3.4537513508593309</v>
      </c>
      <c r="K1239" s="13">
        <f t="shared" si="231"/>
        <v>1.5552132728928747E-3</v>
      </c>
      <c r="L1239" s="13">
        <f t="shared" si="232"/>
        <v>0</v>
      </c>
      <c r="M1239" s="13">
        <f t="shared" si="238"/>
        <v>2.6244905583744087</v>
      </c>
      <c r="N1239" s="13">
        <f t="shared" si="233"/>
        <v>1.6271841461921335</v>
      </c>
      <c r="O1239" s="13">
        <f t="shared" si="234"/>
        <v>1.6271841461921335</v>
      </c>
      <c r="Q1239">
        <v>21.823503102387079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24.20516577880371</v>
      </c>
      <c r="G1240" s="13">
        <f t="shared" si="228"/>
        <v>0</v>
      </c>
      <c r="H1240" s="13">
        <f t="shared" si="229"/>
        <v>24.20516577880371</v>
      </c>
      <c r="I1240" s="16">
        <f t="shared" si="237"/>
        <v>24.206720992076605</v>
      </c>
      <c r="J1240" s="13">
        <f t="shared" si="230"/>
        <v>23.835339682510369</v>
      </c>
      <c r="K1240" s="13">
        <f t="shared" si="231"/>
        <v>0.37138130956623527</v>
      </c>
      <c r="L1240" s="13">
        <f t="shared" si="232"/>
        <v>0</v>
      </c>
      <c r="M1240" s="13">
        <f t="shared" si="238"/>
        <v>0.99730641218227523</v>
      </c>
      <c r="N1240" s="13">
        <f t="shared" si="233"/>
        <v>0.61832997555301061</v>
      </c>
      <c r="O1240" s="13">
        <f t="shared" si="234"/>
        <v>0.61832997555301061</v>
      </c>
      <c r="Q1240">
        <v>24.255368000000011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0.73395120497648214</v>
      </c>
      <c r="G1241" s="13">
        <f t="shared" si="228"/>
        <v>0</v>
      </c>
      <c r="H1241" s="13">
        <f t="shared" si="229"/>
        <v>0.73395120497648214</v>
      </c>
      <c r="I1241" s="16">
        <f t="shared" si="237"/>
        <v>1.1053325145427175</v>
      </c>
      <c r="J1241" s="13">
        <f t="shared" si="230"/>
        <v>1.1052958916810449</v>
      </c>
      <c r="K1241" s="13">
        <f t="shared" si="231"/>
        <v>3.6622861672608309E-5</v>
      </c>
      <c r="L1241" s="13">
        <f t="shared" si="232"/>
        <v>0</v>
      </c>
      <c r="M1241" s="13">
        <f t="shared" si="238"/>
        <v>0.37897643662926461</v>
      </c>
      <c r="N1241" s="13">
        <f t="shared" si="233"/>
        <v>0.23496539071014405</v>
      </c>
      <c r="O1241" s="13">
        <f t="shared" si="234"/>
        <v>0.23496539071014405</v>
      </c>
      <c r="Q1241">
        <v>24.169789140696061</v>
      </c>
    </row>
    <row r="1242" spans="1:17" x14ac:dyDescent="0.2">
      <c r="A1242" s="14">
        <f t="shared" si="235"/>
        <v>59780</v>
      </c>
      <c r="B1242" s="1">
        <v>9</v>
      </c>
      <c r="F1242" s="34">
        <v>107.3543760731791</v>
      </c>
      <c r="G1242" s="13">
        <f t="shared" si="228"/>
        <v>10.562153438153103</v>
      </c>
      <c r="H1242" s="13">
        <f t="shared" si="229"/>
        <v>96.792222635025993</v>
      </c>
      <c r="I1242" s="16">
        <f t="shared" si="237"/>
        <v>96.792259257887665</v>
      </c>
      <c r="J1242" s="13">
        <f t="shared" si="230"/>
        <v>75.554676418099348</v>
      </c>
      <c r="K1242" s="13">
        <f t="shared" si="231"/>
        <v>21.237582839788317</v>
      </c>
      <c r="L1242" s="13">
        <f t="shared" si="232"/>
        <v>0</v>
      </c>
      <c r="M1242" s="13">
        <f t="shared" si="238"/>
        <v>0.14401104591912056</v>
      </c>
      <c r="N1242" s="13">
        <f t="shared" si="233"/>
        <v>8.9286848469854754E-2</v>
      </c>
      <c r="O1242" s="13">
        <f t="shared" si="234"/>
        <v>10.651440286622957</v>
      </c>
      <c r="Q1242">
        <v>22.514455341846649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75.617835396487934</v>
      </c>
      <c r="G1243" s="13">
        <f t="shared" si="228"/>
        <v>5.9809487133704504</v>
      </c>
      <c r="H1243" s="13">
        <f t="shared" si="229"/>
        <v>69.636886683117481</v>
      </c>
      <c r="I1243" s="16">
        <f t="shared" si="237"/>
        <v>90.874469522905798</v>
      </c>
      <c r="J1243" s="13">
        <f t="shared" si="230"/>
        <v>70.996915365494317</v>
      </c>
      <c r="K1243" s="13">
        <f t="shared" si="231"/>
        <v>19.877554157411481</v>
      </c>
      <c r="L1243" s="13">
        <f t="shared" si="232"/>
        <v>0</v>
      </c>
      <c r="M1243" s="13">
        <f t="shared" si="238"/>
        <v>5.4724197449265807E-2</v>
      </c>
      <c r="N1243" s="13">
        <f t="shared" si="233"/>
        <v>3.3929002418544803E-2</v>
      </c>
      <c r="O1243" s="13">
        <f t="shared" si="234"/>
        <v>6.0148777157889954</v>
      </c>
      <c r="Q1243">
        <v>21.65213324734864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8.7817411778161514</v>
      </c>
      <c r="G1244" s="13">
        <f t="shared" si="228"/>
        <v>0</v>
      </c>
      <c r="H1244" s="13">
        <f t="shared" si="229"/>
        <v>8.7817411778161514</v>
      </c>
      <c r="I1244" s="16">
        <f t="shared" si="237"/>
        <v>28.659295335227633</v>
      </c>
      <c r="J1244" s="13">
        <f t="shared" si="230"/>
        <v>26.906116953580575</v>
      </c>
      <c r="K1244" s="13">
        <f t="shared" si="231"/>
        <v>1.7531783816470572</v>
      </c>
      <c r="L1244" s="13">
        <f t="shared" si="232"/>
        <v>0</v>
      </c>
      <c r="M1244" s="13">
        <f t="shared" si="238"/>
        <v>2.0795195030721005E-2</v>
      </c>
      <c r="N1244" s="13">
        <f t="shared" si="233"/>
        <v>1.2893020919047022E-2</v>
      </c>
      <c r="O1244" s="13">
        <f t="shared" si="234"/>
        <v>1.2893020919047022E-2</v>
      </c>
      <c r="Q1244">
        <v>16.338020539584459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41.737517537283424</v>
      </c>
      <c r="G1245" s="13">
        <f t="shared" si="228"/>
        <v>1.0902873827950808</v>
      </c>
      <c r="H1245" s="13">
        <f t="shared" si="229"/>
        <v>40.647230154488341</v>
      </c>
      <c r="I1245" s="16">
        <f t="shared" si="237"/>
        <v>42.400408536135402</v>
      </c>
      <c r="J1245" s="13">
        <f t="shared" si="230"/>
        <v>35.473438626900375</v>
      </c>
      <c r="K1245" s="13">
        <f t="shared" si="231"/>
        <v>6.9269699092350265</v>
      </c>
      <c r="L1245" s="13">
        <f t="shared" si="232"/>
        <v>0</v>
      </c>
      <c r="M1245" s="13">
        <f t="shared" si="238"/>
        <v>7.9021741116739822E-3</v>
      </c>
      <c r="N1245" s="13">
        <f t="shared" si="233"/>
        <v>4.8993479492378689E-3</v>
      </c>
      <c r="O1245" s="13">
        <f t="shared" si="234"/>
        <v>1.0951867307443186</v>
      </c>
      <c r="Q1245">
        <v>13.64188965954331</v>
      </c>
    </row>
    <row r="1246" spans="1:17" x14ac:dyDescent="0.2">
      <c r="A1246" s="14">
        <f t="shared" si="235"/>
        <v>59902</v>
      </c>
      <c r="B1246" s="1">
        <v>1</v>
      </c>
      <c r="F1246" s="34">
        <v>43.078538563423443</v>
      </c>
      <c r="G1246" s="13">
        <f t="shared" si="228"/>
        <v>1.2838652501364201</v>
      </c>
      <c r="H1246" s="13">
        <f t="shared" si="229"/>
        <v>41.794673313287021</v>
      </c>
      <c r="I1246" s="16">
        <f t="shared" si="237"/>
        <v>48.721643222522047</v>
      </c>
      <c r="J1246" s="13">
        <f t="shared" si="230"/>
        <v>36.841587214694734</v>
      </c>
      <c r="K1246" s="13">
        <f t="shared" si="231"/>
        <v>11.880056007827314</v>
      </c>
      <c r="L1246" s="13">
        <f t="shared" si="232"/>
        <v>0</v>
      </c>
      <c r="M1246" s="13">
        <f t="shared" si="238"/>
        <v>3.0028261624361133E-3</v>
      </c>
      <c r="N1246" s="13">
        <f t="shared" si="233"/>
        <v>1.8617522207103902E-3</v>
      </c>
      <c r="O1246" s="13">
        <f t="shared" si="234"/>
        <v>1.2857270023571306</v>
      </c>
      <c r="Q1246">
        <v>11.591460593548391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26.354450484419338</v>
      </c>
      <c r="G1247" s="13">
        <f t="shared" si="228"/>
        <v>0</v>
      </c>
      <c r="H1247" s="13">
        <f t="shared" si="229"/>
        <v>26.354450484419338</v>
      </c>
      <c r="I1247" s="16">
        <f t="shared" si="237"/>
        <v>38.234506492246652</v>
      </c>
      <c r="J1247" s="13">
        <f t="shared" si="230"/>
        <v>32.905516627531767</v>
      </c>
      <c r="K1247" s="13">
        <f t="shared" si="231"/>
        <v>5.3289898647148846</v>
      </c>
      <c r="L1247" s="13">
        <f t="shared" si="232"/>
        <v>0</v>
      </c>
      <c r="M1247" s="13">
        <f t="shared" si="238"/>
        <v>1.1410739417257231E-3</v>
      </c>
      <c r="N1247" s="13">
        <f t="shared" si="233"/>
        <v>7.0746584386994832E-4</v>
      </c>
      <c r="O1247" s="13">
        <f t="shared" si="234"/>
        <v>7.0746584386994832E-4</v>
      </c>
      <c r="Q1247">
        <v>13.60976632772535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75.099450683998455</v>
      </c>
      <c r="G1248" s="13">
        <f t="shared" si="228"/>
        <v>5.9061193071568088</v>
      </c>
      <c r="H1248" s="13">
        <f t="shared" si="229"/>
        <v>69.193331376841641</v>
      </c>
      <c r="I1248" s="16">
        <f t="shared" si="237"/>
        <v>74.522321241556526</v>
      </c>
      <c r="J1248" s="13">
        <f t="shared" si="230"/>
        <v>50.622772724746639</v>
      </c>
      <c r="K1248" s="13">
        <f t="shared" si="231"/>
        <v>23.899548516809887</v>
      </c>
      <c r="L1248" s="13">
        <f t="shared" si="232"/>
        <v>0</v>
      </c>
      <c r="M1248" s="13">
        <f t="shared" si="238"/>
        <v>4.3360809785577474E-4</v>
      </c>
      <c r="N1248" s="13">
        <f t="shared" si="233"/>
        <v>2.6883702067058033E-4</v>
      </c>
      <c r="O1248" s="13">
        <f t="shared" si="234"/>
        <v>5.9063881441774795</v>
      </c>
      <c r="Q1248">
        <v>14.5549802084759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5.7655194375078231</v>
      </c>
      <c r="G1249" s="13">
        <f t="shared" si="228"/>
        <v>0</v>
      </c>
      <c r="H1249" s="13">
        <f t="shared" si="229"/>
        <v>5.7655194375078231</v>
      </c>
      <c r="I1249" s="16">
        <f t="shared" si="237"/>
        <v>29.66506795431771</v>
      </c>
      <c r="J1249" s="13">
        <f t="shared" si="230"/>
        <v>27.83145117225445</v>
      </c>
      <c r="K1249" s="13">
        <f t="shared" si="231"/>
        <v>1.8336167820632596</v>
      </c>
      <c r="L1249" s="13">
        <f t="shared" si="232"/>
        <v>0</v>
      </c>
      <c r="M1249" s="13">
        <f t="shared" si="238"/>
        <v>1.6477107718519441E-4</v>
      </c>
      <c r="N1249" s="13">
        <f t="shared" si="233"/>
        <v>1.0215806785482052E-4</v>
      </c>
      <c r="O1249" s="13">
        <f t="shared" si="234"/>
        <v>1.0215806785482052E-4</v>
      </c>
      <c r="Q1249">
        <v>16.747776583139562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1.3558222374404321</v>
      </c>
      <c r="G1250" s="13">
        <f t="shared" si="228"/>
        <v>0</v>
      </c>
      <c r="H1250" s="13">
        <f t="shared" si="229"/>
        <v>1.3558222374404321</v>
      </c>
      <c r="I1250" s="16">
        <f t="shared" si="237"/>
        <v>3.1894390195036917</v>
      </c>
      <c r="J1250" s="13">
        <f t="shared" si="230"/>
        <v>3.1881874822244103</v>
      </c>
      <c r="K1250" s="13">
        <f t="shared" si="231"/>
        <v>1.2515372792814006E-3</v>
      </c>
      <c r="L1250" s="13">
        <f t="shared" si="232"/>
        <v>0</v>
      </c>
      <c r="M1250" s="13">
        <f t="shared" si="238"/>
        <v>6.2613009330373881E-5</v>
      </c>
      <c r="N1250" s="13">
        <f t="shared" si="233"/>
        <v>3.8820065784831803E-5</v>
      </c>
      <c r="O1250" s="13">
        <f t="shared" si="234"/>
        <v>3.8820065784831803E-5</v>
      </c>
      <c r="Q1250">
        <v>21.661643015503589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1.482769982356932</v>
      </c>
      <c r="G1251" s="13">
        <f t="shared" si="228"/>
        <v>0</v>
      </c>
      <c r="H1251" s="13">
        <f t="shared" si="229"/>
        <v>1.482769982356932</v>
      </c>
      <c r="I1251" s="16">
        <f t="shared" si="237"/>
        <v>1.4840215196362134</v>
      </c>
      <c r="J1251" s="13">
        <f t="shared" si="230"/>
        <v>1.4838990348917738</v>
      </c>
      <c r="K1251" s="13">
        <f t="shared" si="231"/>
        <v>1.2248474443965485E-4</v>
      </c>
      <c r="L1251" s="13">
        <f t="shared" si="232"/>
        <v>0</v>
      </c>
      <c r="M1251" s="13">
        <f t="shared" si="238"/>
        <v>2.3792943545542078E-5</v>
      </c>
      <c r="N1251" s="13">
        <f t="shared" si="233"/>
        <v>1.4751624998236087E-5</v>
      </c>
      <c r="O1251" s="13">
        <f t="shared" si="234"/>
        <v>1.4751624998236087E-5</v>
      </c>
      <c r="Q1251">
        <v>21.869277517372861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1.1808110396810401</v>
      </c>
      <c r="G1252" s="13">
        <f t="shared" si="228"/>
        <v>0</v>
      </c>
      <c r="H1252" s="13">
        <f t="shared" si="229"/>
        <v>1.1808110396810401</v>
      </c>
      <c r="I1252" s="16">
        <f t="shared" si="237"/>
        <v>1.1809335244254797</v>
      </c>
      <c r="J1252" s="13">
        <f t="shared" si="230"/>
        <v>1.1808904913178044</v>
      </c>
      <c r="K1252" s="13">
        <f t="shared" si="231"/>
        <v>4.3033107675283233E-5</v>
      </c>
      <c r="L1252" s="13">
        <f t="shared" si="232"/>
        <v>0</v>
      </c>
      <c r="M1252" s="13">
        <f t="shared" si="238"/>
        <v>9.0413185473059904E-6</v>
      </c>
      <c r="N1252" s="13">
        <f t="shared" si="233"/>
        <v>5.6056174993297137E-6</v>
      </c>
      <c r="O1252" s="13">
        <f t="shared" si="234"/>
        <v>5.6056174993297137E-6</v>
      </c>
      <c r="Q1252">
        <v>24.43573412499763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26.358226204520641</v>
      </c>
      <c r="G1253" s="13">
        <f t="shared" si="228"/>
        <v>0</v>
      </c>
      <c r="H1253" s="13">
        <f t="shared" si="229"/>
        <v>26.358226204520641</v>
      </c>
      <c r="I1253" s="16">
        <f t="shared" si="237"/>
        <v>26.358269237628317</v>
      </c>
      <c r="J1253" s="13">
        <f t="shared" si="230"/>
        <v>25.837523702595078</v>
      </c>
      <c r="K1253" s="13">
        <f t="shared" si="231"/>
        <v>0.52074553503323884</v>
      </c>
      <c r="L1253" s="13">
        <f t="shared" si="232"/>
        <v>0</v>
      </c>
      <c r="M1253" s="13">
        <f t="shared" si="238"/>
        <v>3.4357010479762767E-6</v>
      </c>
      <c r="N1253" s="13">
        <f t="shared" si="233"/>
        <v>2.1301346497452915E-6</v>
      </c>
      <c r="O1253" s="13">
        <f t="shared" si="234"/>
        <v>2.1301346497452915E-6</v>
      </c>
      <c r="Q1253">
        <v>23.61754500000001</v>
      </c>
    </row>
    <row r="1254" spans="1:17" x14ac:dyDescent="0.2">
      <c r="A1254" s="14">
        <f t="shared" si="235"/>
        <v>60146</v>
      </c>
      <c r="B1254" s="1">
        <v>9</v>
      </c>
      <c r="F1254" s="34">
        <v>2.395925254106301</v>
      </c>
      <c r="G1254" s="13">
        <f t="shared" si="228"/>
        <v>0</v>
      </c>
      <c r="H1254" s="13">
        <f t="shared" si="229"/>
        <v>2.395925254106301</v>
      </c>
      <c r="I1254" s="16">
        <f t="shared" si="237"/>
        <v>2.9166707891395398</v>
      </c>
      <c r="J1254" s="13">
        <f t="shared" si="230"/>
        <v>2.9158272917909041</v>
      </c>
      <c r="K1254" s="13">
        <f t="shared" si="231"/>
        <v>8.4349734863575776E-4</v>
      </c>
      <c r="L1254" s="13">
        <f t="shared" si="232"/>
        <v>0</v>
      </c>
      <c r="M1254" s="13">
        <f t="shared" si="238"/>
        <v>1.3055663982309852E-6</v>
      </c>
      <c r="N1254" s="13">
        <f t="shared" si="233"/>
        <v>8.0945116690321075E-7</v>
      </c>
      <c r="O1254" s="13">
        <f t="shared" si="234"/>
        <v>8.0945116690321075E-7</v>
      </c>
      <c r="Q1254">
        <v>22.557987051898301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4.8398025712715969</v>
      </c>
      <c r="G1255" s="13">
        <f t="shared" si="228"/>
        <v>0</v>
      </c>
      <c r="H1255" s="13">
        <f t="shared" si="229"/>
        <v>4.8398025712715969</v>
      </c>
      <c r="I1255" s="16">
        <f t="shared" si="237"/>
        <v>4.8406460686202326</v>
      </c>
      <c r="J1255" s="13">
        <f t="shared" si="230"/>
        <v>4.8358566524769877</v>
      </c>
      <c r="K1255" s="13">
        <f t="shared" si="231"/>
        <v>4.7894161432449067E-3</v>
      </c>
      <c r="L1255" s="13">
        <f t="shared" si="232"/>
        <v>0</v>
      </c>
      <c r="M1255" s="13">
        <f t="shared" si="238"/>
        <v>4.9611523132777442E-7</v>
      </c>
      <c r="N1255" s="13">
        <f t="shared" si="233"/>
        <v>3.0759144342322013E-7</v>
      </c>
      <c r="O1255" s="13">
        <f t="shared" si="234"/>
        <v>3.0759144342322013E-7</v>
      </c>
      <c r="Q1255">
        <v>21.01597185730067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1.169909942318748</v>
      </c>
      <c r="G1256" s="13">
        <f t="shared" si="228"/>
        <v>0</v>
      </c>
      <c r="H1256" s="13">
        <f t="shared" si="229"/>
        <v>1.169909942318748</v>
      </c>
      <c r="I1256" s="16">
        <f t="shared" si="237"/>
        <v>1.1746993584619929</v>
      </c>
      <c r="J1256" s="13">
        <f t="shared" si="230"/>
        <v>1.1745885202125701</v>
      </c>
      <c r="K1256" s="13">
        <f t="shared" si="231"/>
        <v>1.1083824942281773E-4</v>
      </c>
      <c r="L1256" s="13">
        <f t="shared" si="232"/>
        <v>0</v>
      </c>
      <c r="M1256" s="13">
        <f t="shared" si="238"/>
        <v>1.8852378790455429E-7</v>
      </c>
      <c r="N1256" s="13">
        <f t="shared" si="233"/>
        <v>1.1688474850082365E-7</v>
      </c>
      <c r="O1256" s="13">
        <f t="shared" si="234"/>
        <v>1.1688474850082365E-7</v>
      </c>
      <c r="Q1256">
        <v>17.62002338657302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4.6716120960929359</v>
      </c>
      <c r="G1257" s="13">
        <f t="shared" si="228"/>
        <v>0</v>
      </c>
      <c r="H1257" s="13">
        <f t="shared" si="229"/>
        <v>4.6716120960929359</v>
      </c>
      <c r="I1257" s="16">
        <f t="shared" si="237"/>
        <v>4.671722934342359</v>
      </c>
      <c r="J1257" s="13">
        <f t="shared" si="230"/>
        <v>4.6579709046045492</v>
      </c>
      <c r="K1257" s="13">
        <f t="shared" si="231"/>
        <v>1.3752029737809757E-2</v>
      </c>
      <c r="L1257" s="13">
        <f t="shared" si="232"/>
        <v>0</v>
      </c>
      <c r="M1257" s="13">
        <f t="shared" si="238"/>
        <v>7.1639039403730637E-8</v>
      </c>
      <c r="N1257" s="13">
        <f t="shared" si="233"/>
        <v>4.4416204430312997E-8</v>
      </c>
      <c r="O1257" s="13">
        <f t="shared" si="234"/>
        <v>4.4416204430312997E-8</v>
      </c>
      <c r="Q1257">
        <v>12.710794593548391</v>
      </c>
    </row>
    <row r="1258" spans="1:17" x14ac:dyDescent="0.2">
      <c r="A1258" s="14">
        <f t="shared" si="235"/>
        <v>60268</v>
      </c>
      <c r="B1258" s="1">
        <v>1</v>
      </c>
      <c r="F1258" s="34">
        <v>32.48967917037735</v>
      </c>
      <c r="G1258" s="13">
        <f t="shared" si="228"/>
        <v>0</v>
      </c>
      <c r="H1258" s="13">
        <f t="shared" si="229"/>
        <v>32.48967917037735</v>
      </c>
      <c r="I1258" s="16">
        <f t="shared" si="237"/>
        <v>32.503431200115159</v>
      </c>
      <c r="J1258" s="13">
        <f t="shared" si="230"/>
        <v>28.882850858167465</v>
      </c>
      <c r="K1258" s="13">
        <f t="shared" si="231"/>
        <v>3.6205803419476936</v>
      </c>
      <c r="L1258" s="13">
        <f t="shared" si="232"/>
        <v>0</v>
      </c>
      <c r="M1258" s="13">
        <f t="shared" si="238"/>
        <v>2.722283497341764E-8</v>
      </c>
      <c r="N1258" s="13">
        <f t="shared" si="233"/>
        <v>1.6878157683518935E-8</v>
      </c>
      <c r="O1258" s="13">
        <f t="shared" si="234"/>
        <v>1.6878157683518935E-8</v>
      </c>
      <c r="Q1258">
        <v>13.23476537954841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59.771399201546259</v>
      </c>
      <c r="G1259" s="13">
        <f t="shared" si="228"/>
        <v>3.6934981337125539</v>
      </c>
      <c r="H1259" s="13">
        <f t="shared" si="229"/>
        <v>56.077901067833707</v>
      </c>
      <c r="I1259" s="16">
        <f t="shared" si="237"/>
        <v>59.698481409781401</v>
      </c>
      <c r="J1259" s="13">
        <f t="shared" si="230"/>
        <v>42.858323512899226</v>
      </c>
      <c r="K1259" s="13">
        <f t="shared" si="231"/>
        <v>16.840157896882175</v>
      </c>
      <c r="L1259" s="13">
        <f t="shared" si="232"/>
        <v>0</v>
      </c>
      <c r="M1259" s="13">
        <f t="shared" si="238"/>
        <v>1.0344677289898704E-8</v>
      </c>
      <c r="N1259" s="13">
        <f t="shared" si="233"/>
        <v>6.4136999197371968E-9</v>
      </c>
      <c r="O1259" s="13">
        <f t="shared" si="234"/>
        <v>3.6934981401262537</v>
      </c>
      <c r="Q1259">
        <v>12.905587299809969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4.2654405551059078</v>
      </c>
      <c r="G1260" s="13">
        <f t="shared" si="228"/>
        <v>0</v>
      </c>
      <c r="H1260" s="13">
        <f t="shared" si="229"/>
        <v>4.2654405551059078</v>
      </c>
      <c r="I1260" s="16">
        <f t="shared" si="237"/>
        <v>21.105598451988083</v>
      </c>
      <c r="J1260" s="13">
        <f t="shared" si="230"/>
        <v>20.569902360391399</v>
      </c>
      <c r="K1260" s="13">
        <f t="shared" si="231"/>
        <v>0.53569609159668374</v>
      </c>
      <c r="L1260" s="13">
        <f t="shared" si="232"/>
        <v>0</v>
      </c>
      <c r="M1260" s="13">
        <f t="shared" si="238"/>
        <v>3.9309773701615075E-9</v>
      </c>
      <c r="N1260" s="13">
        <f t="shared" si="233"/>
        <v>2.4372059695001345E-9</v>
      </c>
      <c r="O1260" s="13">
        <f t="shared" si="234"/>
        <v>2.4372059695001345E-9</v>
      </c>
      <c r="Q1260">
        <v>18.637448881768449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36.29366994454044</v>
      </c>
      <c r="G1261" s="13">
        <f t="shared" si="228"/>
        <v>0.30446196574868239</v>
      </c>
      <c r="H1261" s="13">
        <f t="shared" si="229"/>
        <v>35.989207978791761</v>
      </c>
      <c r="I1261" s="16">
        <f t="shared" si="237"/>
        <v>36.524904070388445</v>
      </c>
      <c r="J1261" s="13">
        <f t="shared" si="230"/>
        <v>33.179788271836465</v>
      </c>
      <c r="K1261" s="13">
        <f t="shared" si="231"/>
        <v>3.3451157985519799</v>
      </c>
      <c r="L1261" s="13">
        <f t="shared" si="232"/>
        <v>0</v>
      </c>
      <c r="M1261" s="13">
        <f t="shared" si="238"/>
        <v>1.493771400661373E-9</v>
      </c>
      <c r="N1261" s="13">
        <f t="shared" si="233"/>
        <v>9.2613826841005124E-10</v>
      </c>
      <c r="O1261" s="13">
        <f t="shared" si="234"/>
        <v>0.30446196667482067</v>
      </c>
      <c r="Q1261">
        <v>16.561757001676341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0.53513513499999998</v>
      </c>
      <c r="G1262" s="13">
        <f t="shared" si="228"/>
        <v>0</v>
      </c>
      <c r="H1262" s="13">
        <f t="shared" si="229"/>
        <v>0.53513513499999998</v>
      </c>
      <c r="I1262" s="16">
        <f t="shared" si="237"/>
        <v>3.8802509335519799</v>
      </c>
      <c r="J1262" s="13">
        <f t="shared" si="230"/>
        <v>3.8785132269639764</v>
      </c>
      <c r="K1262" s="13">
        <f t="shared" si="231"/>
        <v>1.7377065880035403E-3</v>
      </c>
      <c r="L1262" s="13">
        <f t="shared" si="232"/>
        <v>0</v>
      </c>
      <c r="M1262" s="13">
        <f t="shared" si="238"/>
        <v>5.6763313225132178E-10</v>
      </c>
      <c r="N1262" s="13">
        <f t="shared" si="233"/>
        <v>3.5193254199581951E-10</v>
      </c>
      <c r="O1262" s="13">
        <f t="shared" si="234"/>
        <v>3.5193254199581951E-10</v>
      </c>
      <c r="Q1262">
        <v>23.50608192715638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0.53513513499999998</v>
      </c>
      <c r="G1263" s="13">
        <f t="shared" si="228"/>
        <v>0</v>
      </c>
      <c r="H1263" s="13">
        <f t="shared" si="229"/>
        <v>0.53513513499999998</v>
      </c>
      <c r="I1263" s="16">
        <f t="shared" si="237"/>
        <v>0.53687284158800352</v>
      </c>
      <c r="J1263" s="13">
        <f t="shared" si="230"/>
        <v>0.53686906249392552</v>
      </c>
      <c r="K1263" s="13">
        <f t="shared" si="231"/>
        <v>3.7790940780046967E-6</v>
      </c>
      <c r="L1263" s="13">
        <f t="shared" si="232"/>
        <v>0</v>
      </c>
      <c r="M1263" s="13">
        <f t="shared" si="238"/>
        <v>2.1570059025550227E-10</v>
      </c>
      <c r="N1263" s="13">
        <f t="shared" si="233"/>
        <v>1.3373436595841141E-10</v>
      </c>
      <c r="O1263" s="13">
        <f t="shared" si="234"/>
        <v>1.3373436595841141E-10</v>
      </c>
      <c r="Q1263">
        <v>24.920639805944621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0.53513513499999998</v>
      </c>
      <c r="G1264" s="13">
        <f t="shared" si="228"/>
        <v>0</v>
      </c>
      <c r="H1264" s="13">
        <f t="shared" si="229"/>
        <v>0.53513513499999998</v>
      </c>
      <c r="I1264" s="16">
        <f t="shared" si="237"/>
        <v>0.53513891409407799</v>
      </c>
      <c r="J1264" s="13">
        <f t="shared" si="230"/>
        <v>0.53513507976212304</v>
      </c>
      <c r="K1264" s="13">
        <f t="shared" si="231"/>
        <v>3.8343319549438704E-6</v>
      </c>
      <c r="L1264" s="13">
        <f t="shared" si="232"/>
        <v>0</v>
      </c>
      <c r="M1264" s="13">
        <f t="shared" si="238"/>
        <v>8.1966224297090855E-11</v>
      </c>
      <c r="N1264" s="13">
        <f t="shared" si="233"/>
        <v>5.0819059064196329E-11</v>
      </c>
      <c r="O1264" s="13">
        <f t="shared" si="234"/>
        <v>5.0819059064196329E-11</v>
      </c>
      <c r="Q1264">
        <v>24.746851785934581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0.73409678743620377</v>
      </c>
      <c r="G1265" s="13">
        <f t="shared" si="228"/>
        <v>0</v>
      </c>
      <c r="H1265" s="13">
        <f t="shared" si="229"/>
        <v>0.73409678743620377</v>
      </c>
      <c r="I1265" s="16">
        <f t="shared" si="237"/>
        <v>0.73410062176815871</v>
      </c>
      <c r="J1265" s="13">
        <f t="shared" si="230"/>
        <v>0.73408851545593301</v>
      </c>
      <c r="K1265" s="13">
        <f t="shared" si="231"/>
        <v>1.2106312225701465E-5</v>
      </c>
      <c r="L1265" s="13">
        <f t="shared" si="232"/>
        <v>0</v>
      </c>
      <c r="M1265" s="13">
        <f t="shared" si="238"/>
        <v>3.1147165232894526E-11</v>
      </c>
      <c r="N1265" s="13">
        <f t="shared" si="233"/>
        <v>1.9311242444394605E-11</v>
      </c>
      <c r="O1265" s="13">
        <f t="shared" si="234"/>
        <v>1.9311242444394605E-11</v>
      </c>
      <c r="Q1265">
        <v>23.308236000000012</v>
      </c>
    </row>
    <row r="1266" spans="1:17" x14ac:dyDescent="0.2">
      <c r="A1266" s="14">
        <f t="shared" si="235"/>
        <v>60511</v>
      </c>
      <c r="B1266" s="1">
        <v>9</v>
      </c>
      <c r="F1266" s="34">
        <v>0.53513513499999998</v>
      </c>
      <c r="G1266" s="13">
        <f t="shared" si="228"/>
        <v>0</v>
      </c>
      <c r="H1266" s="13">
        <f t="shared" si="229"/>
        <v>0.53513513499999998</v>
      </c>
      <c r="I1266" s="16">
        <f t="shared" si="237"/>
        <v>0.53514724131222569</v>
      </c>
      <c r="J1266" s="13">
        <f t="shared" si="230"/>
        <v>0.53514322357997912</v>
      </c>
      <c r="K1266" s="13">
        <f t="shared" si="231"/>
        <v>4.0177322465639875E-6</v>
      </c>
      <c r="L1266" s="13">
        <f t="shared" si="232"/>
        <v>0</v>
      </c>
      <c r="M1266" s="13">
        <f t="shared" si="238"/>
        <v>1.1835922788499921E-11</v>
      </c>
      <c r="N1266" s="13">
        <f t="shared" si="233"/>
        <v>7.3382721288699508E-12</v>
      </c>
      <c r="O1266" s="13">
        <f t="shared" si="234"/>
        <v>7.3382721288699508E-12</v>
      </c>
      <c r="Q1266">
        <v>24.412394416371011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50.180439792373498</v>
      </c>
      <c r="G1267" s="13">
        <f t="shared" si="228"/>
        <v>2.3090325422005225</v>
      </c>
      <c r="H1267" s="13">
        <f t="shared" si="229"/>
        <v>47.871407250172979</v>
      </c>
      <c r="I1267" s="16">
        <f t="shared" si="237"/>
        <v>47.871411267905223</v>
      </c>
      <c r="J1267" s="13">
        <f t="shared" si="230"/>
        <v>43.679499193137929</v>
      </c>
      <c r="K1267" s="13">
        <f t="shared" si="231"/>
        <v>4.1919120747672949</v>
      </c>
      <c r="L1267" s="13">
        <f t="shared" si="232"/>
        <v>0</v>
      </c>
      <c r="M1267" s="13">
        <f t="shared" si="238"/>
        <v>4.4976506596299703E-12</v>
      </c>
      <c r="N1267" s="13">
        <f t="shared" si="233"/>
        <v>2.7885434089705816E-12</v>
      </c>
      <c r="O1267" s="13">
        <f t="shared" si="234"/>
        <v>2.3090325422033109</v>
      </c>
      <c r="Q1267">
        <v>20.753768404502541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48.794679856498469</v>
      </c>
      <c r="G1268" s="13">
        <f t="shared" si="228"/>
        <v>2.108996563789435</v>
      </c>
      <c r="H1268" s="13">
        <f t="shared" si="229"/>
        <v>46.685683292709037</v>
      </c>
      <c r="I1268" s="16">
        <f t="shared" si="237"/>
        <v>50.877595367476331</v>
      </c>
      <c r="J1268" s="13">
        <f t="shared" si="230"/>
        <v>43.909033668033558</v>
      </c>
      <c r="K1268" s="13">
        <f t="shared" si="231"/>
        <v>6.9685616994427733</v>
      </c>
      <c r="L1268" s="13">
        <f t="shared" si="232"/>
        <v>0</v>
      </c>
      <c r="M1268" s="13">
        <f t="shared" si="238"/>
        <v>1.7091072506593888E-12</v>
      </c>
      <c r="N1268" s="13">
        <f t="shared" si="233"/>
        <v>1.0596464954088211E-12</v>
      </c>
      <c r="O1268" s="13">
        <f t="shared" si="234"/>
        <v>2.1089965637904946</v>
      </c>
      <c r="Q1268">
        <v>17.852733977906212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49.491056010667243</v>
      </c>
      <c r="G1269" s="13">
        <f t="shared" si="228"/>
        <v>2.2095192313417629</v>
      </c>
      <c r="H1269" s="13">
        <f t="shared" si="229"/>
        <v>47.281536779325478</v>
      </c>
      <c r="I1269" s="16">
        <f t="shared" si="237"/>
        <v>54.250098478768251</v>
      </c>
      <c r="J1269" s="13">
        <f t="shared" si="230"/>
        <v>40.860734157719939</v>
      </c>
      <c r="K1269" s="13">
        <f t="shared" si="231"/>
        <v>13.389364321048312</v>
      </c>
      <c r="L1269" s="13">
        <f t="shared" si="232"/>
        <v>0</v>
      </c>
      <c r="M1269" s="13">
        <f t="shared" si="238"/>
        <v>6.4946075525056768E-13</v>
      </c>
      <c r="N1269" s="13">
        <f t="shared" si="233"/>
        <v>4.0266566825535196E-13</v>
      </c>
      <c r="O1269" s="13">
        <f t="shared" si="234"/>
        <v>2.2095192313421657</v>
      </c>
      <c r="Q1269">
        <v>13.03562859354839</v>
      </c>
    </row>
    <row r="1270" spans="1:17" x14ac:dyDescent="0.2">
      <c r="A1270" s="14">
        <f t="shared" si="235"/>
        <v>60633</v>
      </c>
      <c r="B1270" s="1">
        <v>1</v>
      </c>
      <c r="F1270" s="34">
        <v>13.88568380364174</v>
      </c>
      <c r="G1270" s="13">
        <f t="shared" si="228"/>
        <v>0</v>
      </c>
      <c r="H1270" s="13">
        <f t="shared" si="229"/>
        <v>13.88568380364174</v>
      </c>
      <c r="I1270" s="16">
        <f t="shared" si="237"/>
        <v>27.275048124690052</v>
      </c>
      <c r="J1270" s="13">
        <f t="shared" si="230"/>
        <v>24.994466560067544</v>
      </c>
      <c r="K1270" s="13">
        <f t="shared" si="231"/>
        <v>2.2805815646225085</v>
      </c>
      <c r="L1270" s="13">
        <f t="shared" si="232"/>
        <v>0</v>
      </c>
      <c r="M1270" s="13">
        <f t="shared" si="238"/>
        <v>2.4679508699521572E-13</v>
      </c>
      <c r="N1270" s="13">
        <f t="shared" si="233"/>
        <v>1.5301295393703374E-13</v>
      </c>
      <c r="O1270" s="13">
        <f t="shared" si="234"/>
        <v>1.5301295393703374E-13</v>
      </c>
      <c r="Q1270">
        <v>13.111213588385681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7.3633048232661622</v>
      </c>
      <c r="G1271" s="13">
        <f t="shared" si="228"/>
        <v>0</v>
      </c>
      <c r="H1271" s="13">
        <f t="shared" si="229"/>
        <v>7.3633048232661622</v>
      </c>
      <c r="I1271" s="16">
        <f t="shared" si="237"/>
        <v>9.6438863878886707</v>
      </c>
      <c r="J1271" s="13">
        <f t="shared" si="230"/>
        <v>9.5492057608556173</v>
      </c>
      <c r="K1271" s="13">
        <f t="shared" si="231"/>
        <v>9.4680627033053355E-2</v>
      </c>
      <c r="L1271" s="13">
        <f t="shared" si="232"/>
        <v>0</v>
      </c>
      <c r="M1271" s="13">
        <f t="shared" si="238"/>
        <v>9.3782133058181982E-14</v>
      </c>
      <c r="N1271" s="13">
        <f t="shared" si="233"/>
        <v>5.8144922496072823E-14</v>
      </c>
      <c r="O1271" s="13">
        <f t="shared" si="234"/>
        <v>5.8144922496072823E-14</v>
      </c>
      <c r="Q1271">
        <v>14.415095927964851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77.897378024504732</v>
      </c>
      <c r="G1272" s="13">
        <f t="shared" si="228"/>
        <v>6.3100032112818729</v>
      </c>
      <c r="H1272" s="13">
        <f t="shared" si="229"/>
        <v>71.587374813222866</v>
      </c>
      <c r="I1272" s="16">
        <f t="shared" si="237"/>
        <v>71.682055440255922</v>
      </c>
      <c r="J1272" s="13">
        <f t="shared" si="230"/>
        <v>50.003759217304328</v>
      </c>
      <c r="K1272" s="13">
        <f t="shared" si="231"/>
        <v>21.678296222951595</v>
      </c>
      <c r="L1272" s="13">
        <f t="shared" si="232"/>
        <v>0</v>
      </c>
      <c r="M1272" s="13">
        <f t="shared" si="238"/>
        <v>3.5637210562109159E-14</v>
      </c>
      <c r="N1272" s="13">
        <f t="shared" si="233"/>
        <v>2.2095070548507678E-14</v>
      </c>
      <c r="O1272" s="13">
        <f t="shared" si="234"/>
        <v>6.3100032112818951</v>
      </c>
      <c r="Q1272">
        <v>14.722413778921791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10.41910510773698</v>
      </c>
      <c r="G1273" s="13">
        <f t="shared" si="228"/>
        <v>0</v>
      </c>
      <c r="H1273" s="13">
        <f t="shared" si="229"/>
        <v>10.41910510773698</v>
      </c>
      <c r="I1273" s="16">
        <f t="shared" si="237"/>
        <v>32.097401330688577</v>
      </c>
      <c r="J1273" s="13">
        <f t="shared" si="230"/>
        <v>29.635155599429492</v>
      </c>
      <c r="K1273" s="13">
        <f t="shared" si="231"/>
        <v>2.4622457312590846</v>
      </c>
      <c r="L1273" s="13">
        <f t="shared" si="232"/>
        <v>0</v>
      </c>
      <c r="M1273" s="13">
        <f t="shared" si="238"/>
        <v>1.3542140013601481E-14</v>
      </c>
      <c r="N1273" s="13">
        <f t="shared" si="233"/>
        <v>8.3961268084329176E-15</v>
      </c>
      <c r="O1273" s="13">
        <f t="shared" si="234"/>
        <v>8.3961268084329176E-15</v>
      </c>
      <c r="Q1273">
        <v>16.159271588020619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4.6271160856379563</v>
      </c>
      <c r="G1274" s="13">
        <f t="shared" si="228"/>
        <v>0</v>
      </c>
      <c r="H1274" s="13">
        <f t="shared" si="229"/>
        <v>4.6271160856379563</v>
      </c>
      <c r="I1274" s="16">
        <f t="shared" si="237"/>
        <v>7.0893618168970409</v>
      </c>
      <c r="J1274" s="13">
        <f t="shared" si="230"/>
        <v>7.0701401661861096</v>
      </c>
      <c r="K1274" s="13">
        <f t="shared" si="231"/>
        <v>1.9221650710931293E-2</v>
      </c>
      <c r="L1274" s="13">
        <f t="shared" si="232"/>
        <v>0</v>
      </c>
      <c r="M1274" s="13">
        <f t="shared" si="238"/>
        <v>5.1460132051685634E-15</v>
      </c>
      <c r="N1274" s="13">
        <f t="shared" si="233"/>
        <v>3.1905281872045094E-15</v>
      </c>
      <c r="O1274" s="13">
        <f t="shared" si="234"/>
        <v>3.1905281872045094E-15</v>
      </c>
      <c r="Q1274">
        <v>19.267974093846679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1.1795022042916441</v>
      </c>
      <c r="G1275" s="13">
        <f t="shared" si="228"/>
        <v>0</v>
      </c>
      <c r="H1275" s="13">
        <f t="shared" si="229"/>
        <v>1.1795022042916441</v>
      </c>
      <c r="I1275" s="16">
        <f t="shared" si="237"/>
        <v>1.1987238550025754</v>
      </c>
      <c r="J1275" s="13">
        <f t="shared" si="230"/>
        <v>1.1986718137499401</v>
      </c>
      <c r="K1275" s="13">
        <f t="shared" si="231"/>
        <v>5.2041252635248725E-5</v>
      </c>
      <c r="L1275" s="13">
        <f t="shared" si="232"/>
        <v>0</v>
      </c>
      <c r="M1275" s="13">
        <f t="shared" si="238"/>
        <v>1.955485017964054E-15</v>
      </c>
      <c r="N1275" s="13">
        <f t="shared" si="233"/>
        <v>1.2124007111377135E-15</v>
      </c>
      <c r="O1275" s="13">
        <f t="shared" si="234"/>
        <v>1.2124007111377135E-15</v>
      </c>
      <c r="Q1275">
        <v>23.39899982546882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0.53513513499999998</v>
      </c>
      <c r="G1276" s="13">
        <f t="shared" si="228"/>
        <v>0</v>
      </c>
      <c r="H1276" s="13">
        <f t="shared" si="229"/>
        <v>0.53513513499999998</v>
      </c>
      <c r="I1276" s="16">
        <f t="shared" si="237"/>
        <v>0.53518717625263523</v>
      </c>
      <c r="J1276" s="13">
        <f t="shared" si="230"/>
        <v>0.53518201030152146</v>
      </c>
      <c r="K1276" s="13">
        <f t="shared" si="231"/>
        <v>5.1659511137724934E-6</v>
      </c>
      <c r="L1276" s="13">
        <f t="shared" si="232"/>
        <v>0</v>
      </c>
      <c r="M1276" s="13">
        <f t="shared" si="238"/>
        <v>7.4308430682634045E-16</v>
      </c>
      <c r="N1276" s="13">
        <f t="shared" si="233"/>
        <v>4.607122702323311E-16</v>
      </c>
      <c r="O1276" s="13">
        <f t="shared" si="234"/>
        <v>4.607122702323311E-16</v>
      </c>
      <c r="Q1276">
        <v>22.622860538846709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0.53513513499999998</v>
      </c>
      <c r="G1277" s="13">
        <f t="shared" si="228"/>
        <v>0</v>
      </c>
      <c r="H1277" s="13">
        <f t="shared" si="229"/>
        <v>0.53513513499999998</v>
      </c>
      <c r="I1277" s="16">
        <f t="shared" si="237"/>
        <v>0.53514030095111376</v>
      </c>
      <c r="J1277" s="13">
        <f t="shared" si="230"/>
        <v>0.53513380178261738</v>
      </c>
      <c r="K1277" s="13">
        <f t="shared" si="231"/>
        <v>6.4991684963766616E-6</v>
      </c>
      <c r="L1277" s="13">
        <f t="shared" si="232"/>
        <v>0</v>
      </c>
      <c r="M1277" s="13">
        <f t="shared" si="238"/>
        <v>2.8237203659400934E-16</v>
      </c>
      <c r="N1277" s="13">
        <f t="shared" si="233"/>
        <v>1.750706626882858E-16</v>
      </c>
      <c r="O1277" s="13">
        <f t="shared" si="234"/>
        <v>1.750706626882858E-16</v>
      </c>
      <c r="Q1277">
        <v>20.995713000000009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0.53513513499999998</v>
      </c>
      <c r="G1278" s="13">
        <f t="shared" si="228"/>
        <v>0</v>
      </c>
      <c r="H1278" s="13">
        <f t="shared" si="229"/>
        <v>0.53513513499999998</v>
      </c>
      <c r="I1278" s="16">
        <f t="shared" si="237"/>
        <v>0.53514163416849636</v>
      </c>
      <c r="J1278" s="13">
        <f t="shared" si="230"/>
        <v>0.53513648260756619</v>
      </c>
      <c r="K1278" s="13">
        <f t="shared" si="231"/>
        <v>5.1515609301722165E-6</v>
      </c>
      <c r="L1278" s="13">
        <f t="shared" si="232"/>
        <v>0</v>
      </c>
      <c r="M1278" s="13">
        <f t="shared" si="238"/>
        <v>1.0730137390572355E-16</v>
      </c>
      <c r="N1278" s="13">
        <f t="shared" si="233"/>
        <v>6.6526851821548603E-17</v>
      </c>
      <c r="O1278" s="13">
        <f t="shared" si="234"/>
        <v>6.6526851821548603E-17</v>
      </c>
      <c r="Q1278">
        <v>22.64084611174356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28.19481940946331</v>
      </c>
      <c r="G1279" s="13">
        <f t="shared" si="228"/>
        <v>0</v>
      </c>
      <c r="H1279" s="13">
        <f t="shared" si="229"/>
        <v>28.19481940946331</v>
      </c>
      <c r="I1279" s="16">
        <f t="shared" si="237"/>
        <v>28.194824561024241</v>
      </c>
      <c r="J1279" s="13">
        <f t="shared" si="230"/>
        <v>27.50288733466769</v>
      </c>
      <c r="K1279" s="13">
        <f t="shared" si="231"/>
        <v>0.69193722635655064</v>
      </c>
      <c r="L1279" s="13">
        <f t="shared" si="232"/>
        <v>0</v>
      </c>
      <c r="M1279" s="13">
        <f t="shared" si="238"/>
        <v>4.0774522084174944E-17</v>
      </c>
      <c r="N1279" s="13">
        <f t="shared" si="233"/>
        <v>2.5280203692188466E-17</v>
      </c>
      <c r="O1279" s="13">
        <f t="shared" si="234"/>
        <v>2.5280203692188466E-17</v>
      </c>
      <c r="Q1279">
        <v>22.980340833179369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172.59957590062069</v>
      </c>
      <c r="G1280" s="13">
        <f t="shared" si="228"/>
        <v>19.980370148154876</v>
      </c>
      <c r="H1280" s="13">
        <f t="shared" si="229"/>
        <v>152.6192057524658</v>
      </c>
      <c r="I1280" s="16">
        <f t="shared" si="237"/>
        <v>153.31114297882235</v>
      </c>
      <c r="J1280" s="13">
        <f t="shared" si="230"/>
        <v>68.460109122738885</v>
      </c>
      <c r="K1280" s="13">
        <f t="shared" si="231"/>
        <v>84.851033856083461</v>
      </c>
      <c r="L1280" s="13">
        <f t="shared" si="232"/>
        <v>45.845487908101767</v>
      </c>
      <c r="M1280" s="13">
        <f t="shared" si="238"/>
        <v>45.845487908101767</v>
      </c>
      <c r="N1280" s="13">
        <f t="shared" si="233"/>
        <v>28.424202503023096</v>
      </c>
      <c r="O1280" s="13">
        <f t="shared" si="234"/>
        <v>48.404572651177972</v>
      </c>
      <c r="Q1280">
        <v>16.040245260414409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21.57004469929063</v>
      </c>
      <c r="G1281" s="13">
        <f t="shared" si="228"/>
        <v>0</v>
      </c>
      <c r="H1281" s="13">
        <f t="shared" si="229"/>
        <v>21.57004469929063</v>
      </c>
      <c r="I1281" s="16">
        <f t="shared" si="237"/>
        <v>60.575590647272328</v>
      </c>
      <c r="J1281" s="13">
        <f t="shared" si="230"/>
        <v>43.353597266102284</v>
      </c>
      <c r="K1281" s="13">
        <f t="shared" si="231"/>
        <v>17.221993381170044</v>
      </c>
      <c r="L1281" s="13">
        <f t="shared" si="232"/>
        <v>0</v>
      </c>
      <c r="M1281" s="13">
        <f t="shared" si="238"/>
        <v>17.42128540507867</v>
      </c>
      <c r="N1281" s="13">
        <f t="shared" si="233"/>
        <v>10.801196951148775</v>
      </c>
      <c r="O1281" s="13">
        <f t="shared" si="234"/>
        <v>10.801196951148775</v>
      </c>
      <c r="Q1281">
        <v>13.02556959354839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84.280678056661628</v>
      </c>
      <c r="G1282" s="13">
        <f t="shared" si="228"/>
        <v>7.2314396263256846</v>
      </c>
      <c r="H1282" s="13">
        <f t="shared" si="229"/>
        <v>77.049238430335947</v>
      </c>
      <c r="I1282" s="16">
        <f t="shared" si="237"/>
        <v>94.271231811505999</v>
      </c>
      <c r="J1282" s="13">
        <f t="shared" si="230"/>
        <v>54.682655159766718</v>
      </c>
      <c r="K1282" s="13">
        <f t="shared" si="231"/>
        <v>39.588576651739281</v>
      </c>
      <c r="L1282" s="13">
        <f t="shared" si="232"/>
        <v>2.4189010752242681</v>
      </c>
      <c r="M1282" s="13">
        <f t="shared" si="238"/>
        <v>9.0389895291541649</v>
      </c>
      <c r="N1282" s="13">
        <f t="shared" si="233"/>
        <v>5.6041735080755819</v>
      </c>
      <c r="O1282" s="13">
        <f t="shared" si="234"/>
        <v>12.835613134401267</v>
      </c>
      <c r="Q1282">
        <v>14.16249944809133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51.101249170512673</v>
      </c>
      <c r="G1283" s="13">
        <f t="shared" si="228"/>
        <v>2.4419523936969258</v>
      </c>
      <c r="H1283" s="13">
        <f t="shared" si="229"/>
        <v>48.659296776815751</v>
      </c>
      <c r="I1283" s="16">
        <f t="shared" si="237"/>
        <v>85.828972353330769</v>
      </c>
      <c r="J1283" s="13">
        <f t="shared" si="230"/>
        <v>49.232800257525838</v>
      </c>
      <c r="K1283" s="13">
        <f t="shared" si="231"/>
        <v>36.596172095804931</v>
      </c>
      <c r="L1283" s="13">
        <f t="shared" si="232"/>
        <v>0</v>
      </c>
      <c r="M1283" s="13">
        <f t="shared" si="238"/>
        <v>3.434816021078583</v>
      </c>
      <c r="N1283" s="13">
        <f t="shared" si="233"/>
        <v>2.1295859330687215</v>
      </c>
      <c r="O1283" s="13">
        <f t="shared" si="234"/>
        <v>4.5715383267656478</v>
      </c>
      <c r="Q1283">
        <v>12.553927084103799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23.238213638308231</v>
      </c>
      <c r="G1284" s="13">
        <f t="shared" si="228"/>
        <v>0</v>
      </c>
      <c r="H1284" s="13">
        <f t="shared" si="229"/>
        <v>23.238213638308231</v>
      </c>
      <c r="I1284" s="16">
        <f t="shared" si="237"/>
        <v>59.834385734113162</v>
      </c>
      <c r="J1284" s="13">
        <f t="shared" si="230"/>
        <v>46.566421695550588</v>
      </c>
      <c r="K1284" s="13">
        <f t="shared" si="231"/>
        <v>13.267964038562575</v>
      </c>
      <c r="L1284" s="13">
        <f t="shared" si="232"/>
        <v>0</v>
      </c>
      <c r="M1284" s="13">
        <f t="shared" si="238"/>
        <v>1.3052300880098615</v>
      </c>
      <c r="N1284" s="13">
        <f t="shared" si="233"/>
        <v>0.80924265456611411</v>
      </c>
      <c r="O1284" s="13">
        <f t="shared" si="234"/>
        <v>0.80924265456611411</v>
      </c>
      <c r="Q1284">
        <v>15.59348479495074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26.354166402870518</v>
      </c>
      <c r="G1285" s="13">
        <f t="shared" si="228"/>
        <v>0</v>
      </c>
      <c r="H1285" s="13">
        <f t="shared" si="229"/>
        <v>26.354166402870518</v>
      </c>
      <c r="I1285" s="16">
        <f t="shared" si="237"/>
        <v>39.622130441433093</v>
      </c>
      <c r="J1285" s="13">
        <f t="shared" si="230"/>
        <v>35.484949326683143</v>
      </c>
      <c r="K1285" s="13">
        <f t="shared" si="231"/>
        <v>4.13718111474995</v>
      </c>
      <c r="L1285" s="13">
        <f t="shared" si="232"/>
        <v>0</v>
      </c>
      <c r="M1285" s="13">
        <f t="shared" si="238"/>
        <v>0.49598743344374741</v>
      </c>
      <c r="N1285" s="13">
        <f t="shared" si="233"/>
        <v>0.30751220873512342</v>
      </c>
      <c r="O1285" s="13">
        <f t="shared" si="234"/>
        <v>0.30751220873512342</v>
      </c>
      <c r="Q1285">
        <v>16.632620519099891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22.772669004735771</v>
      </c>
      <c r="G1286" s="13">
        <f t="shared" ref="G1286:G1349" si="244">IF((F1286-$J$2)&gt;0,$I$2*(F1286-$J$2),0)</f>
        <v>0</v>
      </c>
      <c r="H1286" s="13">
        <f t="shared" ref="H1286:H1349" si="245">F1286-G1286</f>
        <v>22.772669004735771</v>
      </c>
      <c r="I1286" s="16">
        <f t="shared" si="237"/>
        <v>26.909850119485721</v>
      </c>
      <c r="J1286" s="13">
        <f t="shared" ref="J1286:J1349" si="246">I1286/SQRT(1+(I1286/($K$2*(300+(25*Q1286)+0.05*(Q1286)^3)))^2)</f>
        <v>26.058069087801094</v>
      </c>
      <c r="K1286" s="13">
        <f t="shared" ref="K1286:K1349" si="247">I1286-J1286</f>
        <v>0.85178103168462727</v>
      </c>
      <c r="L1286" s="13">
        <f t="shared" ref="L1286:L1349" si="248">IF(K1286&gt;$N$2,(K1286-$N$2)/$L$2,0)</f>
        <v>0</v>
      </c>
      <c r="M1286" s="13">
        <f t="shared" si="238"/>
        <v>0.18847522470862399</v>
      </c>
      <c r="N1286" s="13">
        <f t="shared" ref="N1286:N1349" si="249">$M$2*M1286</f>
        <v>0.11685463931934688</v>
      </c>
      <c r="O1286" s="13">
        <f t="shared" ref="O1286:O1349" si="250">N1286+G1286</f>
        <v>0.11685463931934688</v>
      </c>
      <c r="Q1286">
        <v>20.440487740920741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5.6852704061472226</v>
      </c>
      <c r="G1287" s="13">
        <f t="shared" si="244"/>
        <v>0</v>
      </c>
      <c r="H1287" s="13">
        <f t="shared" si="245"/>
        <v>5.6852704061472226</v>
      </c>
      <c r="I1287" s="16">
        <f t="shared" ref="I1287:I1350" si="252">H1287+K1286-L1286</f>
        <v>6.5370514378318498</v>
      </c>
      <c r="J1287" s="13">
        <f t="shared" si="246"/>
        <v>6.5266026909473265</v>
      </c>
      <c r="K1287" s="13">
        <f t="shared" si="247"/>
        <v>1.0448746884523352E-2</v>
      </c>
      <c r="L1287" s="13">
        <f t="shared" si="248"/>
        <v>0</v>
      </c>
      <c r="M1287" s="13">
        <f t="shared" ref="M1287:M1350" si="253">L1287+M1286-N1286</f>
        <v>7.1620585389277111E-2</v>
      </c>
      <c r="N1287" s="13">
        <f t="shared" si="249"/>
        <v>4.4404762941351809E-2</v>
      </c>
      <c r="O1287" s="13">
        <f t="shared" si="250"/>
        <v>4.4404762941351809E-2</v>
      </c>
      <c r="Q1287">
        <v>21.86690485837746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1.353262440106217</v>
      </c>
      <c r="G1288" s="13">
        <f t="shared" si="244"/>
        <v>0</v>
      </c>
      <c r="H1288" s="13">
        <f t="shared" si="245"/>
        <v>1.353262440106217</v>
      </c>
      <c r="I1288" s="16">
        <f t="shared" si="252"/>
        <v>1.3637111869907403</v>
      </c>
      <c r="J1288" s="13">
        <f t="shared" si="246"/>
        <v>1.3636298925718238</v>
      </c>
      <c r="K1288" s="13">
        <f t="shared" si="247"/>
        <v>8.1294418916577627E-5</v>
      </c>
      <c r="L1288" s="13">
        <f t="shared" si="248"/>
        <v>0</v>
      </c>
      <c r="M1288" s="13">
        <f t="shared" si="253"/>
        <v>2.7215822447925302E-2</v>
      </c>
      <c r="N1288" s="13">
        <f t="shared" si="249"/>
        <v>1.6873809917713686E-2</v>
      </c>
      <c r="O1288" s="13">
        <f t="shared" si="250"/>
        <v>1.6873809917713686E-2</v>
      </c>
      <c r="Q1288">
        <v>22.977826048096858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1.3315422409810591</v>
      </c>
      <c r="G1289" s="13">
        <f t="shared" si="244"/>
        <v>0</v>
      </c>
      <c r="H1289" s="13">
        <f t="shared" si="245"/>
        <v>1.3315422409810591</v>
      </c>
      <c r="I1289" s="16">
        <f t="shared" si="252"/>
        <v>1.3316235353999757</v>
      </c>
      <c r="J1289" s="13">
        <f t="shared" si="246"/>
        <v>1.3315301532033812</v>
      </c>
      <c r="K1289" s="13">
        <f t="shared" si="247"/>
        <v>9.3382196594493649E-5</v>
      </c>
      <c r="L1289" s="13">
        <f t="shared" si="248"/>
        <v>0</v>
      </c>
      <c r="M1289" s="13">
        <f t="shared" si="253"/>
        <v>1.0342012530211615E-2</v>
      </c>
      <c r="N1289" s="13">
        <f t="shared" si="249"/>
        <v>6.4120477687312017E-3</v>
      </c>
      <c r="O1289" s="13">
        <f t="shared" si="250"/>
        <v>6.4120477687312017E-3</v>
      </c>
      <c r="Q1289">
        <v>21.488845000000008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1.1821041511563739</v>
      </c>
      <c r="G1290" s="13">
        <f t="shared" si="244"/>
        <v>0</v>
      </c>
      <c r="H1290" s="13">
        <f t="shared" si="245"/>
        <v>1.1821041511563739</v>
      </c>
      <c r="I1290" s="16">
        <f t="shared" si="252"/>
        <v>1.1821975333529684</v>
      </c>
      <c r="J1290" s="13">
        <f t="shared" si="246"/>
        <v>1.1821502739727614</v>
      </c>
      <c r="K1290" s="13">
        <f t="shared" si="247"/>
        <v>4.7259380206998713E-5</v>
      </c>
      <c r="L1290" s="13">
        <f t="shared" si="248"/>
        <v>0</v>
      </c>
      <c r="M1290" s="13">
        <f t="shared" si="253"/>
        <v>3.9299647614804136E-3</v>
      </c>
      <c r="N1290" s="13">
        <f t="shared" si="249"/>
        <v>2.4365781521178565E-3</v>
      </c>
      <c r="O1290" s="13">
        <f t="shared" si="250"/>
        <v>2.4365781521178565E-3</v>
      </c>
      <c r="Q1290">
        <v>23.789152595573491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0.53865685714420641</v>
      </c>
      <c r="G1291" s="13">
        <f t="shared" si="244"/>
        <v>0</v>
      </c>
      <c r="H1291" s="13">
        <f t="shared" si="245"/>
        <v>0.53865685714420641</v>
      </c>
      <c r="I1291" s="16">
        <f t="shared" si="252"/>
        <v>0.53870411652441341</v>
      </c>
      <c r="J1291" s="13">
        <f t="shared" si="246"/>
        <v>0.53869916503717186</v>
      </c>
      <c r="K1291" s="13">
        <f t="shared" si="247"/>
        <v>4.9514872415556965E-6</v>
      </c>
      <c r="L1291" s="13">
        <f t="shared" si="248"/>
        <v>0</v>
      </c>
      <c r="M1291" s="13">
        <f t="shared" si="253"/>
        <v>1.4933866093625571E-3</v>
      </c>
      <c r="N1291" s="13">
        <f t="shared" si="249"/>
        <v>9.2589969780478541E-4</v>
      </c>
      <c r="O1291" s="13">
        <f t="shared" si="250"/>
        <v>9.2589969780478541E-4</v>
      </c>
      <c r="Q1291">
        <v>23.06361631372776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49.44179257444042</v>
      </c>
      <c r="G1292" s="13">
        <f t="shared" si="244"/>
        <v>2.2024079998720048</v>
      </c>
      <c r="H1292" s="13">
        <f t="shared" si="245"/>
        <v>47.239384574568419</v>
      </c>
      <c r="I1292" s="16">
        <f t="shared" si="252"/>
        <v>47.23938952605566</v>
      </c>
      <c r="J1292" s="13">
        <f t="shared" si="246"/>
        <v>41.705974101139475</v>
      </c>
      <c r="K1292" s="13">
        <f t="shared" si="247"/>
        <v>5.5334154249161855</v>
      </c>
      <c r="L1292" s="13">
        <f t="shared" si="248"/>
        <v>0</v>
      </c>
      <c r="M1292" s="13">
        <f t="shared" si="253"/>
        <v>5.6748691155777172E-4</v>
      </c>
      <c r="N1292" s="13">
        <f t="shared" si="249"/>
        <v>3.5184188516581844E-4</v>
      </c>
      <c r="O1292" s="13">
        <f t="shared" si="250"/>
        <v>2.2027598417571705</v>
      </c>
      <c r="Q1292">
        <v>18.15607760482845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132.41908714572949</v>
      </c>
      <c r="G1293" s="13">
        <f t="shared" si="244"/>
        <v>14.180272185267025</v>
      </c>
      <c r="H1293" s="13">
        <f t="shared" si="245"/>
        <v>118.23881496046246</v>
      </c>
      <c r="I1293" s="16">
        <f t="shared" si="252"/>
        <v>123.77223038537865</v>
      </c>
      <c r="J1293" s="13">
        <f t="shared" si="246"/>
        <v>60.972260972727149</v>
      </c>
      <c r="K1293" s="13">
        <f t="shared" si="247"/>
        <v>62.7999694126515</v>
      </c>
      <c r="L1293" s="13">
        <f t="shared" si="248"/>
        <v>24.688826870305366</v>
      </c>
      <c r="M1293" s="13">
        <f t="shared" si="253"/>
        <v>24.689042515331757</v>
      </c>
      <c r="N1293" s="13">
        <f t="shared" si="249"/>
        <v>15.307206359505688</v>
      </c>
      <c r="O1293" s="13">
        <f t="shared" si="250"/>
        <v>29.487478544772713</v>
      </c>
      <c r="Q1293">
        <v>14.779045622422171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48.798162716209731</v>
      </c>
      <c r="G1294" s="13">
        <f t="shared" si="244"/>
        <v>2.1094993184383282</v>
      </c>
      <c r="H1294" s="13">
        <f t="shared" si="245"/>
        <v>46.6886633977714</v>
      </c>
      <c r="I1294" s="16">
        <f t="shared" si="252"/>
        <v>84.799805940117537</v>
      </c>
      <c r="J1294" s="13">
        <f t="shared" si="246"/>
        <v>50.917672392271434</v>
      </c>
      <c r="K1294" s="13">
        <f t="shared" si="247"/>
        <v>33.882133547846102</v>
      </c>
      <c r="L1294" s="13">
        <f t="shared" si="248"/>
        <v>0</v>
      </c>
      <c r="M1294" s="13">
        <f t="shared" si="253"/>
        <v>9.3818361558260683</v>
      </c>
      <c r="N1294" s="13">
        <f t="shared" si="249"/>
        <v>5.8167384166121625</v>
      </c>
      <c r="O1294" s="13">
        <f t="shared" si="250"/>
        <v>7.9262377350504902</v>
      </c>
      <c r="Q1294">
        <v>13.396148593548389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29.414462886664388</v>
      </c>
      <c r="G1295" s="13">
        <f t="shared" si="244"/>
        <v>0</v>
      </c>
      <c r="H1295" s="13">
        <f t="shared" si="245"/>
        <v>29.414462886664388</v>
      </c>
      <c r="I1295" s="16">
        <f t="shared" si="252"/>
        <v>63.296596434510491</v>
      </c>
      <c r="J1295" s="13">
        <f t="shared" si="246"/>
        <v>43.926577842263278</v>
      </c>
      <c r="K1295" s="13">
        <f t="shared" si="247"/>
        <v>19.370018592247213</v>
      </c>
      <c r="L1295" s="13">
        <f t="shared" si="248"/>
        <v>0</v>
      </c>
      <c r="M1295" s="13">
        <f t="shared" si="253"/>
        <v>3.5650977392139058</v>
      </c>
      <c r="N1295" s="13">
        <f t="shared" si="249"/>
        <v>2.2103605983126218</v>
      </c>
      <c r="O1295" s="13">
        <f t="shared" si="250"/>
        <v>2.2103605983126218</v>
      </c>
      <c r="Q1295">
        <v>12.77282835359453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34.830900340953697</v>
      </c>
      <c r="G1296" s="13">
        <f t="shared" si="244"/>
        <v>9.3309556685342021E-2</v>
      </c>
      <c r="H1296" s="13">
        <f t="shared" si="245"/>
        <v>34.737590784268356</v>
      </c>
      <c r="I1296" s="16">
        <f t="shared" si="252"/>
        <v>54.107609376515569</v>
      </c>
      <c r="J1296" s="13">
        <f t="shared" si="246"/>
        <v>43.836823662774236</v>
      </c>
      <c r="K1296" s="13">
        <f t="shared" si="247"/>
        <v>10.270785713741333</v>
      </c>
      <c r="L1296" s="13">
        <f t="shared" si="248"/>
        <v>0</v>
      </c>
      <c r="M1296" s="13">
        <f t="shared" si="253"/>
        <v>1.3547371409012841</v>
      </c>
      <c r="N1296" s="13">
        <f t="shared" si="249"/>
        <v>0.83993702735879616</v>
      </c>
      <c r="O1296" s="13">
        <f t="shared" si="250"/>
        <v>0.93324658404413818</v>
      </c>
      <c r="Q1296">
        <v>15.71388922889969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6.4808814288972414</v>
      </c>
      <c r="G1297" s="13">
        <f t="shared" si="244"/>
        <v>0</v>
      </c>
      <c r="H1297" s="13">
        <f t="shared" si="245"/>
        <v>6.4808814288972414</v>
      </c>
      <c r="I1297" s="16">
        <f t="shared" si="252"/>
        <v>16.751667142638574</v>
      </c>
      <c r="J1297" s="13">
        <f t="shared" si="246"/>
        <v>16.407169981741138</v>
      </c>
      <c r="K1297" s="13">
        <f t="shared" si="247"/>
        <v>0.34449716089743632</v>
      </c>
      <c r="L1297" s="13">
        <f t="shared" si="248"/>
        <v>0</v>
      </c>
      <c r="M1297" s="13">
        <f t="shared" si="253"/>
        <v>0.51480011354248789</v>
      </c>
      <c r="N1297" s="13">
        <f t="shared" si="249"/>
        <v>0.31917607039634249</v>
      </c>
      <c r="O1297" s="13">
        <f t="shared" si="250"/>
        <v>0.31917607039634249</v>
      </c>
      <c r="Q1297">
        <v>16.90789774991034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2.4741083223674218</v>
      </c>
      <c r="G1298" s="13">
        <f t="shared" si="244"/>
        <v>0</v>
      </c>
      <c r="H1298" s="13">
        <f t="shared" si="245"/>
        <v>2.4741083223674218</v>
      </c>
      <c r="I1298" s="16">
        <f t="shared" si="252"/>
        <v>2.8186054832648582</v>
      </c>
      <c r="J1298" s="13">
        <f t="shared" si="246"/>
        <v>2.8174958877847494</v>
      </c>
      <c r="K1298" s="13">
        <f t="shared" si="247"/>
        <v>1.1095954801088048E-3</v>
      </c>
      <c r="L1298" s="13">
        <f t="shared" si="248"/>
        <v>0</v>
      </c>
      <c r="M1298" s="13">
        <f t="shared" si="253"/>
        <v>0.1956240431461454</v>
      </c>
      <c r="N1298" s="13">
        <f t="shared" si="249"/>
        <v>0.12128690675061014</v>
      </c>
      <c r="O1298" s="13">
        <f t="shared" si="250"/>
        <v>0.12128690675061014</v>
      </c>
      <c r="Q1298">
        <v>19.892465480886539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0.53513513499999998</v>
      </c>
      <c r="G1299" s="13">
        <f t="shared" si="244"/>
        <v>0</v>
      </c>
      <c r="H1299" s="13">
        <f t="shared" si="245"/>
        <v>0.53513513499999998</v>
      </c>
      <c r="I1299" s="16">
        <f t="shared" si="252"/>
        <v>0.53624473048010879</v>
      </c>
      <c r="J1299" s="13">
        <f t="shared" si="246"/>
        <v>0.53624127944810773</v>
      </c>
      <c r="K1299" s="13">
        <f t="shared" si="247"/>
        <v>3.4510320010561202E-6</v>
      </c>
      <c r="L1299" s="13">
        <f t="shared" si="248"/>
        <v>0</v>
      </c>
      <c r="M1299" s="13">
        <f t="shared" si="253"/>
        <v>7.4337136395535255E-2</v>
      </c>
      <c r="N1299" s="13">
        <f t="shared" si="249"/>
        <v>4.6089024565231861E-2</v>
      </c>
      <c r="O1299" s="13">
        <f t="shared" si="250"/>
        <v>4.6089024565231861E-2</v>
      </c>
      <c r="Q1299">
        <v>25.548797388863029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0.53513513499999998</v>
      </c>
      <c r="G1300" s="13">
        <f t="shared" si="244"/>
        <v>0</v>
      </c>
      <c r="H1300" s="13">
        <f t="shared" si="245"/>
        <v>0.53513513499999998</v>
      </c>
      <c r="I1300" s="16">
        <f t="shared" si="252"/>
        <v>0.53513858603200104</v>
      </c>
      <c r="J1300" s="13">
        <f t="shared" si="246"/>
        <v>0.53513535139077661</v>
      </c>
      <c r="K1300" s="13">
        <f t="shared" si="247"/>
        <v>3.2346412244255163E-6</v>
      </c>
      <c r="L1300" s="13">
        <f t="shared" si="248"/>
        <v>0</v>
      </c>
      <c r="M1300" s="13">
        <f t="shared" si="253"/>
        <v>2.8248111830303395E-2</v>
      </c>
      <c r="N1300" s="13">
        <f t="shared" si="249"/>
        <v>1.7513829334788105E-2</v>
      </c>
      <c r="O1300" s="13">
        <f t="shared" si="250"/>
        <v>1.7513829334788105E-2</v>
      </c>
      <c r="Q1300">
        <v>25.971702000000011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5.0409466488352654</v>
      </c>
      <c r="G1301" s="13">
        <f t="shared" si="244"/>
        <v>0</v>
      </c>
      <c r="H1301" s="13">
        <f t="shared" si="245"/>
        <v>5.0409466488352654</v>
      </c>
      <c r="I1301" s="16">
        <f t="shared" si="252"/>
        <v>5.0409498834764896</v>
      </c>
      <c r="J1301" s="13">
        <f t="shared" si="246"/>
        <v>5.0380997031172123</v>
      </c>
      <c r="K1301" s="13">
        <f t="shared" si="247"/>
        <v>2.8501803592773101E-3</v>
      </c>
      <c r="L1301" s="13">
        <f t="shared" si="248"/>
        <v>0</v>
      </c>
      <c r="M1301" s="13">
        <f t="shared" si="253"/>
        <v>1.073428249551529E-2</v>
      </c>
      <c r="N1301" s="13">
        <f t="shared" si="249"/>
        <v>6.6552551472194793E-3</v>
      </c>
      <c r="O1301" s="13">
        <f t="shared" si="250"/>
        <v>6.6552551472194793E-3</v>
      </c>
      <c r="Q1301">
        <v>25.58467188549459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18.22316572398433</v>
      </c>
      <c r="G1302" s="13">
        <f t="shared" si="244"/>
        <v>0</v>
      </c>
      <c r="H1302" s="13">
        <f t="shared" si="245"/>
        <v>18.22316572398433</v>
      </c>
      <c r="I1302" s="16">
        <f t="shared" si="252"/>
        <v>18.226015904343608</v>
      </c>
      <c r="J1302" s="13">
        <f t="shared" si="246"/>
        <v>18.09477360074267</v>
      </c>
      <c r="K1302" s="13">
        <f t="shared" si="247"/>
        <v>0.13124230360093847</v>
      </c>
      <c r="L1302" s="13">
        <f t="shared" si="248"/>
        <v>0</v>
      </c>
      <c r="M1302" s="13">
        <f t="shared" si="253"/>
        <v>4.0790273482958104E-3</v>
      </c>
      <c r="N1302" s="13">
        <f t="shared" si="249"/>
        <v>2.5289969559434025E-3</v>
      </c>
      <c r="O1302" s="13">
        <f t="shared" si="250"/>
        <v>2.5289969559434025E-3</v>
      </c>
      <c r="Q1302">
        <v>25.700877557460419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2.2854963632193699</v>
      </c>
      <c r="G1303" s="13">
        <f t="shared" si="244"/>
        <v>0</v>
      </c>
      <c r="H1303" s="13">
        <f t="shared" si="245"/>
        <v>2.2854963632193699</v>
      </c>
      <c r="I1303" s="16">
        <f t="shared" si="252"/>
        <v>2.4167386668203084</v>
      </c>
      <c r="J1303" s="13">
        <f t="shared" si="246"/>
        <v>2.4161491672602287</v>
      </c>
      <c r="K1303" s="13">
        <f t="shared" si="247"/>
        <v>5.8949956007969817E-4</v>
      </c>
      <c r="L1303" s="13">
        <f t="shared" si="248"/>
        <v>0</v>
      </c>
      <c r="M1303" s="13">
        <f t="shared" si="253"/>
        <v>1.5500303923524079E-3</v>
      </c>
      <c r="N1303" s="13">
        <f t="shared" si="249"/>
        <v>9.6101884325849288E-4</v>
      </c>
      <c r="O1303" s="13">
        <f t="shared" si="250"/>
        <v>9.6101884325849288E-4</v>
      </c>
      <c r="Q1303">
        <v>21.101623295449059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83.92055536788753</v>
      </c>
      <c r="G1304" s="13">
        <f t="shared" si="244"/>
        <v>7.1794555181608963</v>
      </c>
      <c r="H1304" s="13">
        <f t="shared" si="245"/>
        <v>76.741099849726638</v>
      </c>
      <c r="I1304" s="16">
        <f t="shared" si="252"/>
        <v>76.741689349286716</v>
      </c>
      <c r="J1304" s="13">
        <f t="shared" si="246"/>
        <v>54.631263211768072</v>
      </c>
      <c r="K1304" s="13">
        <f t="shared" si="247"/>
        <v>22.110426137518644</v>
      </c>
      <c r="L1304" s="13">
        <f t="shared" si="248"/>
        <v>0</v>
      </c>
      <c r="M1304" s="13">
        <f t="shared" si="253"/>
        <v>5.8901154909391505E-4</v>
      </c>
      <c r="N1304" s="13">
        <f t="shared" si="249"/>
        <v>3.6518716043822732E-4</v>
      </c>
      <c r="O1304" s="13">
        <f t="shared" si="250"/>
        <v>7.179820705321335</v>
      </c>
      <c r="Q1304">
        <v>16.276340053392481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80.036917029608446</v>
      </c>
      <c r="G1305" s="13">
        <f t="shared" si="244"/>
        <v>6.6188480314810922</v>
      </c>
      <c r="H1305" s="13">
        <f t="shared" si="245"/>
        <v>73.418068998127353</v>
      </c>
      <c r="I1305" s="16">
        <f t="shared" si="252"/>
        <v>95.528495135645997</v>
      </c>
      <c r="J1305" s="13">
        <f t="shared" si="246"/>
        <v>54.418695548794801</v>
      </c>
      <c r="K1305" s="13">
        <f t="shared" si="247"/>
        <v>41.109799586851196</v>
      </c>
      <c r="L1305" s="13">
        <f t="shared" si="248"/>
        <v>3.8784223642598517</v>
      </c>
      <c r="M1305" s="13">
        <f t="shared" si="253"/>
        <v>3.8786461886485073</v>
      </c>
      <c r="N1305" s="13">
        <f t="shared" si="249"/>
        <v>2.4047606369620746</v>
      </c>
      <c r="O1305" s="13">
        <f t="shared" si="250"/>
        <v>9.0236086684431669</v>
      </c>
      <c r="Q1305">
        <v>13.96339160367838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26.35760782327122</v>
      </c>
      <c r="G1306" s="13">
        <f t="shared" si="244"/>
        <v>0</v>
      </c>
      <c r="H1306" s="13">
        <f t="shared" si="245"/>
        <v>26.35760782327122</v>
      </c>
      <c r="I1306" s="16">
        <f t="shared" si="252"/>
        <v>63.588985045862565</v>
      </c>
      <c r="J1306" s="13">
        <f t="shared" si="246"/>
        <v>43.531390937655445</v>
      </c>
      <c r="K1306" s="13">
        <f t="shared" si="247"/>
        <v>20.05759410820712</v>
      </c>
      <c r="L1306" s="13">
        <f t="shared" si="248"/>
        <v>0</v>
      </c>
      <c r="M1306" s="13">
        <f t="shared" si="253"/>
        <v>1.4738855516864326</v>
      </c>
      <c r="N1306" s="13">
        <f t="shared" si="249"/>
        <v>0.91380904204558822</v>
      </c>
      <c r="O1306" s="13">
        <f t="shared" si="250"/>
        <v>0.91380904204558822</v>
      </c>
      <c r="Q1306">
        <v>12.459562593548389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35.305428617551151</v>
      </c>
      <c r="G1307" s="13">
        <f t="shared" si="244"/>
        <v>0.16180823790386084</v>
      </c>
      <c r="H1307" s="13">
        <f t="shared" si="245"/>
        <v>35.143620379647288</v>
      </c>
      <c r="I1307" s="16">
        <f t="shared" si="252"/>
        <v>55.201214487854408</v>
      </c>
      <c r="J1307" s="13">
        <f t="shared" si="246"/>
        <v>43.933743854357083</v>
      </c>
      <c r="K1307" s="13">
        <f t="shared" si="247"/>
        <v>11.267470633497325</v>
      </c>
      <c r="L1307" s="13">
        <f t="shared" si="248"/>
        <v>0</v>
      </c>
      <c r="M1307" s="13">
        <f t="shared" si="253"/>
        <v>0.56007650964084443</v>
      </c>
      <c r="N1307" s="13">
        <f t="shared" si="249"/>
        <v>0.34724743597732355</v>
      </c>
      <c r="O1307" s="13">
        <f t="shared" si="250"/>
        <v>0.50905567388118445</v>
      </c>
      <c r="Q1307">
        <v>15.2825910917892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161.36215188866561</v>
      </c>
      <c r="G1308" s="13">
        <f t="shared" si="244"/>
        <v>18.358235571409253</v>
      </c>
      <c r="H1308" s="13">
        <f t="shared" si="245"/>
        <v>143.00391631725637</v>
      </c>
      <c r="I1308" s="16">
        <f t="shared" si="252"/>
        <v>154.27138695075371</v>
      </c>
      <c r="J1308" s="13">
        <f t="shared" si="246"/>
        <v>67.986697758928443</v>
      </c>
      <c r="K1308" s="13">
        <f t="shared" si="247"/>
        <v>86.284689191825265</v>
      </c>
      <c r="L1308" s="13">
        <f t="shared" si="248"/>
        <v>47.220993388171777</v>
      </c>
      <c r="M1308" s="13">
        <f t="shared" si="253"/>
        <v>47.433822461835298</v>
      </c>
      <c r="N1308" s="13">
        <f t="shared" si="249"/>
        <v>29.408969926337885</v>
      </c>
      <c r="O1308" s="13">
        <f t="shared" si="250"/>
        <v>47.767205497747142</v>
      </c>
      <c r="Q1308">
        <v>15.89509056092465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3.4426544911183612</v>
      </c>
      <c r="G1309" s="13">
        <f t="shared" si="244"/>
        <v>0</v>
      </c>
      <c r="H1309" s="13">
        <f t="shared" si="245"/>
        <v>3.4426544911183612</v>
      </c>
      <c r="I1309" s="16">
        <f t="shared" si="252"/>
        <v>42.506350294771849</v>
      </c>
      <c r="J1309" s="13">
        <f t="shared" si="246"/>
        <v>38.208706747068149</v>
      </c>
      <c r="K1309" s="13">
        <f t="shared" si="247"/>
        <v>4.2976435477037001</v>
      </c>
      <c r="L1309" s="13">
        <f t="shared" si="248"/>
        <v>0</v>
      </c>
      <c r="M1309" s="13">
        <f t="shared" si="253"/>
        <v>18.024852535497413</v>
      </c>
      <c r="N1309" s="13">
        <f t="shared" si="249"/>
        <v>11.175408572008395</v>
      </c>
      <c r="O1309" s="13">
        <f t="shared" si="250"/>
        <v>11.175408572008395</v>
      </c>
      <c r="Q1309">
        <v>17.897990981311569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13.739090725843329</v>
      </c>
      <c r="G1310" s="13">
        <f t="shared" si="244"/>
        <v>0</v>
      </c>
      <c r="H1310" s="13">
        <f t="shared" si="245"/>
        <v>13.739090725843329</v>
      </c>
      <c r="I1310" s="16">
        <f t="shared" si="252"/>
        <v>18.03673427354703</v>
      </c>
      <c r="J1310" s="13">
        <f t="shared" si="246"/>
        <v>17.770700092351372</v>
      </c>
      <c r="K1310" s="13">
        <f t="shared" si="247"/>
        <v>0.26603418119565703</v>
      </c>
      <c r="L1310" s="13">
        <f t="shared" si="248"/>
        <v>0</v>
      </c>
      <c r="M1310" s="13">
        <f t="shared" si="253"/>
        <v>6.8494439634890174</v>
      </c>
      <c r="N1310" s="13">
        <f t="shared" si="249"/>
        <v>4.2466552573631908</v>
      </c>
      <c r="O1310" s="13">
        <f t="shared" si="250"/>
        <v>4.2466552573631908</v>
      </c>
      <c r="Q1310">
        <v>20.366487324565771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0.53556457999181029</v>
      </c>
      <c r="G1311" s="13">
        <f t="shared" si="244"/>
        <v>0</v>
      </c>
      <c r="H1311" s="13">
        <f t="shared" si="245"/>
        <v>0.53556457999181029</v>
      </c>
      <c r="I1311" s="16">
        <f t="shared" si="252"/>
        <v>0.80159876118746731</v>
      </c>
      <c r="J1311" s="13">
        <f t="shared" si="246"/>
        <v>0.80157718631444841</v>
      </c>
      <c r="K1311" s="13">
        <f t="shared" si="247"/>
        <v>2.1574873018903595E-5</v>
      </c>
      <c r="L1311" s="13">
        <f t="shared" si="248"/>
        <v>0</v>
      </c>
      <c r="M1311" s="13">
        <f t="shared" si="253"/>
        <v>2.6027887061258266</v>
      </c>
      <c r="N1311" s="13">
        <f t="shared" si="249"/>
        <v>1.6137289977980125</v>
      </c>
      <c r="O1311" s="13">
        <f t="shared" si="250"/>
        <v>1.6137289977980125</v>
      </c>
      <c r="Q1311">
        <v>21.08305199115598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1.9677937007923181</v>
      </c>
      <c r="G1312" s="13">
        <f t="shared" si="244"/>
        <v>0</v>
      </c>
      <c r="H1312" s="13">
        <f t="shared" si="245"/>
        <v>1.9677937007923181</v>
      </c>
      <c r="I1312" s="16">
        <f t="shared" si="252"/>
        <v>1.9678152756653371</v>
      </c>
      <c r="J1312" s="13">
        <f t="shared" si="246"/>
        <v>1.9675793184460477</v>
      </c>
      <c r="K1312" s="13">
        <f t="shared" si="247"/>
        <v>2.359572192893733E-4</v>
      </c>
      <c r="L1312" s="13">
        <f t="shared" si="248"/>
        <v>0</v>
      </c>
      <c r="M1312" s="13">
        <f t="shared" si="253"/>
        <v>0.98905970832781409</v>
      </c>
      <c r="N1312" s="13">
        <f t="shared" si="249"/>
        <v>0.61321701916324478</v>
      </c>
      <c r="O1312" s="13">
        <f t="shared" si="250"/>
        <v>0.61321701916324478</v>
      </c>
      <c r="Q1312">
        <v>23.222992697040631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0.53513513499999998</v>
      </c>
      <c r="G1313" s="13">
        <f t="shared" si="244"/>
        <v>0</v>
      </c>
      <c r="H1313" s="13">
        <f t="shared" si="245"/>
        <v>0.53513513499999998</v>
      </c>
      <c r="I1313" s="16">
        <f t="shared" si="252"/>
        <v>0.53537109221928936</v>
      </c>
      <c r="J1313" s="13">
        <f t="shared" si="246"/>
        <v>0.53536706261690259</v>
      </c>
      <c r="K1313" s="13">
        <f t="shared" si="247"/>
        <v>4.029602386768083E-6</v>
      </c>
      <c r="L1313" s="13">
        <f t="shared" si="248"/>
        <v>0</v>
      </c>
      <c r="M1313" s="13">
        <f t="shared" si="253"/>
        <v>0.37584268916456931</v>
      </c>
      <c r="N1313" s="13">
        <f t="shared" si="249"/>
        <v>0.23302246728203296</v>
      </c>
      <c r="O1313" s="13">
        <f t="shared" si="250"/>
        <v>0.23302246728203296</v>
      </c>
      <c r="Q1313">
        <v>24.400258000000012</v>
      </c>
    </row>
    <row r="1314" spans="1:17" x14ac:dyDescent="0.2">
      <c r="A1314" s="14">
        <f t="shared" si="251"/>
        <v>61972</v>
      </c>
      <c r="B1314" s="1">
        <v>9</v>
      </c>
      <c r="F1314" s="34">
        <v>6.4219939717689591</v>
      </c>
      <c r="G1314" s="13">
        <f t="shared" si="244"/>
        <v>0</v>
      </c>
      <c r="H1314" s="13">
        <f t="shared" si="245"/>
        <v>6.4219939717689591</v>
      </c>
      <c r="I1314" s="16">
        <f t="shared" si="252"/>
        <v>6.421998001371346</v>
      </c>
      <c r="J1314" s="13">
        <f t="shared" si="246"/>
        <v>6.4136908923959295</v>
      </c>
      <c r="K1314" s="13">
        <f t="shared" si="247"/>
        <v>8.3071089754165328E-3</v>
      </c>
      <c r="L1314" s="13">
        <f t="shared" si="248"/>
        <v>0</v>
      </c>
      <c r="M1314" s="13">
        <f t="shared" si="253"/>
        <v>0.14282022188253635</v>
      </c>
      <c r="N1314" s="13">
        <f t="shared" si="249"/>
        <v>8.8548537567172528E-2</v>
      </c>
      <c r="O1314" s="13">
        <f t="shared" si="250"/>
        <v>8.8548537567172528E-2</v>
      </c>
      <c r="Q1314">
        <v>23.119413710977149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13.627160051752091</v>
      </c>
      <c r="G1315" s="13">
        <f t="shared" si="244"/>
        <v>0</v>
      </c>
      <c r="H1315" s="13">
        <f t="shared" si="245"/>
        <v>13.627160051752091</v>
      </c>
      <c r="I1315" s="16">
        <f t="shared" si="252"/>
        <v>13.635467160727508</v>
      </c>
      <c r="J1315" s="13">
        <f t="shared" si="246"/>
        <v>13.546605947950802</v>
      </c>
      <c r="K1315" s="13">
        <f t="shared" si="247"/>
        <v>8.8861212776706111E-2</v>
      </c>
      <c r="L1315" s="13">
        <f t="shared" si="248"/>
        <v>0</v>
      </c>
      <c r="M1315" s="13">
        <f t="shared" si="253"/>
        <v>5.4271684315363819E-2</v>
      </c>
      <c r="N1315" s="13">
        <f t="shared" si="249"/>
        <v>3.3648444275525567E-2</v>
      </c>
      <c r="O1315" s="13">
        <f t="shared" si="250"/>
        <v>3.3648444275525567E-2</v>
      </c>
      <c r="Q1315">
        <v>22.27461682194479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77.934517526311623</v>
      </c>
      <c r="G1316" s="13">
        <f t="shared" si="244"/>
        <v>6.3153643394176422</v>
      </c>
      <c r="H1316" s="13">
        <f t="shared" si="245"/>
        <v>71.619153186893982</v>
      </c>
      <c r="I1316" s="16">
        <f t="shared" si="252"/>
        <v>71.708014399670688</v>
      </c>
      <c r="J1316" s="13">
        <f t="shared" si="246"/>
        <v>53.623882638724162</v>
      </c>
      <c r="K1316" s="13">
        <f t="shared" si="247"/>
        <v>18.084131760946526</v>
      </c>
      <c r="L1316" s="13">
        <f t="shared" si="248"/>
        <v>0</v>
      </c>
      <c r="M1316" s="13">
        <f t="shared" si="253"/>
        <v>2.0623240039838252E-2</v>
      </c>
      <c r="N1316" s="13">
        <f t="shared" si="249"/>
        <v>1.2786408824699716E-2</v>
      </c>
      <c r="O1316" s="13">
        <f t="shared" si="250"/>
        <v>6.3281507482423418</v>
      </c>
      <c r="Q1316">
        <v>16.811280354844492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5.4768869525840964</v>
      </c>
      <c r="G1317" s="13">
        <f t="shared" si="244"/>
        <v>0</v>
      </c>
      <c r="H1317" s="13">
        <f t="shared" si="245"/>
        <v>5.4768869525840964</v>
      </c>
      <c r="I1317" s="16">
        <f t="shared" si="252"/>
        <v>23.561018713530622</v>
      </c>
      <c r="J1317" s="13">
        <f t="shared" si="246"/>
        <v>22.449701210464191</v>
      </c>
      <c r="K1317" s="13">
        <f t="shared" si="247"/>
        <v>1.1113175030664308</v>
      </c>
      <c r="L1317" s="13">
        <f t="shared" si="248"/>
        <v>0</v>
      </c>
      <c r="M1317" s="13">
        <f t="shared" si="253"/>
        <v>7.8368312151385362E-3</v>
      </c>
      <c r="N1317" s="13">
        <f t="shared" si="249"/>
        <v>4.8588353533858923E-3</v>
      </c>
      <c r="O1317" s="13">
        <f t="shared" si="250"/>
        <v>4.8588353533858923E-3</v>
      </c>
      <c r="Q1317">
        <v>15.557475297829731</v>
      </c>
    </row>
    <row r="1318" spans="1:17" x14ac:dyDescent="0.2">
      <c r="A1318" s="14">
        <f t="shared" si="251"/>
        <v>62094</v>
      </c>
      <c r="B1318" s="1">
        <v>1</v>
      </c>
      <c r="F1318" s="34">
        <v>50.179885571614761</v>
      </c>
      <c r="G1318" s="13">
        <f t="shared" si="244"/>
        <v>2.3089525398214237</v>
      </c>
      <c r="H1318" s="13">
        <f t="shared" si="245"/>
        <v>47.870933031793335</v>
      </c>
      <c r="I1318" s="16">
        <f t="shared" si="252"/>
        <v>48.982250534859766</v>
      </c>
      <c r="J1318" s="13">
        <f t="shared" si="246"/>
        <v>40.99412323797447</v>
      </c>
      <c r="K1318" s="13">
        <f t="shared" si="247"/>
        <v>7.9881272968852954</v>
      </c>
      <c r="L1318" s="13">
        <f t="shared" si="248"/>
        <v>0</v>
      </c>
      <c r="M1318" s="13">
        <f t="shared" si="253"/>
        <v>2.9779958617526438E-3</v>
      </c>
      <c r="N1318" s="13">
        <f t="shared" si="249"/>
        <v>1.8463574342866391E-3</v>
      </c>
      <c r="O1318" s="13">
        <f t="shared" si="250"/>
        <v>2.3107988972557103</v>
      </c>
      <c r="Q1318">
        <v>15.735872035488139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149.10060558299631</v>
      </c>
      <c r="G1319" s="13">
        <f t="shared" si="244"/>
        <v>16.588267809613168</v>
      </c>
      <c r="H1319" s="13">
        <f t="shared" si="245"/>
        <v>132.51233777338314</v>
      </c>
      <c r="I1319" s="16">
        <f t="shared" si="252"/>
        <v>140.50046507026843</v>
      </c>
      <c r="J1319" s="13">
        <f t="shared" si="246"/>
        <v>60.497789294522967</v>
      </c>
      <c r="K1319" s="13">
        <f t="shared" si="247"/>
        <v>80.002675775745473</v>
      </c>
      <c r="L1319" s="13">
        <f t="shared" si="248"/>
        <v>41.193781920905096</v>
      </c>
      <c r="M1319" s="13">
        <f t="shared" si="253"/>
        <v>41.194913559332562</v>
      </c>
      <c r="N1319" s="13">
        <f t="shared" si="249"/>
        <v>25.540846406786187</v>
      </c>
      <c r="O1319" s="13">
        <f t="shared" si="250"/>
        <v>42.129114216399358</v>
      </c>
      <c r="Q1319">
        <v>14.14089975878994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137.85492553209261</v>
      </c>
      <c r="G1320" s="13">
        <f t="shared" si="244"/>
        <v>14.964941464519988</v>
      </c>
      <c r="H1320" s="13">
        <f t="shared" si="245"/>
        <v>122.88998406757261</v>
      </c>
      <c r="I1320" s="16">
        <f t="shared" si="252"/>
        <v>161.69887792241298</v>
      </c>
      <c r="J1320" s="13">
        <f t="shared" si="246"/>
        <v>64.498036984478162</v>
      </c>
      <c r="K1320" s="13">
        <f t="shared" si="247"/>
        <v>97.200840937934814</v>
      </c>
      <c r="L1320" s="13">
        <f t="shared" si="248"/>
        <v>57.694379964227913</v>
      </c>
      <c r="M1320" s="13">
        <f t="shared" si="253"/>
        <v>73.348447116774281</v>
      </c>
      <c r="N1320" s="13">
        <f t="shared" si="249"/>
        <v>45.476037212400051</v>
      </c>
      <c r="O1320" s="13">
        <f t="shared" si="250"/>
        <v>60.440978676920039</v>
      </c>
      <c r="Q1320">
        <v>14.83484659354839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13.75703327981164</v>
      </c>
      <c r="G1321" s="13">
        <f t="shared" si="244"/>
        <v>0</v>
      </c>
      <c r="H1321" s="13">
        <f t="shared" si="245"/>
        <v>13.75703327981164</v>
      </c>
      <c r="I1321" s="16">
        <f t="shared" si="252"/>
        <v>53.263494253518537</v>
      </c>
      <c r="J1321" s="13">
        <f t="shared" si="246"/>
        <v>43.299214616440636</v>
      </c>
      <c r="K1321" s="13">
        <f t="shared" si="247"/>
        <v>9.964279637077901</v>
      </c>
      <c r="L1321" s="13">
        <f t="shared" si="248"/>
        <v>0</v>
      </c>
      <c r="M1321" s="13">
        <f t="shared" si="253"/>
        <v>27.87240990437423</v>
      </c>
      <c r="N1321" s="13">
        <f t="shared" si="249"/>
        <v>17.280894140712022</v>
      </c>
      <c r="O1321" s="13">
        <f t="shared" si="250"/>
        <v>17.280894140712022</v>
      </c>
      <c r="Q1321">
        <v>15.630798273366031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5.8913280928473117</v>
      </c>
      <c r="G1322" s="13">
        <f t="shared" si="244"/>
        <v>0</v>
      </c>
      <c r="H1322" s="13">
        <f t="shared" si="245"/>
        <v>5.8913280928473117</v>
      </c>
      <c r="I1322" s="16">
        <f t="shared" si="252"/>
        <v>15.855607729925213</v>
      </c>
      <c r="J1322" s="13">
        <f t="shared" si="246"/>
        <v>15.683784785462807</v>
      </c>
      <c r="K1322" s="13">
        <f t="shared" si="247"/>
        <v>0.17182294446240576</v>
      </c>
      <c r="L1322" s="13">
        <f t="shared" si="248"/>
        <v>0</v>
      </c>
      <c r="M1322" s="13">
        <f t="shared" si="253"/>
        <v>10.591515763662208</v>
      </c>
      <c r="N1322" s="13">
        <f t="shared" si="249"/>
        <v>6.5667397734705695</v>
      </c>
      <c r="O1322" s="13">
        <f t="shared" si="250"/>
        <v>6.5667397734705695</v>
      </c>
      <c r="Q1322">
        <v>20.765154663167589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0.53513513499999998</v>
      </c>
      <c r="G1323" s="13">
        <f t="shared" si="244"/>
        <v>0</v>
      </c>
      <c r="H1323" s="13">
        <f t="shared" si="245"/>
        <v>0.53513513499999998</v>
      </c>
      <c r="I1323" s="16">
        <f t="shared" si="252"/>
        <v>0.70695807946240574</v>
      </c>
      <c r="J1323" s="13">
        <f t="shared" si="246"/>
        <v>0.70694650406339787</v>
      </c>
      <c r="K1323" s="13">
        <f t="shared" si="247"/>
        <v>1.1575399007868192E-5</v>
      </c>
      <c r="L1323" s="13">
        <f t="shared" si="248"/>
        <v>0</v>
      </c>
      <c r="M1323" s="13">
        <f t="shared" si="253"/>
        <v>4.0247759901916389</v>
      </c>
      <c r="N1323" s="13">
        <f t="shared" si="249"/>
        <v>2.4953611139188161</v>
      </c>
      <c r="O1323" s="13">
        <f t="shared" si="250"/>
        <v>2.4953611139188161</v>
      </c>
      <c r="Q1323">
        <v>22.823506452125919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2.2374585033240888</v>
      </c>
      <c r="G1324" s="13">
        <f t="shared" si="244"/>
        <v>0</v>
      </c>
      <c r="H1324" s="13">
        <f t="shared" si="245"/>
        <v>2.2374585033240888</v>
      </c>
      <c r="I1324" s="16">
        <f t="shared" si="252"/>
        <v>2.2374700787230966</v>
      </c>
      <c r="J1324" s="13">
        <f t="shared" si="246"/>
        <v>2.2372023590841832</v>
      </c>
      <c r="K1324" s="13">
        <f t="shared" si="247"/>
        <v>2.6771963891336625E-4</v>
      </c>
      <c r="L1324" s="13">
        <f t="shared" si="248"/>
        <v>0</v>
      </c>
      <c r="M1324" s="13">
        <f t="shared" si="253"/>
        <v>1.5294148762728228</v>
      </c>
      <c r="N1324" s="13">
        <f t="shared" si="249"/>
        <v>0.94823722328915017</v>
      </c>
      <c r="O1324" s="13">
        <f t="shared" si="250"/>
        <v>0.94823722328915017</v>
      </c>
      <c r="Q1324">
        <v>25.07434000000001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1.1606575701060251</v>
      </c>
      <c r="G1325" s="13">
        <f t="shared" si="244"/>
        <v>0</v>
      </c>
      <c r="H1325" s="13">
        <f t="shared" si="245"/>
        <v>1.1606575701060251</v>
      </c>
      <c r="I1325" s="16">
        <f t="shared" si="252"/>
        <v>1.1609252897449385</v>
      </c>
      <c r="J1325" s="13">
        <f t="shared" si="246"/>
        <v>1.1608943587206768</v>
      </c>
      <c r="K1325" s="13">
        <f t="shared" si="247"/>
        <v>3.0931024261660056E-5</v>
      </c>
      <c r="L1325" s="13">
        <f t="shared" si="248"/>
        <v>0</v>
      </c>
      <c r="M1325" s="13">
        <f t="shared" si="253"/>
        <v>0.58117765298367263</v>
      </c>
      <c r="N1325" s="13">
        <f t="shared" si="249"/>
        <v>0.36033014484987702</v>
      </c>
      <c r="O1325" s="13">
        <f t="shared" si="250"/>
        <v>0.36033014484987702</v>
      </c>
      <c r="Q1325">
        <v>26.44605607180813</v>
      </c>
    </row>
    <row r="1326" spans="1:17" x14ac:dyDescent="0.2">
      <c r="A1326" s="14">
        <f t="shared" si="251"/>
        <v>62337</v>
      </c>
      <c r="B1326" s="1">
        <v>9</v>
      </c>
      <c r="F1326" s="34">
        <v>3.0312138961365132</v>
      </c>
      <c r="G1326" s="13">
        <f t="shared" si="244"/>
        <v>0</v>
      </c>
      <c r="H1326" s="13">
        <f t="shared" si="245"/>
        <v>3.0312138961365132</v>
      </c>
      <c r="I1326" s="16">
        <f t="shared" si="252"/>
        <v>3.0312448271607746</v>
      </c>
      <c r="J1326" s="13">
        <f t="shared" si="246"/>
        <v>3.0306022024961474</v>
      </c>
      <c r="K1326" s="13">
        <f t="shared" si="247"/>
        <v>6.4262466462716716E-4</v>
      </c>
      <c r="L1326" s="13">
        <f t="shared" si="248"/>
        <v>0</v>
      </c>
      <c r="M1326" s="13">
        <f t="shared" si="253"/>
        <v>0.22084750813379561</v>
      </c>
      <c r="N1326" s="13">
        <f t="shared" si="249"/>
        <v>0.13692545504295328</v>
      </c>
      <c r="O1326" s="13">
        <f t="shared" si="250"/>
        <v>0.13692545504295328</v>
      </c>
      <c r="Q1326">
        <v>25.327007703920149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32.962247762047298</v>
      </c>
      <c r="G1327" s="13">
        <f t="shared" si="244"/>
        <v>0</v>
      </c>
      <c r="H1327" s="13">
        <f t="shared" si="245"/>
        <v>32.962247762047298</v>
      </c>
      <c r="I1327" s="16">
        <f t="shared" si="252"/>
        <v>32.962890386711926</v>
      </c>
      <c r="J1327" s="13">
        <f t="shared" si="246"/>
        <v>31.728222136533176</v>
      </c>
      <c r="K1327" s="13">
        <f t="shared" si="247"/>
        <v>1.2346682501787498</v>
      </c>
      <c r="L1327" s="13">
        <f t="shared" si="248"/>
        <v>0</v>
      </c>
      <c r="M1327" s="13">
        <f t="shared" si="253"/>
        <v>8.392205309084233E-2</v>
      </c>
      <c r="N1327" s="13">
        <f t="shared" si="249"/>
        <v>5.2031672916322241E-2</v>
      </c>
      <c r="O1327" s="13">
        <f t="shared" si="250"/>
        <v>5.2031672916322241E-2</v>
      </c>
      <c r="Q1327">
        <v>22.055029691684432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55.22182159758308</v>
      </c>
      <c r="G1328" s="13">
        <f t="shared" si="244"/>
        <v>3.0367615779747945</v>
      </c>
      <c r="H1328" s="13">
        <f t="shared" si="245"/>
        <v>52.185060019608287</v>
      </c>
      <c r="I1328" s="16">
        <f t="shared" si="252"/>
        <v>53.419728269787036</v>
      </c>
      <c r="J1328" s="13">
        <f t="shared" si="246"/>
        <v>43.464225415706139</v>
      </c>
      <c r="K1328" s="13">
        <f t="shared" si="247"/>
        <v>9.9555028540808976</v>
      </c>
      <c r="L1328" s="13">
        <f t="shared" si="248"/>
        <v>0</v>
      </c>
      <c r="M1328" s="13">
        <f t="shared" si="253"/>
        <v>3.1890380174520089E-2</v>
      </c>
      <c r="N1328" s="13">
        <f t="shared" si="249"/>
        <v>1.9772035708202455E-2</v>
      </c>
      <c r="O1328" s="13">
        <f t="shared" si="250"/>
        <v>3.0565336136829968</v>
      </c>
      <c r="Q1328">
        <v>15.70962261864706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74.948119663026702</v>
      </c>
      <c r="G1329" s="13">
        <f t="shared" si="244"/>
        <v>5.8842745070147711</v>
      </c>
      <c r="H1329" s="13">
        <f t="shared" si="245"/>
        <v>69.063845156011936</v>
      </c>
      <c r="I1329" s="16">
        <f t="shared" si="252"/>
        <v>79.019348010092841</v>
      </c>
      <c r="J1329" s="13">
        <f t="shared" si="246"/>
        <v>50.959124803163853</v>
      </c>
      <c r="K1329" s="13">
        <f t="shared" si="247"/>
        <v>28.060223206928988</v>
      </c>
      <c r="L1329" s="13">
        <f t="shared" si="248"/>
        <v>0</v>
      </c>
      <c r="M1329" s="13">
        <f t="shared" si="253"/>
        <v>1.2118344466317633E-2</v>
      </c>
      <c r="N1329" s="13">
        <f t="shared" si="249"/>
        <v>7.5133735691169327E-3</v>
      </c>
      <c r="O1329" s="13">
        <f t="shared" si="250"/>
        <v>5.8917878805838884</v>
      </c>
      <c r="Q1329">
        <v>14.064502703300519</v>
      </c>
    </row>
    <row r="1330" spans="1:17" x14ac:dyDescent="0.2">
      <c r="A1330" s="14">
        <f t="shared" si="251"/>
        <v>62459</v>
      </c>
      <c r="B1330" s="1">
        <v>1</v>
      </c>
      <c r="F1330" s="34">
        <v>18.0150679600746</v>
      </c>
      <c r="G1330" s="13">
        <f t="shared" si="244"/>
        <v>0</v>
      </c>
      <c r="H1330" s="13">
        <f t="shared" si="245"/>
        <v>18.0150679600746</v>
      </c>
      <c r="I1330" s="16">
        <f t="shared" si="252"/>
        <v>46.075291167003584</v>
      </c>
      <c r="J1330" s="13">
        <f t="shared" si="246"/>
        <v>37.516138924298012</v>
      </c>
      <c r="K1330" s="13">
        <f t="shared" si="247"/>
        <v>8.5591522427055722</v>
      </c>
      <c r="L1330" s="13">
        <f t="shared" si="248"/>
        <v>0</v>
      </c>
      <c r="M1330" s="13">
        <f t="shared" si="253"/>
        <v>4.6049708972007008E-3</v>
      </c>
      <c r="N1330" s="13">
        <f t="shared" si="249"/>
        <v>2.8550819562644346E-3</v>
      </c>
      <c r="O1330" s="13">
        <f t="shared" si="250"/>
        <v>2.8550819562644346E-3</v>
      </c>
      <c r="Q1330">
        <v>13.61127778248157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49.058247355950478</v>
      </c>
      <c r="G1331" s="13">
        <f t="shared" si="244"/>
        <v>2.1470428236540302</v>
      </c>
      <c r="H1331" s="13">
        <f t="shared" si="245"/>
        <v>46.911204532296445</v>
      </c>
      <c r="I1331" s="16">
        <f t="shared" si="252"/>
        <v>55.470356775002017</v>
      </c>
      <c r="J1331" s="13">
        <f t="shared" si="246"/>
        <v>40.910187598193183</v>
      </c>
      <c r="K1331" s="13">
        <f t="shared" si="247"/>
        <v>14.560169176808834</v>
      </c>
      <c r="L1331" s="13">
        <f t="shared" si="248"/>
        <v>0</v>
      </c>
      <c r="M1331" s="13">
        <f t="shared" si="253"/>
        <v>1.7498889409362662E-3</v>
      </c>
      <c r="N1331" s="13">
        <f t="shared" si="249"/>
        <v>1.0849311433804851E-3</v>
      </c>
      <c r="O1331" s="13">
        <f t="shared" si="250"/>
        <v>2.1481277547974105</v>
      </c>
      <c r="Q1331">
        <v>12.66893159354839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1.18302432549717</v>
      </c>
      <c r="G1332" s="13">
        <f t="shared" si="244"/>
        <v>0</v>
      </c>
      <c r="H1332" s="13">
        <f t="shared" si="245"/>
        <v>1.18302432549717</v>
      </c>
      <c r="I1332" s="16">
        <f t="shared" si="252"/>
        <v>15.743193502306005</v>
      </c>
      <c r="J1332" s="13">
        <f t="shared" si="246"/>
        <v>15.411771586378112</v>
      </c>
      <c r="K1332" s="13">
        <f t="shared" si="247"/>
        <v>0.33142191592789239</v>
      </c>
      <c r="L1332" s="13">
        <f t="shared" si="248"/>
        <v>0</v>
      </c>
      <c r="M1332" s="13">
        <f t="shared" si="253"/>
        <v>6.6495779755578106E-4</v>
      </c>
      <c r="N1332" s="13">
        <f t="shared" si="249"/>
        <v>4.1227383448458425E-4</v>
      </c>
      <c r="O1332" s="13">
        <f t="shared" si="250"/>
        <v>4.1227383448458425E-4</v>
      </c>
      <c r="Q1332">
        <v>15.851599641231219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18.232081584753839</v>
      </c>
      <c r="G1333" s="13">
        <f t="shared" si="244"/>
        <v>0</v>
      </c>
      <c r="H1333" s="13">
        <f t="shared" si="245"/>
        <v>18.232081584753839</v>
      </c>
      <c r="I1333" s="16">
        <f t="shared" si="252"/>
        <v>18.563503500681733</v>
      </c>
      <c r="J1333" s="13">
        <f t="shared" si="246"/>
        <v>18.067118866395898</v>
      </c>
      <c r="K1333" s="13">
        <f t="shared" si="247"/>
        <v>0.49638463428583535</v>
      </c>
      <c r="L1333" s="13">
        <f t="shared" si="248"/>
        <v>0</v>
      </c>
      <c r="M1333" s="13">
        <f t="shared" si="253"/>
        <v>2.5268396307119681E-4</v>
      </c>
      <c r="N1333" s="13">
        <f t="shared" si="249"/>
        <v>1.5666405710414202E-4</v>
      </c>
      <c r="O1333" s="13">
        <f t="shared" si="250"/>
        <v>1.5666405710414202E-4</v>
      </c>
      <c r="Q1333">
        <v>16.433655241823811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4.2797458348798649</v>
      </c>
      <c r="G1334" s="13">
        <f t="shared" si="244"/>
        <v>0</v>
      </c>
      <c r="H1334" s="13">
        <f t="shared" si="245"/>
        <v>4.2797458348798649</v>
      </c>
      <c r="I1334" s="16">
        <f t="shared" si="252"/>
        <v>4.7761304691657003</v>
      </c>
      <c r="J1334" s="13">
        <f t="shared" si="246"/>
        <v>4.7708993545796563</v>
      </c>
      <c r="K1334" s="13">
        <f t="shared" si="247"/>
        <v>5.2311145860439723E-3</v>
      </c>
      <c r="L1334" s="13">
        <f t="shared" si="248"/>
        <v>0</v>
      </c>
      <c r="M1334" s="13">
        <f t="shared" si="253"/>
        <v>9.6019905967054798E-5</v>
      </c>
      <c r="N1334" s="13">
        <f t="shared" si="249"/>
        <v>5.9532341699573976E-5</v>
      </c>
      <c r="O1334" s="13">
        <f t="shared" si="250"/>
        <v>5.9532341699573976E-5</v>
      </c>
      <c r="Q1334">
        <v>20.107641343182859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0.53513513499999998</v>
      </c>
      <c r="G1335" s="13">
        <f t="shared" si="244"/>
        <v>0</v>
      </c>
      <c r="H1335" s="13">
        <f t="shared" si="245"/>
        <v>0.53513513499999998</v>
      </c>
      <c r="I1335" s="16">
        <f t="shared" si="252"/>
        <v>0.54036624958604396</v>
      </c>
      <c r="J1335" s="13">
        <f t="shared" si="246"/>
        <v>0.5403629543706584</v>
      </c>
      <c r="K1335" s="13">
        <f t="shared" si="247"/>
        <v>3.2952153855569932E-6</v>
      </c>
      <c r="L1335" s="13">
        <f t="shared" si="248"/>
        <v>0</v>
      </c>
      <c r="M1335" s="13">
        <f t="shared" si="253"/>
        <v>3.6487564267480822E-5</v>
      </c>
      <c r="N1335" s="13">
        <f t="shared" si="249"/>
        <v>2.2622289845838111E-5</v>
      </c>
      <c r="O1335" s="13">
        <f t="shared" si="250"/>
        <v>2.2622289845838111E-5</v>
      </c>
      <c r="Q1335">
        <v>26.048466676594892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0.53513513499999998</v>
      </c>
      <c r="G1336" s="13">
        <f t="shared" si="244"/>
        <v>0</v>
      </c>
      <c r="H1336" s="13">
        <f t="shared" si="245"/>
        <v>0.53513513499999998</v>
      </c>
      <c r="I1336" s="16">
        <f t="shared" si="252"/>
        <v>0.53513843021538554</v>
      </c>
      <c r="J1336" s="13">
        <f t="shared" si="246"/>
        <v>0.53513526800318734</v>
      </c>
      <c r="K1336" s="13">
        <f t="shared" si="247"/>
        <v>3.1622121982044504E-6</v>
      </c>
      <c r="L1336" s="13">
        <f t="shared" si="248"/>
        <v>0</v>
      </c>
      <c r="M1336" s="13">
        <f t="shared" si="253"/>
        <v>1.3865274421642711E-5</v>
      </c>
      <c r="N1336" s="13">
        <f t="shared" si="249"/>
        <v>8.5964701414184806E-6</v>
      </c>
      <c r="O1336" s="13">
        <f t="shared" si="250"/>
        <v>8.5964701414184806E-6</v>
      </c>
      <c r="Q1336">
        <v>26.135589059166112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24.35626356737739</v>
      </c>
      <c r="G1337" s="13">
        <f t="shared" si="244"/>
        <v>0</v>
      </c>
      <c r="H1337" s="13">
        <f t="shared" si="245"/>
        <v>24.35626356737739</v>
      </c>
      <c r="I1337" s="16">
        <f t="shared" si="252"/>
        <v>24.356266729589588</v>
      </c>
      <c r="J1337" s="13">
        <f t="shared" si="246"/>
        <v>23.975413469414281</v>
      </c>
      <c r="K1337" s="13">
        <f t="shared" si="247"/>
        <v>0.38085326017530718</v>
      </c>
      <c r="L1337" s="13">
        <f t="shared" si="248"/>
        <v>0</v>
      </c>
      <c r="M1337" s="13">
        <f t="shared" si="253"/>
        <v>5.2688042802242305E-6</v>
      </c>
      <c r="N1337" s="13">
        <f t="shared" si="249"/>
        <v>3.2666586537390229E-6</v>
      </c>
      <c r="O1337" s="13">
        <f t="shared" si="250"/>
        <v>3.2666586537390229E-6</v>
      </c>
      <c r="Q1337">
        <v>24.204179000000011</v>
      </c>
    </row>
    <row r="1338" spans="1:17" x14ac:dyDescent="0.2">
      <c r="A1338" s="14">
        <f t="shared" si="251"/>
        <v>62702</v>
      </c>
      <c r="B1338" s="1">
        <v>9</v>
      </c>
      <c r="F1338" s="34">
        <v>1.395487600688377</v>
      </c>
      <c r="G1338" s="13">
        <f t="shared" si="244"/>
        <v>0</v>
      </c>
      <c r="H1338" s="13">
        <f t="shared" si="245"/>
        <v>1.395487600688377</v>
      </c>
      <c r="I1338" s="16">
        <f t="shared" si="252"/>
        <v>1.7763408608636841</v>
      </c>
      <c r="J1338" s="13">
        <f t="shared" si="246"/>
        <v>1.7762196989546633</v>
      </c>
      <c r="K1338" s="13">
        <f t="shared" si="247"/>
        <v>1.2116190902089485E-4</v>
      </c>
      <c r="L1338" s="13">
        <f t="shared" si="248"/>
        <v>0</v>
      </c>
      <c r="M1338" s="13">
        <f t="shared" si="253"/>
        <v>2.0021456264852076E-6</v>
      </c>
      <c r="N1338" s="13">
        <f t="shared" si="249"/>
        <v>1.2413302884208287E-6</v>
      </c>
      <c r="O1338" s="13">
        <f t="shared" si="250"/>
        <v>1.2413302884208287E-6</v>
      </c>
      <c r="Q1338">
        <v>25.798605881632771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17.354687369590518</v>
      </c>
      <c r="G1339" s="13">
        <f t="shared" si="244"/>
        <v>0</v>
      </c>
      <c r="H1339" s="13">
        <f t="shared" si="245"/>
        <v>17.354687369590518</v>
      </c>
      <c r="I1339" s="16">
        <f t="shared" si="252"/>
        <v>17.35480853149954</v>
      </c>
      <c r="J1339" s="13">
        <f t="shared" si="246"/>
        <v>17.131084680077159</v>
      </c>
      <c r="K1339" s="13">
        <f t="shared" si="247"/>
        <v>0.22372385142238116</v>
      </c>
      <c r="L1339" s="13">
        <f t="shared" si="248"/>
        <v>0</v>
      </c>
      <c r="M1339" s="13">
        <f t="shared" si="253"/>
        <v>7.6081533806437888E-7</v>
      </c>
      <c r="N1339" s="13">
        <f t="shared" si="249"/>
        <v>4.7170550959991489E-7</v>
      </c>
      <c r="O1339" s="13">
        <f t="shared" si="250"/>
        <v>4.7170550959991489E-7</v>
      </c>
      <c r="Q1339">
        <v>20.793169751924619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35.980261463141417</v>
      </c>
      <c r="G1340" s="13">
        <f t="shared" si="244"/>
        <v>0.25922110505126333</v>
      </c>
      <c r="H1340" s="13">
        <f t="shared" si="245"/>
        <v>35.721040358090157</v>
      </c>
      <c r="I1340" s="16">
        <f t="shared" si="252"/>
        <v>35.944764209512542</v>
      </c>
      <c r="J1340" s="13">
        <f t="shared" si="246"/>
        <v>33.330597001802772</v>
      </c>
      <c r="K1340" s="13">
        <f t="shared" si="247"/>
        <v>2.6141672077097695</v>
      </c>
      <c r="L1340" s="13">
        <f t="shared" si="248"/>
        <v>0</v>
      </c>
      <c r="M1340" s="13">
        <f t="shared" si="253"/>
        <v>2.8910982846446399E-7</v>
      </c>
      <c r="N1340" s="13">
        <f t="shared" si="249"/>
        <v>1.7924809364796767E-7</v>
      </c>
      <c r="O1340" s="13">
        <f t="shared" si="250"/>
        <v>0.25922128429935698</v>
      </c>
      <c r="Q1340">
        <v>18.191203273813361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196.67837840000001</v>
      </c>
      <c r="G1341" s="13">
        <f t="shared" si="244"/>
        <v>23.456171903016006</v>
      </c>
      <c r="H1341" s="13">
        <f t="shared" si="245"/>
        <v>173.222206496984</v>
      </c>
      <c r="I1341" s="16">
        <f t="shared" si="252"/>
        <v>175.83637370469376</v>
      </c>
      <c r="J1341" s="13">
        <f t="shared" si="246"/>
        <v>55.408421996971924</v>
      </c>
      <c r="K1341" s="13">
        <f t="shared" si="247"/>
        <v>120.42795170772183</v>
      </c>
      <c r="L1341" s="13">
        <f t="shared" si="248"/>
        <v>79.979386237025011</v>
      </c>
      <c r="M1341" s="13">
        <f t="shared" si="253"/>
        <v>79.979386346886756</v>
      </c>
      <c r="N1341" s="13">
        <f t="shared" si="249"/>
        <v>49.587219535069785</v>
      </c>
      <c r="O1341" s="13">
        <f t="shared" si="250"/>
        <v>73.043391438085791</v>
      </c>
      <c r="Q1341">
        <v>12.127276920192459</v>
      </c>
    </row>
    <row r="1342" spans="1:17" x14ac:dyDescent="0.2">
      <c r="A1342" s="14">
        <f t="shared" si="251"/>
        <v>62824</v>
      </c>
      <c r="B1342" s="1">
        <v>1</v>
      </c>
      <c r="F1342" s="34">
        <v>50.181855119457452</v>
      </c>
      <c r="G1342" s="13">
        <f t="shared" si="244"/>
        <v>2.3092368462294388</v>
      </c>
      <c r="H1342" s="13">
        <f t="shared" si="245"/>
        <v>47.872618273228014</v>
      </c>
      <c r="I1342" s="16">
        <f t="shared" si="252"/>
        <v>88.32118374392482</v>
      </c>
      <c r="J1342" s="13">
        <f t="shared" si="246"/>
        <v>48.825562510175516</v>
      </c>
      <c r="K1342" s="13">
        <f t="shared" si="247"/>
        <v>39.495621233749304</v>
      </c>
      <c r="L1342" s="13">
        <f t="shared" si="248"/>
        <v>2.3297159805506915</v>
      </c>
      <c r="M1342" s="13">
        <f t="shared" si="253"/>
        <v>32.721882792367659</v>
      </c>
      <c r="N1342" s="13">
        <f t="shared" si="249"/>
        <v>20.287567331267947</v>
      </c>
      <c r="O1342" s="13">
        <f t="shared" si="250"/>
        <v>22.596804177497386</v>
      </c>
      <c r="Q1342">
        <v>12.180111593548389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5.6656891949433978</v>
      </c>
      <c r="G1343" s="13">
        <f t="shared" si="244"/>
        <v>0</v>
      </c>
      <c r="H1343" s="13">
        <f t="shared" si="245"/>
        <v>5.6656891949433978</v>
      </c>
      <c r="I1343" s="16">
        <f t="shared" si="252"/>
        <v>42.831594448142013</v>
      </c>
      <c r="J1343" s="13">
        <f t="shared" si="246"/>
        <v>36.386918350536689</v>
      </c>
      <c r="K1343" s="13">
        <f t="shared" si="247"/>
        <v>6.4446760976053241</v>
      </c>
      <c r="L1343" s="13">
        <f t="shared" si="248"/>
        <v>0</v>
      </c>
      <c r="M1343" s="13">
        <f t="shared" si="253"/>
        <v>12.434315461099711</v>
      </c>
      <c r="N1343" s="13">
        <f t="shared" si="249"/>
        <v>7.7092755858818212</v>
      </c>
      <c r="O1343" s="13">
        <f t="shared" si="250"/>
        <v>7.7092755858818212</v>
      </c>
      <c r="Q1343">
        <v>14.553821973762959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5.0447973186426402</v>
      </c>
      <c r="G1344" s="13">
        <f t="shared" si="244"/>
        <v>0</v>
      </c>
      <c r="H1344" s="13">
        <f t="shared" si="245"/>
        <v>5.0447973186426402</v>
      </c>
      <c r="I1344" s="16">
        <f t="shared" si="252"/>
        <v>11.489473416247964</v>
      </c>
      <c r="J1344" s="13">
        <f t="shared" si="246"/>
        <v>11.359747497918645</v>
      </c>
      <c r="K1344" s="13">
        <f t="shared" si="247"/>
        <v>0.1297259183293189</v>
      </c>
      <c r="L1344" s="13">
        <f t="shared" si="248"/>
        <v>0</v>
      </c>
      <c r="M1344" s="13">
        <f t="shared" si="253"/>
        <v>4.7250398752178899</v>
      </c>
      <c r="N1344" s="13">
        <f t="shared" si="249"/>
        <v>2.9295247226350916</v>
      </c>
      <c r="O1344" s="13">
        <f t="shared" si="250"/>
        <v>2.9295247226350916</v>
      </c>
      <c r="Q1344">
        <v>15.90844118766244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40.987286213006023</v>
      </c>
      <c r="G1345" s="13">
        <f t="shared" si="244"/>
        <v>0.9819906619119555</v>
      </c>
      <c r="H1345" s="13">
        <f t="shared" si="245"/>
        <v>40.005295551094065</v>
      </c>
      <c r="I1345" s="16">
        <f t="shared" si="252"/>
        <v>40.135021469423386</v>
      </c>
      <c r="J1345" s="13">
        <f t="shared" si="246"/>
        <v>35.151011013311006</v>
      </c>
      <c r="K1345" s="13">
        <f t="shared" si="247"/>
        <v>4.9840104561123795</v>
      </c>
      <c r="L1345" s="13">
        <f t="shared" si="248"/>
        <v>0</v>
      </c>
      <c r="M1345" s="13">
        <f t="shared" si="253"/>
        <v>1.7955151525827984</v>
      </c>
      <c r="N1345" s="13">
        <f t="shared" si="249"/>
        <v>1.1132193946013349</v>
      </c>
      <c r="O1345" s="13">
        <f t="shared" si="250"/>
        <v>2.0952100565132903</v>
      </c>
      <c r="Q1345">
        <v>15.335207135921261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27.23249910053892</v>
      </c>
      <c r="G1346" s="13">
        <f t="shared" si="244"/>
        <v>0</v>
      </c>
      <c r="H1346" s="13">
        <f t="shared" si="245"/>
        <v>27.23249910053892</v>
      </c>
      <c r="I1346" s="16">
        <f t="shared" si="252"/>
        <v>32.216509556651303</v>
      </c>
      <c r="J1346" s="13">
        <f t="shared" si="246"/>
        <v>30.540638515191763</v>
      </c>
      <c r="K1346" s="13">
        <f t="shared" si="247"/>
        <v>1.6758710414595406</v>
      </c>
      <c r="L1346" s="13">
        <f t="shared" si="248"/>
        <v>0</v>
      </c>
      <c r="M1346" s="13">
        <f t="shared" si="253"/>
        <v>0.68229575798146347</v>
      </c>
      <c r="N1346" s="13">
        <f t="shared" si="249"/>
        <v>0.42302336994850737</v>
      </c>
      <c r="O1346" s="13">
        <f t="shared" si="250"/>
        <v>0.42302336994850737</v>
      </c>
      <c r="Q1346">
        <v>19.248103553990099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1.1689575345925971</v>
      </c>
      <c r="G1347" s="13">
        <f t="shared" si="244"/>
        <v>0</v>
      </c>
      <c r="H1347" s="13">
        <f t="shared" si="245"/>
        <v>1.1689575345925971</v>
      </c>
      <c r="I1347" s="16">
        <f t="shared" si="252"/>
        <v>2.8448285760521377</v>
      </c>
      <c r="J1347" s="13">
        <f t="shared" si="246"/>
        <v>2.8441599750390147</v>
      </c>
      <c r="K1347" s="13">
        <f t="shared" si="247"/>
        <v>6.6860101312293807E-4</v>
      </c>
      <c r="L1347" s="13">
        <f t="shared" si="248"/>
        <v>0</v>
      </c>
      <c r="M1347" s="13">
        <f t="shared" si="253"/>
        <v>0.2592723880329561</v>
      </c>
      <c r="N1347" s="13">
        <f t="shared" si="249"/>
        <v>0.1607488805804328</v>
      </c>
      <c r="O1347" s="13">
        <f t="shared" si="250"/>
        <v>0.1607488805804328</v>
      </c>
      <c r="Q1347">
        <v>23.678996074544589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1.0205708365843791</v>
      </c>
      <c r="G1348" s="13">
        <f t="shared" si="244"/>
        <v>0</v>
      </c>
      <c r="H1348" s="13">
        <f t="shared" si="245"/>
        <v>1.0205708365843791</v>
      </c>
      <c r="I1348" s="16">
        <f t="shared" si="252"/>
        <v>1.021239437597502</v>
      </c>
      <c r="J1348" s="13">
        <f t="shared" si="246"/>
        <v>1.0212132005756731</v>
      </c>
      <c r="K1348" s="13">
        <f t="shared" si="247"/>
        <v>2.6237021828912077E-5</v>
      </c>
      <c r="L1348" s="13">
        <f t="shared" si="248"/>
        <v>0</v>
      </c>
      <c r="M1348" s="13">
        <f t="shared" si="253"/>
        <v>9.8523507452523307E-2</v>
      </c>
      <c r="N1348" s="13">
        <f t="shared" si="249"/>
        <v>6.108457462056445E-2</v>
      </c>
      <c r="O1348" s="13">
        <f t="shared" si="250"/>
        <v>6.108457462056445E-2</v>
      </c>
      <c r="Q1348">
        <v>24.858310273967561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0.53513513499999998</v>
      </c>
      <c r="G1349" s="13">
        <f t="shared" si="244"/>
        <v>0</v>
      </c>
      <c r="H1349" s="13">
        <f t="shared" si="245"/>
        <v>0.53513513499999998</v>
      </c>
      <c r="I1349" s="16">
        <f t="shared" si="252"/>
        <v>0.5351613720218289</v>
      </c>
      <c r="J1349" s="13">
        <f t="shared" si="246"/>
        <v>0.53515790747756053</v>
      </c>
      <c r="K1349" s="13">
        <f t="shared" si="247"/>
        <v>3.4645442683611805E-6</v>
      </c>
      <c r="L1349" s="13">
        <f t="shared" si="248"/>
        <v>0</v>
      </c>
      <c r="M1349" s="13">
        <f t="shared" si="253"/>
        <v>3.7438932831958857E-2</v>
      </c>
      <c r="N1349" s="13">
        <f t="shared" si="249"/>
        <v>2.3212138355814493E-2</v>
      </c>
      <c r="O1349" s="13">
        <f t="shared" si="250"/>
        <v>2.3212138355814493E-2</v>
      </c>
      <c r="Q1349">
        <v>25.476890000000012</v>
      </c>
    </row>
    <row r="1350" spans="1:17" x14ac:dyDescent="0.2">
      <c r="A1350" s="14">
        <f t="shared" si="251"/>
        <v>63068</v>
      </c>
      <c r="B1350" s="1">
        <v>9</v>
      </c>
      <c r="F1350" s="34">
        <v>5.1624099534167431</v>
      </c>
      <c r="G1350" s="13">
        <f t="shared" ref="G1350:G1413" si="257">IF((F1350-$J$2)&gt;0,$I$2*(F1350-$J$2),0)</f>
        <v>0</v>
      </c>
      <c r="H1350" s="13">
        <f t="shared" ref="H1350:H1413" si="258">F1350-G1350</f>
        <v>5.1624099534167431</v>
      </c>
      <c r="I1350" s="16">
        <f t="shared" si="252"/>
        <v>5.1624134179610115</v>
      </c>
      <c r="J1350" s="13">
        <f t="shared" ref="J1350:J1413" si="259">I1350/SQRT(1+(I1350/($K$2*(300+(25*Q1350)+0.05*(Q1350)^3)))^2)</f>
        <v>5.1585252548801126</v>
      </c>
      <c r="K1350" s="13">
        <f t="shared" ref="K1350:K1413" si="260">I1350-J1350</f>
        <v>3.8881630808988987E-3</v>
      </c>
      <c r="L1350" s="13">
        <f t="shared" ref="L1350:L1413" si="261">IF(K1350&gt;$N$2,(K1350-$N$2)/$L$2,0)</f>
        <v>0</v>
      </c>
      <c r="M1350" s="13">
        <f t="shared" si="253"/>
        <v>1.4226794476144364E-2</v>
      </c>
      <c r="N1350" s="13">
        <f t="shared" ref="N1350:N1413" si="262">$M$2*M1350</f>
        <v>8.8206125752095053E-3</v>
      </c>
      <c r="O1350" s="13">
        <f t="shared" ref="O1350:O1413" si="263">N1350+G1350</f>
        <v>8.8206125752095053E-3</v>
      </c>
      <c r="Q1350">
        <v>23.86747212486565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5.6648648650000002</v>
      </c>
      <c r="G1351" s="13">
        <f t="shared" si="257"/>
        <v>0</v>
      </c>
      <c r="H1351" s="13">
        <f t="shared" si="258"/>
        <v>5.6648648650000002</v>
      </c>
      <c r="I1351" s="16">
        <f t="shared" ref="I1351:I1414" si="265">H1351+K1350-L1350</f>
        <v>5.6687530280808991</v>
      </c>
      <c r="J1351" s="13">
        <f t="shared" si="259"/>
        <v>5.6616972538102912</v>
      </c>
      <c r="K1351" s="13">
        <f t="shared" si="260"/>
        <v>7.0557742706078841E-3</v>
      </c>
      <c r="L1351" s="13">
        <f t="shared" si="261"/>
        <v>0</v>
      </c>
      <c r="M1351" s="13">
        <f t="shared" ref="M1351:M1414" si="266">L1351+M1350-N1350</f>
        <v>5.4061819009348592E-3</v>
      </c>
      <c r="N1351" s="13">
        <f t="shared" si="262"/>
        <v>3.3518327785796126E-3</v>
      </c>
      <c r="O1351" s="13">
        <f t="shared" si="263"/>
        <v>3.3518327785796126E-3</v>
      </c>
      <c r="Q1351">
        <v>21.62357250981529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32.192688950688428</v>
      </c>
      <c r="G1352" s="13">
        <f t="shared" si="257"/>
        <v>0</v>
      </c>
      <c r="H1352" s="13">
        <f t="shared" si="258"/>
        <v>32.192688950688428</v>
      </c>
      <c r="I1352" s="16">
        <f t="shared" si="265"/>
        <v>32.199744724959032</v>
      </c>
      <c r="J1352" s="13">
        <f t="shared" si="259"/>
        <v>30.326770919180042</v>
      </c>
      <c r="K1352" s="13">
        <f t="shared" si="260"/>
        <v>1.8729738057789902</v>
      </c>
      <c r="L1352" s="13">
        <f t="shared" si="261"/>
        <v>0</v>
      </c>
      <c r="M1352" s="13">
        <f t="shared" si="266"/>
        <v>2.0543491223552466E-3</v>
      </c>
      <c r="N1352" s="13">
        <f t="shared" si="262"/>
        <v>1.2736964558602529E-3</v>
      </c>
      <c r="O1352" s="13">
        <f t="shared" si="263"/>
        <v>1.2736964558602529E-3</v>
      </c>
      <c r="Q1352">
        <v>18.381958948578738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75.37062119550616</v>
      </c>
      <c r="G1353" s="13">
        <f t="shared" si="257"/>
        <v>5.9452630702151819</v>
      </c>
      <c r="H1353" s="13">
        <f t="shared" si="258"/>
        <v>69.425358125290984</v>
      </c>
      <c r="I1353" s="16">
        <f t="shared" si="265"/>
        <v>71.298331931069981</v>
      </c>
      <c r="J1353" s="13">
        <f t="shared" si="259"/>
        <v>48.141316278314761</v>
      </c>
      <c r="K1353" s="13">
        <f t="shared" si="260"/>
        <v>23.15701565275522</v>
      </c>
      <c r="L1353" s="13">
        <f t="shared" si="261"/>
        <v>0</v>
      </c>
      <c r="M1353" s="13">
        <f t="shared" si="266"/>
        <v>7.806526664949937E-4</v>
      </c>
      <c r="N1353" s="13">
        <f t="shared" si="262"/>
        <v>4.8400465322689609E-4</v>
      </c>
      <c r="O1353" s="13">
        <f t="shared" si="263"/>
        <v>5.9457470748684091</v>
      </c>
      <c r="Q1353">
        <v>13.754654593548389</v>
      </c>
    </row>
    <row r="1354" spans="1:17" x14ac:dyDescent="0.2">
      <c r="A1354" s="14">
        <f t="shared" si="264"/>
        <v>63190</v>
      </c>
      <c r="B1354" s="1">
        <v>1</v>
      </c>
      <c r="F1354" s="34">
        <v>49.663900493102084</v>
      </c>
      <c r="G1354" s="13">
        <f t="shared" si="257"/>
        <v>2.2344695234246257</v>
      </c>
      <c r="H1354" s="13">
        <f t="shared" si="258"/>
        <v>47.429430969677455</v>
      </c>
      <c r="I1354" s="16">
        <f t="shared" si="265"/>
        <v>70.586446622432675</v>
      </c>
      <c r="J1354" s="13">
        <f t="shared" si="259"/>
        <v>46.632619516701894</v>
      </c>
      <c r="K1354" s="13">
        <f t="shared" si="260"/>
        <v>23.953827105730781</v>
      </c>
      <c r="L1354" s="13">
        <f t="shared" si="261"/>
        <v>0</v>
      </c>
      <c r="M1354" s="13">
        <f t="shared" si="266"/>
        <v>2.9664801326809761E-4</v>
      </c>
      <c r="N1354" s="13">
        <f t="shared" si="262"/>
        <v>1.8392176822622052E-4</v>
      </c>
      <c r="O1354" s="13">
        <f t="shared" si="263"/>
        <v>2.2346534451928517</v>
      </c>
      <c r="Q1354">
        <v>13.036059373465241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18.27318779659026</v>
      </c>
      <c r="G1355" s="13">
        <f t="shared" si="257"/>
        <v>0</v>
      </c>
      <c r="H1355" s="13">
        <f t="shared" si="258"/>
        <v>18.27318779659026</v>
      </c>
      <c r="I1355" s="16">
        <f t="shared" si="265"/>
        <v>42.227014902321045</v>
      </c>
      <c r="J1355" s="13">
        <f t="shared" si="259"/>
        <v>37.193064880846897</v>
      </c>
      <c r="K1355" s="13">
        <f t="shared" si="260"/>
        <v>5.0339500214741477</v>
      </c>
      <c r="L1355" s="13">
        <f t="shared" si="261"/>
        <v>0</v>
      </c>
      <c r="M1355" s="13">
        <f t="shared" si="266"/>
        <v>1.1272624504187709E-4</v>
      </c>
      <c r="N1355" s="13">
        <f t="shared" si="262"/>
        <v>6.9890271925963798E-5</v>
      </c>
      <c r="O1355" s="13">
        <f t="shared" si="263"/>
        <v>6.9890271925963798E-5</v>
      </c>
      <c r="Q1355">
        <v>16.41448191513712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27.284489608806311</v>
      </c>
      <c r="G1356" s="13">
        <f t="shared" si="257"/>
        <v>0</v>
      </c>
      <c r="H1356" s="13">
        <f t="shared" si="258"/>
        <v>27.284489608806311</v>
      </c>
      <c r="I1356" s="16">
        <f t="shared" si="265"/>
        <v>32.318439630280459</v>
      </c>
      <c r="J1356" s="13">
        <f t="shared" si="259"/>
        <v>30.067323832869246</v>
      </c>
      <c r="K1356" s="13">
        <f t="shared" si="260"/>
        <v>2.251115797411213</v>
      </c>
      <c r="L1356" s="13">
        <f t="shared" si="261"/>
        <v>0</v>
      </c>
      <c r="M1356" s="13">
        <f t="shared" si="266"/>
        <v>4.2835973115913295E-5</v>
      </c>
      <c r="N1356" s="13">
        <f t="shared" si="262"/>
        <v>2.6558303331866243E-5</v>
      </c>
      <c r="O1356" s="13">
        <f t="shared" si="263"/>
        <v>2.6558303331866243E-5</v>
      </c>
      <c r="Q1356">
        <v>17.02577122891508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8.3581925455446466</v>
      </c>
      <c r="G1357" s="13">
        <f t="shared" si="257"/>
        <v>0</v>
      </c>
      <c r="H1357" s="13">
        <f t="shared" si="258"/>
        <v>8.3581925455446466</v>
      </c>
      <c r="I1357" s="16">
        <f t="shared" si="265"/>
        <v>10.60930834295586</v>
      </c>
      <c r="J1357" s="13">
        <f t="shared" si="259"/>
        <v>10.533914957233531</v>
      </c>
      <c r="K1357" s="13">
        <f t="shared" si="260"/>
        <v>7.5393385722328787E-2</v>
      </c>
      <c r="L1357" s="13">
        <f t="shared" si="261"/>
        <v>0</v>
      </c>
      <c r="M1357" s="13">
        <f t="shared" si="266"/>
        <v>1.6277669784047052E-5</v>
      </c>
      <c r="N1357" s="13">
        <f t="shared" si="262"/>
        <v>1.0092155266109173E-5</v>
      </c>
      <c r="O1357" s="13">
        <f t="shared" si="263"/>
        <v>1.0092155266109173E-5</v>
      </c>
      <c r="Q1357">
        <v>18.109833982436712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14.47422966319993</v>
      </c>
      <c r="G1358" s="13">
        <f t="shared" si="257"/>
        <v>0</v>
      </c>
      <c r="H1358" s="13">
        <f t="shared" si="258"/>
        <v>14.47422966319993</v>
      </c>
      <c r="I1358" s="16">
        <f t="shared" si="265"/>
        <v>14.549623048922259</v>
      </c>
      <c r="J1358" s="13">
        <f t="shared" si="259"/>
        <v>14.387477071666538</v>
      </c>
      <c r="K1358" s="13">
        <f t="shared" si="260"/>
        <v>0.16214597725572055</v>
      </c>
      <c r="L1358" s="13">
        <f t="shared" si="261"/>
        <v>0</v>
      </c>
      <c r="M1358" s="13">
        <f t="shared" si="266"/>
        <v>6.1855145179378793E-6</v>
      </c>
      <c r="N1358" s="13">
        <f t="shared" si="262"/>
        <v>3.8350190011214852E-6</v>
      </c>
      <c r="O1358" s="13">
        <f t="shared" si="263"/>
        <v>3.8350190011214852E-6</v>
      </c>
      <c r="Q1358">
        <v>19.350555301151928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3.0730878716835952</v>
      </c>
      <c r="G1359" s="13">
        <f t="shared" si="257"/>
        <v>0</v>
      </c>
      <c r="H1359" s="13">
        <f t="shared" si="258"/>
        <v>3.0730878716835952</v>
      </c>
      <c r="I1359" s="16">
        <f t="shared" si="265"/>
        <v>3.2352338489393158</v>
      </c>
      <c r="J1359" s="13">
        <f t="shared" si="259"/>
        <v>3.2343281035443923</v>
      </c>
      <c r="K1359" s="13">
        <f t="shared" si="260"/>
        <v>9.0574539492349615E-4</v>
      </c>
      <c r="L1359" s="13">
        <f t="shared" si="261"/>
        <v>0</v>
      </c>
      <c r="M1359" s="13">
        <f t="shared" si="266"/>
        <v>2.3504955168163941E-6</v>
      </c>
      <c r="N1359" s="13">
        <f t="shared" si="262"/>
        <v>1.4573072204261642E-6</v>
      </c>
      <c r="O1359" s="13">
        <f t="shared" si="263"/>
        <v>1.4573072204261642E-6</v>
      </c>
      <c r="Q1359">
        <v>24.265669680473419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7.210810811</v>
      </c>
      <c r="G1360" s="13">
        <f t="shared" si="257"/>
        <v>0</v>
      </c>
      <c r="H1360" s="13">
        <f t="shared" si="258"/>
        <v>7.210810811</v>
      </c>
      <c r="I1360" s="16">
        <f t="shared" si="265"/>
        <v>7.2117165563949239</v>
      </c>
      <c r="J1360" s="13">
        <f t="shared" si="259"/>
        <v>7.2031276956799859</v>
      </c>
      <c r="K1360" s="13">
        <f t="shared" si="260"/>
        <v>8.5888607149380292E-3</v>
      </c>
      <c r="L1360" s="13">
        <f t="shared" si="261"/>
        <v>0</v>
      </c>
      <c r="M1360" s="13">
        <f t="shared" si="266"/>
        <v>8.9318829639022986E-7</v>
      </c>
      <c r="N1360" s="13">
        <f t="shared" si="262"/>
        <v>5.5377674376194247E-7</v>
      </c>
      <c r="O1360" s="13">
        <f t="shared" si="263"/>
        <v>5.5377674376194247E-7</v>
      </c>
      <c r="Q1360">
        <v>25.370721728121101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2.4210906594046748</v>
      </c>
      <c r="G1361" s="13">
        <f t="shared" si="257"/>
        <v>0</v>
      </c>
      <c r="H1361" s="13">
        <f t="shared" si="258"/>
        <v>2.4210906594046748</v>
      </c>
      <c r="I1361" s="16">
        <f t="shared" si="265"/>
        <v>2.4296795201196129</v>
      </c>
      <c r="J1361" s="13">
        <f t="shared" si="259"/>
        <v>2.4293172422810114</v>
      </c>
      <c r="K1361" s="13">
        <f t="shared" si="260"/>
        <v>3.6227783860143248E-4</v>
      </c>
      <c r="L1361" s="13">
        <f t="shared" si="261"/>
        <v>0</v>
      </c>
      <c r="M1361" s="13">
        <f t="shared" si="266"/>
        <v>3.3941155262828739E-7</v>
      </c>
      <c r="N1361" s="13">
        <f t="shared" si="262"/>
        <v>2.1043516262953818E-7</v>
      </c>
      <c r="O1361" s="13">
        <f t="shared" si="263"/>
        <v>2.1043516262953818E-7</v>
      </c>
      <c r="Q1361">
        <v>24.677547000000011</v>
      </c>
    </row>
    <row r="1362" spans="1:17" x14ac:dyDescent="0.2">
      <c r="A1362" s="14">
        <f t="shared" si="264"/>
        <v>63433</v>
      </c>
      <c r="B1362" s="1">
        <v>9</v>
      </c>
      <c r="F1362" s="34">
        <v>42.84696279941209</v>
      </c>
      <c r="G1362" s="13">
        <f t="shared" si="257"/>
        <v>1.25043703264285</v>
      </c>
      <c r="H1362" s="13">
        <f t="shared" si="258"/>
        <v>41.59652576676924</v>
      </c>
      <c r="I1362" s="16">
        <f t="shared" si="265"/>
        <v>41.596888044607844</v>
      </c>
      <c r="J1362" s="13">
        <f t="shared" si="259"/>
        <v>39.80905027075309</v>
      </c>
      <c r="K1362" s="13">
        <f t="shared" si="260"/>
        <v>1.7878377738547542</v>
      </c>
      <c r="L1362" s="13">
        <f t="shared" si="261"/>
        <v>0</v>
      </c>
      <c r="M1362" s="13">
        <f t="shared" si="266"/>
        <v>1.2897638999874921E-7</v>
      </c>
      <c r="N1362" s="13">
        <f t="shared" si="262"/>
        <v>7.9965361799224516E-8</v>
      </c>
      <c r="O1362" s="13">
        <f t="shared" si="263"/>
        <v>1.2504371126082119</v>
      </c>
      <c r="Q1362">
        <v>24.32501073307197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1.8348575733328221</v>
      </c>
      <c r="G1363" s="13">
        <f t="shared" si="257"/>
        <v>0</v>
      </c>
      <c r="H1363" s="13">
        <f t="shared" si="258"/>
        <v>1.8348575733328221</v>
      </c>
      <c r="I1363" s="16">
        <f t="shared" si="265"/>
        <v>3.6226953471875762</v>
      </c>
      <c r="J1363" s="13">
        <f t="shared" si="259"/>
        <v>3.6209517436088272</v>
      </c>
      <c r="K1363" s="13">
        <f t="shared" si="260"/>
        <v>1.7436035787490312E-3</v>
      </c>
      <c r="L1363" s="13">
        <f t="shared" si="261"/>
        <v>0</v>
      </c>
      <c r="M1363" s="13">
        <f t="shared" si="266"/>
        <v>4.9011028199524696E-8</v>
      </c>
      <c r="N1363" s="13">
        <f t="shared" si="262"/>
        <v>3.0386837483705308E-8</v>
      </c>
      <c r="O1363" s="13">
        <f t="shared" si="263"/>
        <v>3.0386837483705308E-8</v>
      </c>
      <c r="Q1363">
        <v>22.01844809684372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2.498616222914336</v>
      </c>
      <c r="G1364" s="13">
        <f t="shared" si="257"/>
        <v>0</v>
      </c>
      <c r="H1364" s="13">
        <f t="shared" si="258"/>
        <v>2.498616222914336</v>
      </c>
      <c r="I1364" s="16">
        <f t="shared" si="265"/>
        <v>2.5003598264930851</v>
      </c>
      <c r="J1364" s="13">
        <f t="shared" si="259"/>
        <v>2.4993263585097467</v>
      </c>
      <c r="K1364" s="13">
        <f t="shared" si="260"/>
        <v>1.0334679833383653E-3</v>
      </c>
      <c r="L1364" s="13">
        <f t="shared" si="261"/>
        <v>0</v>
      </c>
      <c r="M1364" s="13">
        <f t="shared" si="266"/>
        <v>1.8624190715819387E-8</v>
      </c>
      <c r="N1364" s="13">
        <f t="shared" si="262"/>
        <v>1.154699824380802E-8</v>
      </c>
      <c r="O1364" s="13">
        <f t="shared" si="263"/>
        <v>1.154699824380802E-8</v>
      </c>
      <c r="Q1364">
        <v>17.855024228233301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74.770347371271967</v>
      </c>
      <c r="G1365" s="13">
        <f t="shared" si="257"/>
        <v>5.8586128802099191</v>
      </c>
      <c r="H1365" s="13">
        <f t="shared" si="258"/>
        <v>68.911734491062049</v>
      </c>
      <c r="I1365" s="16">
        <f t="shared" si="265"/>
        <v>68.912767959045382</v>
      </c>
      <c r="J1365" s="13">
        <f t="shared" si="259"/>
        <v>47.823785930271505</v>
      </c>
      <c r="K1365" s="13">
        <f t="shared" si="260"/>
        <v>21.088982028773877</v>
      </c>
      <c r="L1365" s="13">
        <f t="shared" si="261"/>
        <v>0</v>
      </c>
      <c r="M1365" s="13">
        <f t="shared" si="266"/>
        <v>7.0771924720113675E-9</v>
      </c>
      <c r="N1365" s="13">
        <f t="shared" si="262"/>
        <v>4.3878593326470478E-9</v>
      </c>
      <c r="O1365" s="13">
        <f t="shared" si="263"/>
        <v>5.8586128845977781</v>
      </c>
      <c r="Q1365">
        <v>14.00915100152748</v>
      </c>
    </row>
    <row r="1366" spans="1:17" x14ac:dyDescent="0.2">
      <c r="A1366" s="14">
        <f t="shared" si="264"/>
        <v>63555</v>
      </c>
      <c r="B1366" s="1">
        <v>1</v>
      </c>
      <c r="F1366" s="34">
        <v>34.745237148768609</v>
      </c>
      <c r="G1366" s="13">
        <f t="shared" si="257"/>
        <v>8.0943980210697597E-2</v>
      </c>
      <c r="H1366" s="13">
        <f t="shared" si="258"/>
        <v>34.664293168557911</v>
      </c>
      <c r="I1366" s="16">
        <f t="shared" si="265"/>
        <v>55.753275197331789</v>
      </c>
      <c r="J1366" s="13">
        <f t="shared" si="259"/>
        <v>43.321662258836703</v>
      </c>
      <c r="K1366" s="13">
        <f t="shared" si="260"/>
        <v>12.431612938495086</v>
      </c>
      <c r="L1366" s="13">
        <f t="shared" si="261"/>
        <v>0</v>
      </c>
      <c r="M1366" s="13">
        <f t="shared" si="266"/>
        <v>2.6893331393643197E-9</v>
      </c>
      <c r="N1366" s="13">
        <f t="shared" si="262"/>
        <v>1.6673865464058782E-9</v>
      </c>
      <c r="O1366" s="13">
        <f t="shared" si="263"/>
        <v>8.0943981878084145E-2</v>
      </c>
      <c r="Q1366">
        <v>14.521777593548389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66.585586476108048</v>
      </c>
      <c r="G1367" s="13">
        <f t="shared" si="257"/>
        <v>4.6771335984531612</v>
      </c>
      <c r="H1367" s="13">
        <f t="shared" si="258"/>
        <v>61.908452877654888</v>
      </c>
      <c r="I1367" s="16">
        <f t="shared" si="265"/>
        <v>74.340065816149973</v>
      </c>
      <c r="J1367" s="13">
        <f t="shared" si="259"/>
        <v>51.299266962909876</v>
      </c>
      <c r="K1367" s="13">
        <f t="shared" si="260"/>
        <v>23.040798853240098</v>
      </c>
      <c r="L1367" s="13">
        <f t="shared" si="261"/>
        <v>0</v>
      </c>
      <c r="M1367" s="13">
        <f t="shared" si="266"/>
        <v>1.0219465929584415E-9</v>
      </c>
      <c r="N1367" s="13">
        <f t="shared" si="262"/>
        <v>6.3360688763423372E-10</v>
      </c>
      <c r="O1367" s="13">
        <f t="shared" si="263"/>
        <v>4.6771335990867682</v>
      </c>
      <c r="Q1367">
        <v>14.94562648304982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8.3863666720083216</v>
      </c>
      <c r="G1368" s="13">
        <f t="shared" si="257"/>
        <v>0</v>
      </c>
      <c r="H1368" s="13">
        <f t="shared" si="258"/>
        <v>8.3863666720083216</v>
      </c>
      <c r="I1368" s="16">
        <f t="shared" si="265"/>
        <v>31.427165525248419</v>
      </c>
      <c r="J1368" s="13">
        <f t="shared" si="259"/>
        <v>29.497622406107673</v>
      </c>
      <c r="K1368" s="13">
        <f t="shared" si="260"/>
        <v>1.9295431191407459</v>
      </c>
      <c r="L1368" s="13">
        <f t="shared" si="261"/>
        <v>0</v>
      </c>
      <c r="M1368" s="13">
        <f t="shared" si="266"/>
        <v>3.8833970532420781E-10</v>
      </c>
      <c r="N1368" s="13">
        <f t="shared" si="262"/>
        <v>2.4077061730100883E-10</v>
      </c>
      <c r="O1368" s="13">
        <f t="shared" si="263"/>
        <v>2.4077061730100883E-10</v>
      </c>
      <c r="Q1368">
        <v>17.618993527040089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26.35717330947131</v>
      </c>
      <c r="G1369" s="13">
        <f t="shared" si="257"/>
        <v>0</v>
      </c>
      <c r="H1369" s="13">
        <f t="shared" si="258"/>
        <v>26.35717330947131</v>
      </c>
      <c r="I1369" s="16">
        <f t="shared" si="265"/>
        <v>28.286716428612056</v>
      </c>
      <c r="J1369" s="13">
        <f t="shared" si="259"/>
        <v>27.174130691093637</v>
      </c>
      <c r="K1369" s="13">
        <f t="shared" si="260"/>
        <v>1.1125857375184189</v>
      </c>
      <c r="L1369" s="13">
        <f t="shared" si="261"/>
        <v>0</v>
      </c>
      <c r="M1369" s="13">
        <f t="shared" si="266"/>
        <v>1.4756908802319898E-10</v>
      </c>
      <c r="N1369" s="13">
        <f t="shared" si="262"/>
        <v>9.1492834574383367E-11</v>
      </c>
      <c r="O1369" s="13">
        <f t="shared" si="263"/>
        <v>9.1492834574383367E-11</v>
      </c>
      <c r="Q1369">
        <v>19.526838257226121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10.917282163289</v>
      </c>
      <c r="G1370" s="13">
        <f t="shared" si="257"/>
        <v>0</v>
      </c>
      <c r="H1370" s="13">
        <f t="shared" si="258"/>
        <v>10.917282163289</v>
      </c>
      <c r="I1370" s="16">
        <f t="shared" si="265"/>
        <v>12.029867900807419</v>
      </c>
      <c r="J1370" s="13">
        <f t="shared" si="259"/>
        <v>11.932165905817048</v>
      </c>
      <c r="K1370" s="13">
        <f t="shared" si="260"/>
        <v>9.7701994990371688E-2</v>
      </c>
      <c r="L1370" s="13">
        <f t="shared" si="261"/>
        <v>0</v>
      </c>
      <c r="M1370" s="13">
        <f t="shared" si="266"/>
        <v>5.6076253448815615E-11</v>
      </c>
      <c r="N1370" s="13">
        <f t="shared" si="262"/>
        <v>3.476727713826568E-11</v>
      </c>
      <c r="O1370" s="13">
        <f t="shared" si="263"/>
        <v>3.476727713826568E-11</v>
      </c>
      <c r="Q1370">
        <v>18.93142414274898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1.3255840675814039</v>
      </c>
      <c r="G1371" s="13">
        <f t="shared" si="257"/>
        <v>0</v>
      </c>
      <c r="H1371" s="13">
        <f t="shared" si="258"/>
        <v>1.3255840675814039</v>
      </c>
      <c r="I1371" s="16">
        <f t="shared" si="265"/>
        <v>1.4232860625717756</v>
      </c>
      <c r="J1371" s="13">
        <f t="shared" si="259"/>
        <v>1.42319603542825</v>
      </c>
      <c r="K1371" s="13">
        <f t="shared" si="260"/>
        <v>9.0027143525572839E-5</v>
      </c>
      <c r="L1371" s="13">
        <f t="shared" si="261"/>
        <v>0</v>
      </c>
      <c r="M1371" s="13">
        <f t="shared" si="266"/>
        <v>2.1308976310549935E-11</v>
      </c>
      <c r="N1371" s="13">
        <f t="shared" si="262"/>
        <v>1.3211565312540959E-11</v>
      </c>
      <c r="O1371" s="13">
        <f t="shared" si="263"/>
        <v>1.3211565312540959E-11</v>
      </c>
      <c r="Q1371">
        <v>23.164359107299589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0.53513513499999998</v>
      </c>
      <c r="G1372" s="13">
        <f t="shared" si="257"/>
        <v>0</v>
      </c>
      <c r="H1372" s="13">
        <f t="shared" si="258"/>
        <v>0.53513513499999998</v>
      </c>
      <c r="I1372" s="16">
        <f t="shared" si="265"/>
        <v>0.53522516214352556</v>
      </c>
      <c r="J1372" s="13">
        <f t="shared" si="259"/>
        <v>0.53522208177214303</v>
      </c>
      <c r="K1372" s="13">
        <f t="shared" si="260"/>
        <v>3.0803713825244827E-6</v>
      </c>
      <c r="L1372" s="13">
        <f t="shared" si="261"/>
        <v>0</v>
      </c>
      <c r="M1372" s="13">
        <f t="shared" si="266"/>
        <v>8.097410998008976E-12</v>
      </c>
      <c r="N1372" s="13">
        <f t="shared" si="262"/>
        <v>5.0203948187655649E-12</v>
      </c>
      <c r="O1372" s="13">
        <f t="shared" si="263"/>
        <v>5.0203948187655649E-12</v>
      </c>
      <c r="Q1372">
        <v>26.329138000000011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0.53513513499999998</v>
      </c>
      <c r="G1373" s="13">
        <f t="shared" si="257"/>
        <v>0</v>
      </c>
      <c r="H1373" s="13">
        <f t="shared" si="258"/>
        <v>0.53513513499999998</v>
      </c>
      <c r="I1373" s="16">
        <f t="shared" si="265"/>
        <v>0.53513821537138251</v>
      </c>
      <c r="J1373" s="13">
        <f t="shared" si="259"/>
        <v>0.53513470458506263</v>
      </c>
      <c r="K1373" s="13">
        <f t="shared" si="260"/>
        <v>3.5107863198824418E-6</v>
      </c>
      <c r="L1373" s="13">
        <f t="shared" si="261"/>
        <v>0</v>
      </c>
      <c r="M1373" s="13">
        <f t="shared" si="266"/>
        <v>3.0770161792434111E-12</v>
      </c>
      <c r="N1373" s="13">
        <f t="shared" si="262"/>
        <v>1.9077500311309147E-12</v>
      </c>
      <c r="O1373" s="13">
        <f t="shared" si="263"/>
        <v>1.9077500311309147E-12</v>
      </c>
      <c r="Q1373">
        <v>25.38042669682843</v>
      </c>
    </row>
    <row r="1374" spans="1:17" x14ac:dyDescent="0.2">
      <c r="A1374" s="14">
        <f t="shared" si="264"/>
        <v>63798</v>
      </c>
      <c r="B1374" s="1">
        <v>9</v>
      </c>
      <c r="F1374" s="34">
        <v>0.53513513499999998</v>
      </c>
      <c r="G1374" s="13">
        <f t="shared" si="257"/>
        <v>0</v>
      </c>
      <c r="H1374" s="13">
        <f t="shared" si="258"/>
        <v>0.53513513499999998</v>
      </c>
      <c r="I1374" s="16">
        <f t="shared" si="265"/>
        <v>0.53513864578631987</v>
      </c>
      <c r="J1374" s="13">
        <f t="shared" si="259"/>
        <v>0.53513475961050783</v>
      </c>
      <c r="K1374" s="13">
        <f t="shared" si="260"/>
        <v>3.8861758120400935E-6</v>
      </c>
      <c r="L1374" s="13">
        <f t="shared" si="261"/>
        <v>0</v>
      </c>
      <c r="M1374" s="13">
        <f t="shared" si="266"/>
        <v>1.1692661481124963E-12</v>
      </c>
      <c r="N1374" s="13">
        <f t="shared" si="262"/>
        <v>7.2494501182974773E-13</v>
      </c>
      <c r="O1374" s="13">
        <f t="shared" si="263"/>
        <v>7.2494501182974773E-13</v>
      </c>
      <c r="Q1374">
        <v>24.650535861274939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7.0129433347664127</v>
      </c>
      <c r="G1375" s="13">
        <f t="shared" si="257"/>
        <v>0</v>
      </c>
      <c r="H1375" s="13">
        <f t="shared" si="258"/>
        <v>7.0129433347664127</v>
      </c>
      <c r="I1375" s="16">
        <f t="shared" si="265"/>
        <v>7.012947220942225</v>
      </c>
      <c r="J1375" s="13">
        <f t="shared" si="259"/>
        <v>6.999881160997842</v>
      </c>
      <c r="K1375" s="13">
        <f t="shared" si="260"/>
        <v>1.3066059944383035E-2</v>
      </c>
      <c r="L1375" s="13">
        <f t="shared" si="261"/>
        <v>0</v>
      </c>
      <c r="M1375" s="13">
        <f t="shared" si="266"/>
        <v>4.4432113628274862E-13</v>
      </c>
      <c r="N1375" s="13">
        <f t="shared" si="262"/>
        <v>2.7547910449530414E-13</v>
      </c>
      <c r="O1375" s="13">
        <f t="shared" si="263"/>
        <v>2.7547910449530414E-13</v>
      </c>
      <c r="Q1375">
        <v>21.774048476685469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0.72973672896242325</v>
      </c>
      <c r="G1376" s="13">
        <f t="shared" si="257"/>
        <v>0</v>
      </c>
      <c r="H1376" s="13">
        <f t="shared" si="258"/>
        <v>0.72973672896242325</v>
      </c>
      <c r="I1376" s="16">
        <f t="shared" si="265"/>
        <v>0.74280278890680629</v>
      </c>
      <c r="J1376" s="13">
        <f t="shared" si="259"/>
        <v>0.74278312905833022</v>
      </c>
      <c r="K1376" s="13">
        <f t="shared" si="260"/>
        <v>1.9659848476072384E-5</v>
      </c>
      <c r="L1376" s="13">
        <f t="shared" si="261"/>
        <v>0</v>
      </c>
      <c r="M1376" s="13">
        <f t="shared" si="266"/>
        <v>1.6884203178744447E-13</v>
      </c>
      <c r="N1376" s="13">
        <f t="shared" si="262"/>
        <v>1.0468205970821557E-13</v>
      </c>
      <c r="O1376" s="13">
        <f t="shared" si="263"/>
        <v>1.0468205970821557E-13</v>
      </c>
      <c r="Q1376">
        <v>20.12556662981352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26.355828751788302</v>
      </c>
      <c r="G1377" s="13">
        <f t="shared" si="257"/>
        <v>0</v>
      </c>
      <c r="H1377" s="13">
        <f t="shared" si="258"/>
        <v>26.355828751788302</v>
      </c>
      <c r="I1377" s="16">
        <f t="shared" si="265"/>
        <v>26.355848411636778</v>
      </c>
      <c r="J1377" s="13">
        <f t="shared" si="259"/>
        <v>24.590853885013175</v>
      </c>
      <c r="K1377" s="13">
        <f t="shared" si="260"/>
        <v>1.7649945266236031</v>
      </c>
      <c r="L1377" s="13">
        <f t="shared" si="261"/>
        <v>0</v>
      </c>
      <c r="M1377" s="13">
        <f t="shared" si="266"/>
        <v>6.4159972079228904E-14</v>
      </c>
      <c r="N1377" s="13">
        <f t="shared" si="262"/>
        <v>3.9779182689121918E-14</v>
      </c>
      <c r="O1377" s="13">
        <f t="shared" si="263"/>
        <v>3.9779182689121918E-14</v>
      </c>
      <c r="Q1377">
        <v>14.42189036819623</v>
      </c>
    </row>
    <row r="1378" spans="1:17" x14ac:dyDescent="0.2">
      <c r="A1378" s="14">
        <f t="shared" si="264"/>
        <v>63920</v>
      </c>
      <c r="B1378" s="1">
        <v>1</v>
      </c>
      <c r="F1378" s="34">
        <v>5.0167101565529686</v>
      </c>
      <c r="G1378" s="13">
        <f t="shared" si="257"/>
        <v>0</v>
      </c>
      <c r="H1378" s="13">
        <f t="shared" si="258"/>
        <v>5.0167101565529686</v>
      </c>
      <c r="I1378" s="16">
        <f t="shared" si="265"/>
        <v>6.7817046831765717</v>
      </c>
      <c r="J1378" s="13">
        <f t="shared" si="259"/>
        <v>6.7428869654595491</v>
      </c>
      <c r="K1378" s="13">
        <f t="shared" si="260"/>
        <v>3.8817717717022582E-2</v>
      </c>
      <c r="L1378" s="13">
        <f t="shared" si="261"/>
        <v>0</v>
      </c>
      <c r="M1378" s="13">
        <f t="shared" si="266"/>
        <v>2.4380789390106986E-14</v>
      </c>
      <c r="N1378" s="13">
        <f t="shared" si="262"/>
        <v>1.5116089421866331E-14</v>
      </c>
      <c r="O1378" s="13">
        <f t="shared" si="263"/>
        <v>1.5116089421866331E-14</v>
      </c>
      <c r="Q1378">
        <v>13.267061593548391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36.291703670409213</v>
      </c>
      <c r="G1379" s="13">
        <f t="shared" si="257"/>
        <v>0.30417813190453524</v>
      </c>
      <c r="H1379" s="13">
        <f t="shared" si="258"/>
        <v>35.987525538504677</v>
      </c>
      <c r="I1379" s="16">
        <f t="shared" si="265"/>
        <v>36.026343256221701</v>
      </c>
      <c r="J1379" s="13">
        <f t="shared" si="259"/>
        <v>32.038718445051948</v>
      </c>
      <c r="K1379" s="13">
        <f t="shared" si="260"/>
        <v>3.9876248111697521</v>
      </c>
      <c r="L1379" s="13">
        <f t="shared" si="261"/>
        <v>0</v>
      </c>
      <c r="M1379" s="13">
        <f t="shared" si="266"/>
        <v>9.2646999682406549E-15</v>
      </c>
      <c r="N1379" s="13">
        <f t="shared" si="262"/>
        <v>5.7441139803092061E-15</v>
      </c>
      <c r="O1379" s="13">
        <f t="shared" si="263"/>
        <v>0.30417813190454096</v>
      </c>
      <c r="Q1379">
        <v>14.778581946113929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1.498645579105073</v>
      </c>
      <c r="G1380" s="13">
        <f t="shared" si="257"/>
        <v>0</v>
      </c>
      <c r="H1380" s="13">
        <f t="shared" si="258"/>
        <v>1.498645579105073</v>
      </c>
      <c r="I1380" s="16">
        <f t="shared" si="265"/>
        <v>5.4862703902748251</v>
      </c>
      <c r="J1380" s="13">
        <f t="shared" si="259"/>
        <v>5.4741847096614116</v>
      </c>
      <c r="K1380" s="13">
        <f t="shared" si="260"/>
        <v>1.208568061341353E-2</v>
      </c>
      <c r="L1380" s="13">
        <f t="shared" si="261"/>
        <v>0</v>
      </c>
      <c r="M1380" s="13">
        <f t="shared" si="266"/>
        <v>3.5205859879314488E-15</v>
      </c>
      <c r="N1380" s="13">
        <f t="shared" si="262"/>
        <v>2.1827633125174983E-15</v>
      </c>
      <c r="O1380" s="13">
        <f t="shared" si="263"/>
        <v>2.1827633125174983E-15</v>
      </c>
      <c r="Q1380">
        <v>17.11544962674698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64.806912903764015</v>
      </c>
      <c r="G1381" s="13">
        <f t="shared" si="257"/>
        <v>4.420380102333997</v>
      </c>
      <c r="H1381" s="13">
        <f t="shared" si="258"/>
        <v>60.386532801430022</v>
      </c>
      <c r="I1381" s="16">
        <f t="shared" si="265"/>
        <v>60.398618482043432</v>
      </c>
      <c r="J1381" s="13">
        <f t="shared" si="259"/>
        <v>49.020032277751469</v>
      </c>
      <c r="K1381" s="13">
        <f t="shared" si="260"/>
        <v>11.378586204291963</v>
      </c>
      <c r="L1381" s="13">
        <f t="shared" si="261"/>
        <v>0</v>
      </c>
      <c r="M1381" s="13">
        <f t="shared" si="266"/>
        <v>1.3378226754139504E-15</v>
      </c>
      <c r="N1381" s="13">
        <f t="shared" si="262"/>
        <v>8.294500587566493E-16</v>
      </c>
      <c r="O1381" s="13">
        <f t="shared" si="263"/>
        <v>4.4203801023339979</v>
      </c>
      <c r="Q1381">
        <v>17.352753929456611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0.54953232235360183</v>
      </c>
      <c r="G1382" s="13">
        <f t="shared" si="257"/>
        <v>0</v>
      </c>
      <c r="H1382" s="13">
        <f t="shared" si="258"/>
        <v>0.54953232235360183</v>
      </c>
      <c r="I1382" s="16">
        <f t="shared" si="265"/>
        <v>11.928118526645566</v>
      </c>
      <c r="J1382" s="13">
        <f t="shared" si="259"/>
        <v>11.818596028999309</v>
      </c>
      <c r="K1382" s="13">
        <f t="shared" si="260"/>
        <v>0.10952249764625677</v>
      </c>
      <c r="L1382" s="13">
        <f t="shared" si="261"/>
        <v>0</v>
      </c>
      <c r="M1382" s="13">
        <f t="shared" si="266"/>
        <v>5.0837261665730115E-16</v>
      </c>
      <c r="N1382" s="13">
        <f t="shared" si="262"/>
        <v>3.1519102232752672E-16</v>
      </c>
      <c r="O1382" s="13">
        <f t="shared" si="263"/>
        <v>3.1519102232752672E-16</v>
      </c>
      <c r="Q1382">
        <v>17.9325642890472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0.53513513499999998</v>
      </c>
      <c r="G1383" s="13">
        <f t="shared" si="257"/>
        <v>0</v>
      </c>
      <c r="H1383" s="13">
        <f t="shared" si="258"/>
        <v>0.53513513499999998</v>
      </c>
      <c r="I1383" s="16">
        <f t="shared" si="265"/>
        <v>0.64465763264625675</v>
      </c>
      <c r="J1383" s="13">
        <f t="shared" si="259"/>
        <v>0.64465224479385774</v>
      </c>
      <c r="K1383" s="13">
        <f t="shared" si="260"/>
        <v>5.3878523990080751E-6</v>
      </c>
      <c r="L1383" s="13">
        <f t="shared" si="261"/>
        <v>0</v>
      </c>
      <c r="M1383" s="13">
        <f t="shared" si="266"/>
        <v>1.9318159432977443E-16</v>
      </c>
      <c r="N1383" s="13">
        <f t="shared" si="262"/>
        <v>1.1977258848446015E-16</v>
      </c>
      <c r="O1383" s="13">
        <f t="shared" si="263"/>
        <v>1.1977258848446015E-16</v>
      </c>
      <c r="Q1383">
        <v>26.321849428424581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1.183423726819641</v>
      </c>
      <c r="G1384" s="13">
        <f t="shared" si="257"/>
        <v>0</v>
      </c>
      <c r="H1384" s="13">
        <f t="shared" si="258"/>
        <v>1.183423726819641</v>
      </c>
      <c r="I1384" s="16">
        <f t="shared" si="265"/>
        <v>1.1834291146720401</v>
      </c>
      <c r="J1384" s="13">
        <f t="shared" si="259"/>
        <v>1.1833944094349866</v>
      </c>
      <c r="K1384" s="13">
        <f t="shared" si="260"/>
        <v>3.4705237053511695E-5</v>
      </c>
      <c r="L1384" s="13">
        <f t="shared" si="261"/>
        <v>0</v>
      </c>
      <c r="M1384" s="13">
        <f t="shared" si="266"/>
        <v>7.3409005845314282E-17</v>
      </c>
      <c r="N1384" s="13">
        <f t="shared" si="262"/>
        <v>4.5513583624094854E-17</v>
      </c>
      <c r="O1384" s="13">
        <f t="shared" si="263"/>
        <v>4.5513583624094854E-17</v>
      </c>
      <c r="Q1384">
        <v>26.029068000000009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64.8937648976774</v>
      </c>
      <c r="G1385" s="13">
        <f t="shared" si="257"/>
        <v>4.4329172836520918</v>
      </c>
      <c r="H1385" s="13">
        <f t="shared" si="258"/>
        <v>60.460847614025312</v>
      </c>
      <c r="I1385" s="16">
        <f t="shared" si="265"/>
        <v>60.460882319262367</v>
      </c>
      <c r="J1385" s="13">
        <f t="shared" si="259"/>
        <v>57.014334914548073</v>
      </c>
      <c r="K1385" s="13">
        <f t="shared" si="260"/>
        <v>3.4465474047142948</v>
      </c>
      <c r="L1385" s="13">
        <f t="shared" si="261"/>
        <v>0</v>
      </c>
      <c r="M1385" s="13">
        <f t="shared" si="266"/>
        <v>2.7895422221219427E-17</v>
      </c>
      <c r="N1385" s="13">
        <f t="shared" si="262"/>
        <v>1.7295161777156045E-17</v>
      </c>
      <c r="O1385" s="13">
        <f t="shared" si="263"/>
        <v>4.4329172836520918</v>
      </c>
      <c r="Q1385">
        <v>27.530798244001868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3.0990414867446439</v>
      </c>
      <c r="G1386" s="13">
        <f t="shared" si="257"/>
        <v>0</v>
      </c>
      <c r="H1386" s="13">
        <f t="shared" si="258"/>
        <v>3.0990414867446439</v>
      </c>
      <c r="I1386" s="16">
        <f t="shared" si="265"/>
        <v>6.5455888914589391</v>
      </c>
      <c r="J1386" s="13">
        <f t="shared" si="259"/>
        <v>6.5387073466912087</v>
      </c>
      <c r="K1386" s="13">
        <f t="shared" si="260"/>
        <v>6.8815447677303965E-3</v>
      </c>
      <c r="L1386" s="13">
        <f t="shared" si="261"/>
        <v>0</v>
      </c>
      <c r="M1386" s="13">
        <f t="shared" si="266"/>
        <v>1.0600260444063382E-17</v>
      </c>
      <c r="N1386" s="13">
        <f t="shared" si="262"/>
        <v>6.572161475319297E-18</v>
      </c>
      <c r="O1386" s="13">
        <f t="shared" si="263"/>
        <v>6.572161475319297E-18</v>
      </c>
      <c r="Q1386">
        <v>24.875226546027861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23.662477636225571</v>
      </c>
      <c r="G1387" s="13">
        <f t="shared" si="257"/>
        <v>0</v>
      </c>
      <c r="H1387" s="13">
        <f t="shared" si="258"/>
        <v>23.662477636225571</v>
      </c>
      <c r="I1387" s="16">
        <f t="shared" si="265"/>
        <v>23.6693591809933</v>
      </c>
      <c r="J1387" s="13">
        <f t="shared" si="259"/>
        <v>22.89915449172414</v>
      </c>
      <c r="K1387" s="13">
        <f t="shared" si="260"/>
        <v>0.77020468926916053</v>
      </c>
      <c r="L1387" s="13">
        <f t="shared" si="261"/>
        <v>0</v>
      </c>
      <c r="M1387" s="13">
        <f t="shared" si="266"/>
        <v>4.0280989687440851E-18</v>
      </c>
      <c r="N1387" s="13">
        <f t="shared" si="262"/>
        <v>2.4974213606213326E-18</v>
      </c>
      <c r="O1387" s="13">
        <f t="shared" si="263"/>
        <v>2.4974213606213326E-18</v>
      </c>
      <c r="Q1387">
        <v>18.42350063768373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49.490311397437559</v>
      </c>
      <c r="G1388" s="13">
        <f t="shared" si="257"/>
        <v>2.2094117455990441</v>
      </c>
      <c r="H1388" s="13">
        <f t="shared" si="258"/>
        <v>47.280899651838517</v>
      </c>
      <c r="I1388" s="16">
        <f t="shared" si="265"/>
        <v>48.051104341107674</v>
      </c>
      <c r="J1388" s="13">
        <f t="shared" si="259"/>
        <v>41.693899646387322</v>
      </c>
      <c r="K1388" s="13">
        <f t="shared" si="260"/>
        <v>6.3572046947203518</v>
      </c>
      <c r="L1388" s="13">
        <f t="shared" si="261"/>
        <v>0</v>
      </c>
      <c r="M1388" s="13">
        <f t="shared" si="266"/>
        <v>1.5306776081227525E-18</v>
      </c>
      <c r="N1388" s="13">
        <f t="shared" si="262"/>
        <v>9.4902011703610665E-19</v>
      </c>
      <c r="O1388" s="13">
        <f t="shared" si="263"/>
        <v>2.2094117455990441</v>
      </c>
      <c r="Q1388">
        <v>17.347100925615081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196.67837840000001</v>
      </c>
      <c r="G1389" s="13">
        <f t="shared" si="257"/>
        <v>23.456171903016006</v>
      </c>
      <c r="H1389" s="13">
        <f t="shared" si="258"/>
        <v>173.222206496984</v>
      </c>
      <c r="I1389" s="16">
        <f t="shared" si="265"/>
        <v>179.57941119170437</v>
      </c>
      <c r="J1389" s="13">
        <f t="shared" si="259"/>
        <v>59.18357110315835</v>
      </c>
      <c r="K1389" s="13">
        <f t="shared" si="260"/>
        <v>120.39584008854601</v>
      </c>
      <c r="L1389" s="13">
        <f t="shared" si="261"/>
        <v>79.948577082935387</v>
      </c>
      <c r="M1389" s="13">
        <f t="shared" si="266"/>
        <v>79.948577082935387</v>
      </c>
      <c r="N1389" s="13">
        <f t="shared" si="262"/>
        <v>49.568117791419937</v>
      </c>
      <c r="O1389" s="13">
        <f t="shared" si="263"/>
        <v>73.024289694435936</v>
      </c>
      <c r="Q1389">
        <v>13.168477692964821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13.27093961383645</v>
      </c>
      <c r="G1390" s="13">
        <f t="shared" si="257"/>
        <v>0</v>
      </c>
      <c r="H1390" s="13">
        <f t="shared" si="258"/>
        <v>13.27093961383645</v>
      </c>
      <c r="I1390" s="16">
        <f t="shared" si="265"/>
        <v>53.718202619447069</v>
      </c>
      <c r="J1390" s="13">
        <f t="shared" si="259"/>
        <v>38.681870847684173</v>
      </c>
      <c r="K1390" s="13">
        <f t="shared" si="260"/>
        <v>15.036331771762896</v>
      </c>
      <c r="L1390" s="13">
        <f t="shared" si="261"/>
        <v>0</v>
      </c>
      <c r="M1390" s="13">
        <f t="shared" si="266"/>
        <v>30.38045929151545</v>
      </c>
      <c r="N1390" s="13">
        <f t="shared" si="262"/>
        <v>18.835884760739578</v>
      </c>
      <c r="O1390" s="13">
        <f t="shared" si="263"/>
        <v>18.835884760739578</v>
      </c>
      <c r="Q1390">
        <v>11.445451593548389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15.564239512664519</v>
      </c>
      <c r="G1391" s="13">
        <f t="shared" si="257"/>
        <v>0</v>
      </c>
      <c r="H1391" s="13">
        <f t="shared" si="258"/>
        <v>15.564239512664519</v>
      </c>
      <c r="I1391" s="16">
        <f t="shared" si="265"/>
        <v>30.600571284427417</v>
      </c>
      <c r="J1391" s="13">
        <f t="shared" si="259"/>
        <v>27.96060030076778</v>
      </c>
      <c r="K1391" s="13">
        <f t="shared" si="260"/>
        <v>2.6399709836596372</v>
      </c>
      <c r="L1391" s="13">
        <f t="shared" si="261"/>
        <v>0</v>
      </c>
      <c r="M1391" s="13">
        <f t="shared" si="266"/>
        <v>11.544574530775872</v>
      </c>
      <c r="N1391" s="13">
        <f t="shared" si="262"/>
        <v>7.1576362090810406</v>
      </c>
      <c r="O1391" s="13">
        <f t="shared" si="263"/>
        <v>7.1576362090810406</v>
      </c>
      <c r="Q1391">
        <v>14.51984351106036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50.182980885319672</v>
      </c>
      <c r="G1392" s="13">
        <f t="shared" si="257"/>
        <v>2.3093993517759488</v>
      </c>
      <c r="H1392" s="13">
        <f t="shared" si="258"/>
        <v>47.873581533543721</v>
      </c>
      <c r="I1392" s="16">
        <f t="shared" si="265"/>
        <v>50.513552517203358</v>
      </c>
      <c r="J1392" s="13">
        <f t="shared" si="259"/>
        <v>40.989757155364309</v>
      </c>
      <c r="K1392" s="13">
        <f t="shared" si="260"/>
        <v>9.5237953618390492</v>
      </c>
      <c r="L1392" s="13">
        <f t="shared" si="261"/>
        <v>0</v>
      </c>
      <c r="M1392" s="13">
        <f t="shared" si="266"/>
        <v>4.3869383216948314</v>
      </c>
      <c r="N1392" s="13">
        <f t="shared" si="262"/>
        <v>2.7199017594507953</v>
      </c>
      <c r="O1392" s="13">
        <f t="shared" si="263"/>
        <v>5.0293011112267436</v>
      </c>
      <c r="Q1392">
        <v>14.79460422302604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5.8913847113995406</v>
      </c>
      <c r="G1393" s="13">
        <f t="shared" si="257"/>
        <v>0</v>
      </c>
      <c r="H1393" s="13">
        <f t="shared" si="258"/>
        <v>5.8913847113995406</v>
      </c>
      <c r="I1393" s="16">
        <f t="shared" si="265"/>
        <v>15.41518007323859</v>
      </c>
      <c r="J1393" s="13">
        <f t="shared" si="259"/>
        <v>15.170103634881109</v>
      </c>
      <c r="K1393" s="13">
        <f t="shared" si="260"/>
        <v>0.24507643835748105</v>
      </c>
      <c r="L1393" s="13">
        <f t="shared" si="261"/>
        <v>0</v>
      </c>
      <c r="M1393" s="13">
        <f t="shared" si="266"/>
        <v>1.6670365622440362</v>
      </c>
      <c r="N1393" s="13">
        <f t="shared" si="262"/>
        <v>1.0335626685913024</v>
      </c>
      <c r="O1393" s="13">
        <f t="shared" si="263"/>
        <v>1.0335626685913024</v>
      </c>
      <c r="Q1393">
        <v>17.604708719116559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28.724138422632119</v>
      </c>
      <c r="G1394" s="13">
        <f t="shared" si="257"/>
        <v>0</v>
      </c>
      <c r="H1394" s="13">
        <f t="shared" si="258"/>
        <v>28.724138422632119</v>
      </c>
      <c r="I1394" s="16">
        <f t="shared" si="265"/>
        <v>28.969214860989602</v>
      </c>
      <c r="J1394" s="13">
        <f t="shared" si="259"/>
        <v>27.528534154386012</v>
      </c>
      <c r="K1394" s="13">
        <f t="shared" si="260"/>
        <v>1.4406807066035903</v>
      </c>
      <c r="L1394" s="13">
        <f t="shared" si="261"/>
        <v>0</v>
      </c>
      <c r="M1394" s="13">
        <f t="shared" si="266"/>
        <v>0.63347389365273377</v>
      </c>
      <c r="N1394" s="13">
        <f t="shared" si="262"/>
        <v>0.39275381406469495</v>
      </c>
      <c r="O1394" s="13">
        <f t="shared" si="263"/>
        <v>0.39275381406469495</v>
      </c>
      <c r="Q1394">
        <v>18.090147452953509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0.53513513499999998</v>
      </c>
      <c r="G1395" s="13">
        <f t="shared" si="257"/>
        <v>0</v>
      </c>
      <c r="H1395" s="13">
        <f t="shared" si="258"/>
        <v>0.53513513499999998</v>
      </c>
      <c r="I1395" s="16">
        <f t="shared" si="265"/>
        <v>1.9758158416035903</v>
      </c>
      <c r="J1395" s="13">
        <f t="shared" si="259"/>
        <v>1.9755794992096922</v>
      </c>
      <c r="K1395" s="13">
        <f t="shared" si="260"/>
        <v>2.363423938980258E-4</v>
      </c>
      <c r="L1395" s="13">
        <f t="shared" si="261"/>
        <v>0</v>
      </c>
      <c r="M1395" s="13">
        <f t="shared" si="266"/>
        <v>0.24072007958803882</v>
      </c>
      <c r="N1395" s="13">
        <f t="shared" si="262"/>
        <v>0.14924644934458406</v>
      </c>
      <c r="O1395" s="13">
        <f t="shared" si="263"/>
        <v>0.14924644934458406</v>
      </c>
      <c r="Q1395">
        <v>23.298004663241759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0.82688396539243525</v>
      </c>
      <c r="G1396" s="13">
        <f t="shared" si="257"/>
        <v>0</v>
      </c>
      <c r="H1396" s="13">
        <f t="shared" si="258"/>
        <v>0.82688396539243525</v>
      </c>
      <c r="I1396" s="16">
        <f t="shared" si="265"/>
        <v>0.82712030778633328</v>
      </c>
      <c r="J1396" s="13">
        <f t="shared" si="259"/>
        <v>0.82710681414499576</v>
      </c>
      <c r="K1396" s="13">
        <f t="shared" si="260"/>
        <v>1.3493641337514184E-5</v>
      </c>
      <c r="L1396" s="13">
        <f t="shared" si="261"/>
        <v>0</v>
      </c>
      <c r="M1396" s="13">
        <f t="shared" si="266"/>
        <v>9.1473630243454757E-2</v>
      </c>
      <c r="N1396" s="13">
        <f t="shared" si="262"/>
        <v>5.6713650750941952E-2</v>
      </c>
      <c r="O1396" s="13">
        <f t="shared" si="263"/>
        <v>5.6713650750941952E-2</v>
      </c>
      <c r="Q1396">
        <v>25.091764000000008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10.57063632938465</v>
      </c>
      <c r="G1397" s="13">
        <f t="shared" si="257"/>
        <v>0</v>
      </c>
      <c r="H1397" s="13">
        <f t="shared" si="258"/>
        <v>10.57063632938465</v>
      </c>
      <c r="I1397" s="16">
        <f t="shared" si="265"/>
        <v>10.570649823025986</v>
      </c>
      <c r="J1397" s="13">
        <f t="shared" si="259"/>
        <v>10.548473018171091</v>
      </c>
      <c r="K1397" s="13">
        <f t="shared" si="260"/>
        <v>2.2176804854895593E-2</v>
      </c>
      <c r="L1397" s="13">
        <f t="shared" si="261"/>
        <v>0</v>
      </c>
      <c r="M1397" s="13">
        <f t="shared" si="266"/>
        <v>3.4759979492512805E-2</v>
      </c>
      <c r="N1397" s="13">
        <f t="shared" si="262"/>
        <v>2.1551187285357938E-2</v>
      </c>
      <c r="O1397" s="13">
        <f t="shared" si="263"/>
        <v>2.1551187285357938E-2</v>
      </c>
      <c r="Q1397">
        <v>26.7981499534344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13.542631921928789</v>
      </c>
      <c r="G1398" s="13">
        <f t="shared" si="257"/>
        <v>0</v>
      </c>
      <c r="H1398" s="13">
        <f t="shared" si="258"/>
        <v>13.542631921928789</v>
      </c>
      <c r="I1398" s="16">
        <f t="shared" si="265"/>
        <v>13.564808726783685</v>
      </c>
      <c r="J1398" s="13">
        <f t="shared" si="259"/>
        <v>13.485458477605929</v>
      </c>
      <c r="K1398" s="13">
        <f t="shared" si="260"/>
        <v>7.9350249177755572E-2</v>
      </c>
      <c r="L1398" s="13">
        <f t="shared" si="261"/>
        <v>0</v>
      </c>
      <c r="M1398" s="13">
        <f t="shared" si="266"/>
        <v>1.3208792207154867E-2</v>
      </c>
      <c r="N1398" s="13">
        <f t="shared" si="262"/>
        <v>8.1894511684360172E-3</v>
      </c>
      <c r="O1398" s="13">
        <f t="shared" si="263"/>
        <v>8.1894511684360172E-3</v>
      </c>
      <c r="Q1398">
        <v>22.97457415325874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49.470614842686111</v>
      </c>
      <c r="G1399" s="13">
        <f t="shared" si="257"/>
        <v>2.2065685261502543</v>
      </c>
      <c r="H1399" s="13">
        <f t="shared" si="258"/>
        <v>47.264046316535854</v>
      </c>
      <c r="I1399" s="16">
        <f t="shared" si="265"/>
        <v>47.343396565713611</v>
      </c>
      <c r="J1399" s="13">
        <f t="shared" si="259"/>
        <v>43.703079467957203</v>
      </c>
      <c r="K1399" s="13">
        <f t="shared" si="260"/>
        <v>3.6403170977564088</v>
      </c>
      <c r="L1399" s="13">
        <f t="shared" si="261"/>
        <v>0</v>
      </c>
      <c r="M1399" s="13">
        <f t="shared" si="266"/>
        <v>5.0193410387188494E-3</v>
      </c>
      <c r="N1399" s="13">
        <f t="shared" si="262"/>
        <v>3.1119914440056865E-3</v>
      </c>
      <c r="O1399" s="13">
        <f t="shared" si="263"/>
        <v>2.20968051759426</v>
      </c>
      <c r="Q1399">
        <v>21.640906116941899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36.841476765144719</v>
      </c>
      <c r="G1400" s="13">
        <f t="shared" si="257"/>
        <v>0.38353848578867744</v>
      </c>
      <c r="H1400" s="13">
        <f t="shared" si="258"/>
        <v>36.457938279356043</v>
      </c>
      <c r="I1400" s="16">
        <f t="shared" si="265"/>
        <v>40.098255377112451</v>
      </c>
      <c r="J1400" s="13">
        <f t="shared" si="259"/>
        <v>35.36026025785506</v>
      </c>
      <c r="K1400" s="13">
        <f t="shared" si="260"/>
        <v>4.7379951192573913</v>
      </c>
      <c r="L1400" s="13">
        <f t="shared" si="261"/>
        <v>0</v>
      </c>
      <c r="M1400" s="13">
        <f t="shared" si="266"/>
        <v>1.9073495947131629E-3</v>
      </c>
      <c r="N1400" s="13">
        <f t="shared" si="262"/>
        <v>1.1825567487221611E-3</v>
      </c>
      <c r="O1400" s="13">
        <f t="shared" si="263"/>
        <v>0.38472104253739958</v>
      </c>
      <c r="Q1400">
        <v>15.75284988069518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196.67837840000001</v>
      </c>
      <c r="G1401" s="13">
        <f t="shared" si="257"/>
        <v>23.456171903016006</v>
      </c>
      <c r="H1401" s="13">
        <f t="shared" si="258"/>
        <v>173.222206496984</v>
      </c>
      <c r="I1401" s="16">
        <f t="shared" si="265"/>
        <v>177.96020161624139</v>
      </c>
      <c r="J1401" s="13">
        <f t="shared" si="259"/>
        <v>59.078027342652277</v>
      </c>
      <c r="K1401" s="13">
        <f t="shared" si="260"/>
        <v>118.88217427358911</v>
      </c>
      <c r="L1401" s="13">
        <f t="shared" si="261"/>
        <v>78.496306393069375</v>
      </c>
      <c r="M1401" s="13">
        <f t="shared" si="266"/>
        <v>78.497031185915375</v>
      </c>
      <c r="N1401" s="13">
        <f t="shared" si="262"/>
        <v>48.668159335267532</v>
      </c>
      <c r="O1401" s="13">
        <f t="shared" si="263"/>
        <v>72.124331238283531</v>
      </c>
      <c r="Q1401">
        <v>13.15548543854813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68.178625599843173</v>
      </c>
      <c r="G1402" s="13">
        <f t="shared" si="257"/>
        <v>4.9070905567356053</v>
      </c>
      <c r="H1402" s="13">
        <f t="shared" si="258"/>
        <v>63.271535043107569</v>
      </c>
      <c r="I1402" s="16">
        <f t="shared" si="265"/>
        <v>103.6574029236273</v>
      </c>
      <c r="J1402" s="13">
        <f t="shared" si="259"/>
        <v>54.210109352563329</v>
      </c>
      <c r="K1402" s="13">
        <f t="shared" si="260"/>
        <v>49.447293571063973</v>
      </c>
      <c r="L1402" s="13">
        <f t="shared" si="261"/>
        <v>11.877742967633091</v>
      </c>
      <c r="M1402" s="13">
        <f t="shared" si="266"/>
        <v>41.70661481828094</v>
      </c>
      <c r="N1402" s="13">
        <f t="shared" si="262"/>
        <v>25.858101187334182</v>
      </c>
      <c r="O1402" s="13">
        <f t="shared" si="263"/>
        <v>30.765191744069789</v>
      </c>
      <c r="Q1402">
        <v>13.37949759354839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6.2230835715556641</v>
      </c>
      <c r="G1403" s="13">
        <f t="shared" si="257"/>
        <v>0</v>
      </c>
      <c r="H1403" s="13">
        <f t="shared" si="258"/>
        <v>6.2230835715556641</v>
      </c>
      <c r="I1403" s="16">
        <f t="shared" si="265"/>
        <v>43.792634174986546</v>
      </c>
      <c r="J1403" s="13">
        <f t="shared" si="259"/>
        <v>36.49026891291858</v>
      </c>
      <c r="K1403" s="13">
        <f t="shared" si="260"/>
        <v>7.3023652620679655</v>
      </c>
      <c r="L1403" s="13">
        <f t="shared" si="261"/>
        <v>0</v>
      </c>
      <c r="M1403" s="13">
        <f t="shared" si="266"/>
        <v>15.848513630946758</v>
      </c>
      <c r="N1403" s="13">
        <f t="shared" si="262"/>
        <v>9.8260784511869907</v>
      </c>
      <c r="O1403" s="13">
        <f t="shared" si="263"/>
        <v>9.8260784511869907</v>
      </c>
      <c r="Q1403">
        <v>13.91657467665218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36.255931263657892</v>
      </c>
      <c r="G1404" s="13">
        <f t="shared" si="257"/>
        <v>0.2990143454510748</v>
      </c>
      <c r="H1404" s="13">
        <f t="shared" si="258"/>
        <v>35.956916918206815</v>
      </c>
      <c r="I1404" s="16">
        <f t="shared" si="265"/>
        <v>43.259282180274781</v>
      </c>
      <c r="J1404" s="13">
        <f t="shared" si="259"/>
        <v>37.158392687290032</v>
      </c>
      <c r="K1404" s="13">
        <f t="shared" si="260"/>
        <v>6.1008894929847486</v>
      </c>
      <c r="L1404" s="13">
        <f t="shared" si="261"/>
        <v>0</v>
      </c>
      <c r="M1404" s="13">
        <f t="shared" si="266"/>
        <v>6.0224351797597677</v>
      </c>
      <c r="N1404" s="13">
        <f t="shared" si="262"/>
        <v>3.7339098114510558</v>
      </c>
      <c r="O1404" s="13">
        <f t="shared" si="263"/>
        <v>4.0329241569021308</v>
      </c>
      <c r="Q1404">
        <v>15.28403272631539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19.67819081882843</v>
      </c>
      <c r="G1405" s="13">
        <f t="shared" si="257"/>
        <v>0</v>
      </c>
      <c r="H1405" s="13">
        <f t="shared" si="258"/>
        <v>19.67819081882843</v>
      </c>
      <c r="I1405" s="16">
        <f t="shared" si="265"/>
        <v>25.779080311813178</v>
      </c>
      <c r="J1405" s="13">
        <f t="shared" si="259"/>
        <v>24.724087545175877</v>
      </c>
      <c r="K1405" s="13">
        <f t="shared" si="260"/>
        <v>1.0549927666373016</v>
      </c>
      <c r="L1405" s="13">
        <f t="shared" si="261"/>
        <v>0</v>
      </c>
      <c r="M1405" s="13">
        <f t="shared" si="266"/>
        <v>2.2885253683087119</v>
      </c>
      <c r="N1405" s="13">
        <f t="shared" si="262"/>
        <v>1.4188857283514014</v>
      </c>
      <c r="O1405" s="13">
        <f t="shared" si="263"/>
        <v>1.4188857283514014</v>
      </c>
      <c r="Q1405">
        <v>17.916894776833669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5.1742412920282854</v>
      </c>
      <c r="G1406" s="13">
        <f t="shared" si="257"/>
        <v>0</v>
      </c>
      <c r="H1406" s="13">
        <f t="shared" si="258"/>
        <v>5.1742412920282854</v>
      </c>
      <c r="I1406" s="16">
        <f t="shared" si="265"/>
        <v>6.229234058665587</v>
      </c>
      <c r="J1406" s="13">
        <f t="shared" si="259"/>
        <v>6.2185965397909175</v>
      </c>
      <c r="K1406" s="13">
        <f t="shared" si="260"/>
        <v>1.063751887466946E-2</v>
      </c>
      <c r="L1406" s="13">
        <f t="shared" si="261"/>
        <v>0</v>
      </c>
      <c r="M1406" s="13">
        <f t="shared" si="266"/>
        <v>0.86963963995731053</v>
      </c>
      <c r="N1406" s="13">
        <f t="shared" si="262"/>
        <v>0.53917657677353248</v>
      </c>
      <c r="O1406" s="13">
        <f t="shared" si="263"/>
        <v>0.53917657677353248</v>
      </c>
      <c r="Q1406">
        <v>20.716154666750381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0.59574623268042159</v>
      </c>
      <c r="G1407" s="13">
        <f t="shared" si="257"/>
        <v>0</v>
      </c>
      <c r="H1407" s="13">
        <f t="shared" si="258"/>
        <v>0.59574623268042159</v>
      </c>
      <c r="I1407" s="16">
        <f t="shared" si="265"/>
        <v>0.60638375155509106</v>
      </c>
      <c r="J1407" s="13">
        <f t="shared" si="259"/>
        <v>0.60637629734830845</v>
      </c>
      <c r="K1407" s="13">
        <f t="shared" si="260"/>
        <v>7.4542067826088854E-6</v>
      </c>
      <c r="L1407" s="13">
        <f t="shared" si="261"/>
        <v>0</v>
      </c>
      <c r="M1407" s="13">
        <f t="shared" si="266"/>
        <v>0.33046306318377805</v>
      </c>
      <c r="N1407" s="13">
        <f t="shared" si="262"/>
        <v>0.20488709917394238</v>
      </c>
      <c r="O1407" s="13">
        <f t="shared" si="263"/>
        <v>0.20488709917394238</v>
      </c>
      <c r="Q1407">
        <v>22.67961464164345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0.53513513499999998</v>
      </c>
      <c r="G1408" s="13">
        <f t="shared" si="257"/>
        <v>0</v>
      </c>
      <c r="H1408" s="13">
        <f t="shared" si="258"/>
        <v>0.53513513499999998</v>
      </c>
      <c r="I1408" s="16">
        <f t="shared" si="265"/>
        <v>0.53514258920678259</v>
      </c>
      <c r="J1408" s="13">
        <f t="shared" si="259"/>
        <v>0.53513811727532645</v>
      </c>
      <c r="K1408" s="13">
        <f t="shared" si="260"/>
        <v>4.4719314561403323E-6</v>
      </c>
      <c r="L1408" s="13">
        <f t="shared" si="261"/>
        <v>0</v>
      </c>
      <c r="M1408" s="13">
        <f t="shared" si="266"/>
        <v>0.12557596400983567</v>
      </c>
      <c r="N1408" s="13">
        <f t="shared" si="262"/>
        <v>7.7857097686098123E-2</v>
      </c>
      <c r="O1408" s="13">
        <f t="shared" si="263"/>
        <v>7.7857097686098123E-2</v>
      </c>
      <c r="Q1408">
        <v>23.64714609866552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2.3102620277048702</v>
      </c>
      <c r="G1409" s="13">
        <f t="shared" si="257"/>
        <v>0</v>
      </c>
      <c r="H1409" s="13">
        <f t="shared" si="258"/>
        <v>2.3102620277048702</v>
      </c>
      <c r="I1409" s="16">
        <f t="shared" si="265"/>
        <v>2.3102664996363265</v>
      </c>
      <c r="J1409" s="13">
        <f t="shared" si="259"/>
        <v>2.3098114606081821</v>
      </c>
      <c r="K1409" s="13">
        <f t="shared" si="260"/>
        <v>4.5503902814436614E-4</v>
      </c>
      <c r="L1409" s="13">
        <f t="shared" si="261"/>
        <v>0</v>
      </c>
      <c r="M1409" s="13">
        <f t="shared" si="266"/>
        <v>4.7718866323737549E-2</v>
      </c>
      <c r="N1409" s="13">
        <f t="shared" si="262"/>
        <v>2.9585697120717281E-2</v>
      </c>
      <c r="O1409" s="13">
        <f t="shared" si="263"/>
        <v>2.9585697120717281E-2</v>
      </c>
      <c r="Q1409">
        <v>21.977277000000011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1.8164416499590359</v>
      </c>
      <c r="G1410" s="13">
        <f t="shared" si="257"/>
        <v>0</v>
      </c>
      <c r="H1410" s="13">
        <f t="shared" si="258"/>
        <v>1.8164416499590359</v>
      </c>
      <c r="I1410" s="16">
        <f t="shared" si="265"/>
        <v>1.8168966889871803</v>
      </c>
      <c r="J1410" s="13">
        <f t="shared" si="259"/>
        <v>1.8166923664272545</v>
      </c>
      <c r="K1410" s="13">
        <f t="shared" si="260"/>
        <v>2.0432255992575143E-4</v>
      </c>
      <c r="L1410" s="13">
        <f t="shared" si="261"/>
        <v>0</v>
      </c>
      <c r="M1410" s="13">
        <f t="shared" si="266"/>
        <v>1.8133169203020268E-2</v>
      </c>
      <c r="N1410" s="13">
        <f t="shared" si="262"/>
        <v>1.1242564905872566E-2</v>
      </c>
      <c r="O1410" s="13">
        <f t="shared" si="263"/>
        <v>1.1242564905872566E-2</v>
      </c>
      <c r="Q1410">
        <v>22.545097777385099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23.628015593142191</v>
      </c>
      <c r="G1411" s="13">
        <f t="shared" si="257"/>
        <v>0</v>
      </c>
      <c r="H1411" s="13">
        <f t="shared" si="258"/>
        <v>23.628015593142191</v>
      </c>
      <c r="I1411" s="16">
        <f t="shared" si="265"/>
        <v>23.628219915702118</v>
      </c>
      <c r="J1411" s="13">
        <f t="shared" si="259"/>
        <v>22.93418762570321</v>
      </c>
      <c r="K1411" s="13">
        <f t="shared" si="260"/>
        <v>0.69403228999890842</v>
      </c>
      <c r="L1411" s="13">
        <f t="shared" si="261"/>
        <v>0</v>
      </c>
      <c r="M1411" s="13">
        <f t="shared" si="266"/>
        <v>6.8906042971477021E-3</v>
      </c>
      <c r="N1411" s="13">
        <f t="shared" si="262"/>
        <v>4.2721746642315752E-3</v>
      </c>
      <c r="O1411" s="13">
        <f t="shared" si="263"/>
        <v>4.2721746642315752E-3</v>
      </c>
      <c r="Q1411">
        <v>19.157128201596439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42.85132956273101</v>
      </c>
      <c r="G1412" s="13">
        <f t="shared" si="257"/>
        <v>1.2510673797544789</v>
      </c>
      <c r="H1412" s="13">
        <f t="shared" si="258"/>
        <v>41.600262182976529</v>
      </c>
      <c r="I1412" s="16">
        <f t="shared" si="265"/>
        <v>42.294294472975437</v>
      </c>
      <c r="J1412" s="13">
        <f t="shared" si="259"/>
        <v>37.129417231357152</v>
      </c>
      <c r="K1412" s="13">
        <f t="shared" si="260"/>
        <v>5.1648772416182851</v>
      </c>
      <c r="L1412" s="13">
        <f t="shared" si="261"/>
        <v>0</v>
      </c>
      <c r="M1412" s="13">
        <f t="shared" si="266"/>
        <v>2.6184296329161269E-3</v>
      </c>
      <c r="N1412" s="13">
        <f t="shared" si="262"/>
        <v>1.6234263724079986E-3</v>
      </c>
      <c r="O1412" s="13">
        <f t="shared" si="263"/>
        <v>1.2526908061268869</v>
      </c>
      <c r="Q1412">
        <v>16.229537425760039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50.182695732672158</v>
      </c>
      <c r="G1413" s="13">
        <f t="shared" si="257"/>
        <v>2.3093581896761037</v>
      </c>
      <c r="H1413" s="13">
        <f t="shared" si="258"/>
        <v>47.873337542996055</v>
      </c>
      <c r="I1413" s="16">
        <f t="shared" si="265"/>
        <v>53.03821478461434</v>
      </c>
      <c r="J1413" s="13">
        <f t="shared" si="259"/>
        <v>41.607635758554089</v>
      </c>
      <c r="K1413" s="13">
        <f t="shared" si="260"/>
        <v>11.430579026060251</v>
      </c>
      <c r="L1413" s="13">
        <f t="shared" si="261"/>
        <v>0</v>
      </c>
      <c r="M1413" s="13">
        <f t="shared" si="266"/>
        <v>9.9500326050812825E-4</v>
      </c>
      <c r="N1413" s="13">
        <f t="shared" si="262"/>
        <v>6.1690202151503954E-4</v>
      </c>
      <c r="O1413" s="13">
        <f t="shared" si="263"/>
        <v>2.3099750916976189</v>
      </c>
      <c r="Q1413">
        <v>14.15448359354839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5.6723550173243913</v>
      </c>
      <c r="G1414" s="13">
        <f t="shared" ref="G1414:G1477" si="271">IF((F1414-$J$2)&gt;0,$I$2*(F1414-$J$2),0)</f>
        <v>0</v>
      </c>
      <c r="H1414" s="13">
        <f t="shared" ref="H1414:H1477" si="272">F1414-G1414</f>
        <v>5.6723550173243913</v>
      </c>
      <c r="I1414" s="16">
        <f t="shared" si="265"/>
        <v>17.102934043384643</v>
      </c>
      <c r="J1414" s="13">
        <f t="shared" ref="J1414:J1477" si="273">I1414/SQRT(1+(I1414/($K$2*(300+(25*Q1414)+0.05*(Q1414)^3)))^2)</f>
        <v>16.520518638859844</v>
      </c>
      <c r="K1414" s="13">
        <f t="shared" ref="K1414:K1477" si="274">I1414-J1414</f>
        <v>0.58241540452479867</v>
      </c>
      <c r="L1414" s="13">
        <f t="shared" ref="L1414:L1477" si="275">IF(K1414&gt;$N$2,(K1414-$N$2)/$L$2,0)</f>
        <v>0</v>
      </c>
      <c r="M1414" s="13">
        <f t="shared" si="266"/>
        <v>3.7810123899308871E-4</v>
      </c>
      <c r="N1414" s="13">
        <f t="shared" ref="N1414:N1477" si="276">$M$2*M1414</f>
        <v>2.3442276817571499E-4</v>
      </c>
      <c r="O1414" s="13">
        <f t="shared" ref="O1414:O1477" si="277">N1414+G1414</f>
        <v>2.3442276817571499E-4</v>
      </c>
      <c r="Q1414">
        <v>13.43621389326753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4.6571326781217328</v>
      </c>
      <c r="G1415" s="13">
        <f t="shared" si="271"/>
        <v>0</v>
      </c>
      <c r="H1415" s="13">
        <f t="shared" si="272"/>
        <v>4.6571326781217328</v>
      </c>
      <c r="I1415" s="16">
        <f t="shared" ref="I1415:I1478" si="279">H1415+K1414-L1414</f>
        <v>5.2395480826465315</v>
      </c>
      <c r="J1415" s="13">
        <f t="shared" si="273"/>
        <v>5.2279317724928163</v>
      </c>
      <c r="K1415" s="13">
        <f t="shared" si="274"/>
        <v>1.1616310153715226E-2</v>
      </c>
      <c r="L1415" s="13">
        <f t="shared" si="275"/>
        <v>0</v>
      </c>
      <c r="M1415" s="13">
        <f t="shared" ref="M1415:M1478" si="280">L1415+M1414-N1414</f>
        <v>1.4367847081737372E-4</v>
      </c>
      <c r="N1415" s="13">
        <f t="shared" si="276"/>
        <v>8.9080651906771709E-5</v>
      </c>
      <c r="O1415" s="13">
        <f t="shared" si="277"/>
        <v>8.9080651906771709E-5</v>
      </c>
      <c r="Q1415">
        <v>16.415656870470411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13.404256114924079</v>
      </c>
      <c r="G1416" s="13">
        <f t="shared" si="271"/>
        <v>0</v>
      </c>
      <c r="H1416" s="13">
        <f t="shared" si="272"/>
        <v>13.404256114924079</v>
      </c>
      <c r="I1416" s="16">
        <f t="shared" si="279"/>
        <v>13.415872425077794</v>
      </c>
      <c r="J1416" s="13">
        <f t="shared" si="273"/>
        <v>13.217308182570893</v>
      </c>
      <c r="K1416" s="13">
        <f t="shared" si="274"/>
        <v>0.19856424250690097</v>
      </c>
      <c r="L1416" s="13">
        <f t="shared" si="275"/>
        <v>0</v>
      </c>
      <c r="M1416" s="13">
        <f t="shared" si="280"/>
        <v>5.4597818910602015E-5</v>
      </c>
      <c r="N1416" s="13">
        <f t="shared" si="276"/>
        <v>3.3850647724573246E-5</v>
      </c>
      <c r="O1416" s="13">
        <f t="shared" si="277"/>
        <v>3.3850647724573246E-5</v>
      </c>
      <c r="Q1416">
        <v>16.15092034562862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43.05919071427504</v>
      </c>
      <c r="G1417" s="13">
        <f t="shared" si="271"/>
        <v>1.2810723667268509</v>
      </c>
      <c r="H1417" s="13">
        <f t="shared" si="272"/>
        <v>41.778118347548187</v>
      </c>
      <c r="I1417" s="16">
        <f t="shared" si="279"/>
        <v>41.976682590055091</v>
      </c>
      <c r="J1417" s="13">
        <f t="shared" si="273"/>
        <v>37.25613157987226</v>
      </c>
      <c r="K1417" s="13">
        <f t="shared" si="274"/>
        <v>4.720551010182831</v>
      </c>
      <c r="L1417" s="13">
        <f t="shared" si="275"/>
        <v>0</v>
      </c>
      <c r="M1417" s="13">
        <f t="shared" si="280"/>
        <v>2.0747171186028768E-5</v>
      </c>
      <c r="N1417" s="13">
        <f t="shared" si="276"/>
        <v>1.2863246135337837E-5</v>
      </c>
      <c r="O1417" s="13">
        <f t="shared" si="277"/>
        <v>1.2810852299729862</v>
      </c>
      <c r="Q1417">
        <v>16.827991978992841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8.7867655148825019</v>
      </c>
      <c r="G1418" s="13">
        <f t="shared" si="271"/>
        <v>0</v>
      </c>
      <c r="H1418" s="13">
        <f t="shared" si="272"/>
        <v>8.7867655148825019</v>
      </c>
      <c r="I1418" s="16">
        <f t="shared" si="279"/>
        <v>13.507316525065333</v>
      </c>
      <c r="J1418" s="13">
        <f t="shared" si="273"/>
        <v>13.379361581920408</v>
      </c>
      <c r="K1418" s="13">
        <f t="shared" si="274"/>
        <v>0.12795494314492473</v>
      </c>
      <c r="L1418" s="13">
        <f t="shared" si="275"/>
        <v>0</v>
      </c>
      <c r="M1418" s="13">
        <f t="shared" si="280"/>
        <v>7.8839250506909316E-6</v>
      </c>
      <c r="N1418" s="13">
        <f t="shared" si="276"/>
        <v>4.8880335314283778E-6</v>
      </c>
      <c r="O1418" s="13">
        <f t="shared" si="277"/>
        <v>4.8880335314283778E-6</v>
      </c>
      <c r="Q1418">
        <v>19.466018957086199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5.5541187327444854</v>
      </c>
      <c r="G1419" s="13">
        <f t="shared" si="271"/>
        <v>0</v>
      </c>
      <c r="H1419" s="13">
        <f t="shared" si="272"/>
        <v>5.5541187327444854</v>
      </c>
      <c r="I1419" s="16">
        <f t="shared" si="279"/>
        <v>5.6820736758894101</v>
      </c>
      <c r="J1419" s="13">
        <f t="shared" si="273"/>
        <v>5.6765822766555862</v>
      </c>
      <c r="K1419" s="13">
        <f t="shared" si="274"/>
        <v>5.4913992338239126E-3</v>
      </c>
      <c r="L1419" s="13">
        <f t="shared" si="275"/>
        <v>0</v>
      </c>
      <c r="M1419" s="13">
        <f t="shared" si="280"/>
        <v>2.9958915192625538E-6</v>
      </c>
      <c r="N1419" s="13">
        <f t="shared" si="276"/>
        <v>1.8574527419427832E-6</v>
      </c>
      <c r="O1419" s="13">
        <f t="shared" si="277"/>
        <v>1.8574527419427832E-6</v>
      </c>
      <c r="Q1419">
        <v>23.455179726833439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16.84651764257945</v>
      </c>
      <c r="G1420" s="13">
        <f t="shared" si="271"/>
        <v>0</v>
      </c>
      <c r="H1420" s="13">
        <f t="shared" si="272"/>
        <v>16.84651764257945</v>
      </c>
      <c r="I1420" s="16">
        <f t="shared" si="279"/>
        <v>16.852009041813275</v>
      </c>
      <c r="J1420" s="13">
        <f t="shared" si="273"/>
        <v>16.712624842003645</v>
      </c>
      <c r="K1420" s="13">
        <f t="shared" si="274"/>
        <v>0.13938419980962991</v>
      </c>
      <c r="L1420" s="13">
        <f t="shared" si="275"/>
        <v>0</v>
      </c>
      <c r="M1420" s="13">
        <f t="shared" si="280"/>
        <v>1.1384387773197705E-6</v>
      </c>
      <c r="N1420" s="13">
        <f t="shared" si="276"/>
        <v>7.0583204193825771E-7</v>
      </c>
      <c r="O1420" s="13">
        <f t="shared" si="277"/>
        <v>7.0583204193825771E-7</v>
      </c>
      <c r="Q1420">
        <v>23.57196900000001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1.1744289372103209</v>
      </c>
      <c r="G1421" s="13">
        <f t="shared" si="271"/>
        <v>0</v>
      </c>
      <c r="H1421" s="13">
        <f t="shared" si="272"/>
        <v>1.1744289372103209</v>
      </c>
      <c r="I1421" s="16">
        <f t="shared" si="279"/>
        <v>1.3138131370199508</v>
      </c>
      <c r="J1421" s="13">
        <f t="shared" si="273"/>
        <v>1.3137650520554864</v>
      </c>
      <c r="K1421" s="13">
        <f t="shared" si="274"/>
        <v>4.8084964464401025E-5</v>
      </c>
      <c r="L1421" s="13">
        <f t="shared" si="275"/>
        <v>0</v>
      </c>
      <c r="M1421" s="13">
        <f t="shared" si="280"/>
        <v>4.3260673538151282E-7</v>
      </c>
      <c r="N1421" s="13">
        <f t="shared" si="276"/>
        <v>2.6821617593653796E-7</v>
      </c>
      <c r="O1421" s="13">
        <f t="shared" si="277"/>
        <v>2.6821617593653796E-7</v>
      </c>
      <c r="Q1421">
        <v>25.938380333367029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9.7983819896663036</v>
      </c>
      <c r="G1422" s="13">
        <f t="shared" si="271"/>
        <v>0</v>
      </c>
      <c r="H1422" s="13">
        <f t="shared" si="272"/>
        <v>9.7983819896663036</v>
      </c>
      <c r="I1422" s="16">
        <f t="shared" si="279"/>
        <v>9.7984300746307689</v>
      </c>
      <c r="J1422" s="13">
        <f t="shared" si="273"/>
        <v>9.7750112902200996</v>
      </c>
      <c r="K1422" s="13">
        <f t="shared" si="274"/>
        <v>2.3418784410669247E-2</v>
      </c>
      <c r="L1422" s="13">
        <f t="shared" si="275"/>
        <v>0</v>
      </c>
      <c r="M1422" s="13">
        <f t="shared" si="280"/>
        <v>1.6439055944497486E-7</v>
      </c>
      <c r="N1422" s="13">
        <f t="shared" si="276"/>
        <v>1.0192214685588441E-7</v>
      </c>
      <c r="O1422" s="13">
        <f t="shared" si="277"/>
        <v>1.0192214685588441E-7</v>
      </c>
      <c r="Q1422">
        <v>24.757434932193899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21.468750227849981</v>
      </c>
      <c r="G1423" s="13">
        <f t="shared" si="271"/>
        <v>0</v>
      </c>
      <c r="H1423" s="13">
        <f t="shared" si="272"/>
        <v>21.468750227849981</v>
      </c>
      <c r="I1423" s="16">
        <f t="shared" si="279"/>
        <v>21.49216901226065</v>
      </c>
      <c r="J1423" s="13">
        <f t="shared" si="273"/>
        <v>21.194964320098805</v>
      </c>
      <c r="K1423" s="13">
        <f t="shared" si="274"/>
        <v>0.29720469216184497</v>
      </c>
      <c r="L1423" s="13">
        <f t="shared" si="275"/>
        <v>0</v>
      </c>
      <c r="M1423" s="13">
        <f t="shared" si="280"/>
        <v>6.246841258909045E-8</v>
      </c>
      <c r="N1423" s="13">
        <f t="shared" si="276"/>
        <v>3.873041580523608E-8</v>
      </c>
      <c r="O1423" s="13">
        <f t="shared" si="277"/>
        <v>3.873041580523608E-8</v>
      </c>
      <c r="Q1423">
        <v>23.315759142677109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19.725379682590798</v>
      </c>
      <c r="G1424" s="13">
        <f t="shared" si="271"/>
        <v>0</v>
      </c>
      <c r="H1424" s="13">
        <f t="shared" si="272"/>
        <v>19.725379682590798</v>
      </c>
      <c r="I1424" s="16">
        <f t="shared" si="279"/>
        <v>20.022584374752643</v>
      </c>
      <c r="J1424" s="13">
        <f t="shared" si="273"/>
        <v>19.401152838292845</v>
      </c>
      <c r="K1424" s="13">
        <f t="shared" si="274"/>
        <v>0.62143153645979865</v>
      </c>
      <c r="L1424" s="13">
        <f t="shared" si="275"/>
        <v>0</v>
      </c>
      <c r="M1424" s="13">
        <f t="shared" si="280"/>
        <v>2.373799678385437E-8</v>
      </c>
      <c r="N1424" s="13">
        <f t="shared" si="276"/>
        <v>1.4717558005989709E-8</v>
      </c>
      <c r="O1424" s="13">
        <f t="shared" si="277"/>
        <v>1.4717558005989709E-8</v>
      </c>
      <c r="Q1424">
        <v>16.402657811412329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28.166113474872621</v>
      </c>
      <c r="G1425" s="13">
        <f t="shared" si="271"/>
        <v>0</v>
      </c>
      <c r="H1425" s="13">
        <f t="shared" si="272"/>
        <v>28.166113474872621</v>
      </c>
      <c r="I1425" s="16">
        <f t="shared" si="279"/>
        <v>28.787545011332419</v>
      </c>
      <c r="J1425" s="13">
        <f t="shared" si="273"/>
        <v>26.606208221539237</v>
      </c>
      <c r="K1425" s="13">
        <f t="shared" si="274"/>
        <v>2.1813367897931819</v>
      </c>
      <c r="L1425" s="13">
        <f t="shared" si="275"/>
        <v>0</v>
      </c>
      <c r="M1425" s="13">
        <f t="shared" si="280"/>
        <v>9.0204387778646617E-9</v>
      </c>
      <c r="N1425" s="13">
        <f t="shared" si="276"/>
        <v>5.5926720422760899E-9</v>
      </c>
      <c r="O1425" s="13">
        <f t="shared" si="277"/>
        <v>5.5926720422760899E-9</v>
      </c>
      <c r="Q1425">
        <v>14.699724708182931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83.791241509029788</v>
      </c>
      <c r="G1426" s="13">
        <f t="shared" si="271"/>
        <v>7.1607889197053796</v>
      </c>
      <c r="H1426" s="13">
        <f t="shared" si="272"/>
        <v>76.630452589324406</v>
      </c>
      <c r="I1426" s="16">
        <f t="shared" si="279"/>
        <v>78.811789379117585</v>
      </c>
      <c r="J1426" s="13">
        <f t="shared" si="273"/>
        <v>53.470347938670109</v>
      </c>
      <c r="K1426" s="13">
        <f t="shared" si="274"/>
        <v>25.341441440447475</v>
      </c>
      <c r="L1426" s="13">
        <f t="shared" si="275"/>
        <v>0</v>
      </c>
      <c r="M1426" s="13">
        <f t="shared" si="280"/>
        <v>3.4277667355885718E-9</v>
      </c>
      <c r="N1426" s="13">
        <f t="shared" si="276"/>
        <v>2.1252153760649144E-9</v>
      </c>
      <c r="O1426" s="13">
        <f t="shared" si="277"/>
        <v>7.1607889218305951</v>
      </c>
      <c r="Q1426">
        <v>15.326077246215529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48.796880473174312</v>
      </c>
      <c r="G1427" s="13">
        <f t="shared" si="271"/>
        <v>2.1093142252389141</v>
      </c>
      <c r="H1427" s="13">
        <f t="shared" si="272"/>
        <v>46.687566247935401</v>
      </c>
      <c r="I1427" s="16">
        <f t="shared" si="279"/>
        <v>72.029007688382876</v>
      </c>
      <c r="J1427" s="13">
        <f t="shared" si="273"/>
        <v>47.952323905227232</v>
      </c>
      <c r="K1427" s="13">
        <f t="shared" si="274"/>
        <v>24.076683783155644</v>
      </c>
      <c r="L1427" s="13">
        <f t="shared" si="275"/>
        <v>0</v>
      </c>
      <c r="M1427" s="13">
        <f t="shared" si="280"/>
        <v>1.3025513595236574E-9</v>
      </c>
      <c r="N1427" s="13">
        <f t="shared" si="276"/>
        <v>8.0758184290466751E-10</v>
      </c>
      <c r="O1427" s="13">
        <f t="shared" si="277"/>
        <v>2.1093142260464961</v>
      </c>
      <c r="Q1427">
        <v>13.53008659354839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16.925721555572281</v>
      </c>
      <c r="G1428" s="13">
        <f t="shared" si="271"/>
        <v>0</v>
      </c>
      <c r="H1428" s="13">
        <f t="shared" si="272"/>
        <v>16.925721555572281</v>
      </c>
      <c r="I1428" s="16">
        <f t="shared" si="279"/>
        <v>41.002405338727925</v>
      </c>
      <c r="J1428" s="13">
        <f t="shared" si="273"/>
        <v>36.122715770641477</v>
      </c>
      <c r="K1428" s="13">
        <f t="shared" si="274"/>
        <v>4.879689568086448</v>
      </c>
      <c r="L1428" s="13">
        <f t="shared" si="275"/>
        <v>0</v>
      </c>
      <c r="M1428" s="13">
        <f t="shared" si="280"/>
        <v>4.9496951661898985E-10</v>
      </c>
      <c r="N1428" s="13">
        <f t="shared" si="276"/>
        <v>3.0688110030377372E-10</v>
      </c>
      <c r="O1428" s="13">
        <f t="shared" si="277"/>
        <v>3.0688110030377372E-10</v>
      </c>
      <c r="Q1428">
        <v>16.00954392653022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36.117741895446599</v>
      </c>
      <c r="G1429" s="13">
        <f t="shared" si="271"/>
        <v>0.27906655741035535</v>
      </c>
      <c r="H1429" s="13">
        <f t="shared" si="272"/>
        <v>35.838675338036246</v>
      </c>
      <c r="I1429" s="16">
        <f t="shared" si="279"/>
        <v>40.718364906122694</v>
      </c>
      <c r="J1429" s="13">
        <f t="shared" si="273"/>
        <v>35.790128552227095</v>
      </c>
      <c r="K1429" s="13">
        <f t="shared" si="274"/>
        <v>4.9282363538955991</v>
      </c>
      <c r="L1429" s="13">
        <f t="shared" si="275"/>
        <v>0</v>
      </c>
      <c r="M1429" s="13">
        <f t="shared" si="280"/>
        <v>1.8808841631521613E-10</v>
      </c>
      <c r="N1429" s="13">
        <f t="shared" si="276"/>
        <v>1.1661481811543401E-10</v>
      </c>
      <c r="O1429" s="13">
        <f t="shared" si="277"/>
        <v>0.27906655752697018</v>
      </c>
      <c r="Q1429">
        <v>15.764811621352729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4.7719913343614078</v>
      </c>
      <c r="G1430" s="13">
        <f t="shared" si="271"/>
        <v>0</v>
      </c>
      <c r="H1430" s="13">
        <f t="shared" si="272"/>
        <v>4.7719913343614078</v>
      </c>
      <c r="I1430" s="16">
        <f t="shared" si="279"/>
        <v>9.7002276882570069</v>
      </c>
      <c r="J1430" s="13">
        <f t="shared" si="273"/>
        <v>9.6665336733498819</v>
      </c>
      <c r="K1430" s="13">
        <f t="shared" si="274"/>
        <v>3.3694014907124981E-2</v>
      </c>
      <c r="L1430" s="13">
        <f t="shared" si="275"/>
        <v>0</v>
      </c>
      <c r="M1430" s="13">
        <f t="shared" si="280"/>
        <v>7.1473598199782118E-11</v>
      </c>
      <c r="N1430" s="13">
        <f t="shared" si="276"/>
        <v>4.4313630883864911E-11</v>
      </c>
      <c r="O1430" s="13">
        <f t="shared" si="277"/>
        <v>4.4313630883864911E-11</v>
      </c>
      <c r="Q1430">
        <v>21.940042515946239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1.061580281324404</v>
      </c>
      <c r="G1431" s="13">
        <f t="shared" si="271"/>
        <v>0</v>
      </c>
      <c r="H1431" s="13">
        <f t="shared" si="272"/>
        <v>1.061580281324404</v>
      </c>
      <c r="I1431" s="16">
        <f t="shared" si="279"/>
        <v>1.0952742962315289</v>
      </c>
      <c r="J1431" s="13">
        <f t="shared" si="273"/>
        <v>1.0952293803124173</v>
      </c>
      <c r="K1431" s="13">
        <f t="shared" si="274"/>
        <v>4.4915919111598868E-5</v>
      </c>
      <c r="L1431" s="13">
        <f t="shared" si="275"/>
        <v>0</v>
      </c>
      <c r="M1431" s="13">
        <f t="shared" si="280"/>
        <v>2.7159967315917207E-11</v>
      </c>
      <c r="N1431" s="13">
        <f t="shared" si="276"/>
        <v>1.6839179735868669E-11</v>
      </c>
      <c r="O1431" s="13">
        <f t="shared" si="277"/>
        <v>1.6839179735868669E-11</v>
      </c>
      <c r="Q1431">
        <v>22.521256879645911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1.420244005894808</v>
      </c>
      <c r="G1432" s="13">
        <f t="shared" si="271"/>
        <v>0</v>
      </c>
      <c r="H1432" s="13">
        <f t="shared" si="272"/>
        <v>1.420244005894808</v>
      </c>
      <c r="I1432" s="16">
        <f t="shared" si="279"/>
        <v>1.4202889218139196</v>
      </c>
      <c r="J1432" s="13">
        <f t="shared" si="273"/>
        <v>1.4202047741147137</v>
      </c>
      <c r="K1432" s="13">
        <f t="shared" si="274"/>
        <v>8.4147699205949777E-5</v>
      </c>
      <c r="L1432" s="13">
        <f t="shared" si="275"/>
        <v>0</v>
      </c>
      <c r="M1432" s="13">
        <f t="shared" si="280"/>
        <v>1.0320787580048538E-11</v>
      </c>
      <c r="N1432" s="13">
        <f t="shared" si="276"/>
        <v>6.3988882996300934E-12</v>
      </c>
      <c r="O1432" s="13">
        <f t="shared" si="277"/>
        <v>6.3988882996300934E-12</v>
      </c>
      <c r="Q1432">
        <v>23.600226882964179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0.53513513499999998</v>
      </c>
      <c r="G1433" s="13">
        <f t="shared" si="271"/>
        <v>0</v>
      </c>
      <c r="H1433" s="13">
        <f t="shared" si="272"/>
        <v>0.53513513499999998</v>
      </c>
      <c r="I1433" s="16">
        <f t="shared" si="279"/>
        <v>0.53521928269920593</v>
      </c>
      <c r="J1433" s="13">
        <f t="shared" si="273"/>
        <v>0.53521511298543167</v>
      </c>
      <c r="K1433" s="13">
        <f t="shared" si="274"/>
        <v>4.1697137742602308E-6</v>
      </c>
      <c r="L1433" s="13">
        <f t="shared" si="275"/>
        <v>0</v>
      </c>
      <c r="M1433" s="13">
        <f t="shared" si="280"/>
        <v>3.9218992804184446E-12</v>
      </c>
      <c r="N1433" s="13">
        <f t="shared" si="276"/>
        <v>2.4315775538594355E-12</v>
      </c>
      <c r="O1433" s="13">
        <f t="shared" si="277"/>
        <v>2.4315775538594355E-12</v>
      </c>
      <c r="Q1433">
        <v>24.149692000000009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3.964860515246404</v>
      </c>
      <c r="G1434" s="13">
        <f t="shared" si="271"/>
        <v>0</v>
      </c>
      <c r="H1434" s="13">
        <f t="shared" si="272"/>
        <v>3.964860515246404</v>
      </c>
      <c r="I1434" s="16">
        <f t="shared" si="279"/>
        <v>3.9648646849601783</v>
      </c>
      <c r="J1434" s="13">
        <f t="shared" si="273"/>
        <v>3.9633104605997711</v>
      </c>
      <c r="K1434" s="13">
        <f t="shared" si="274"/>
        <v>1.554224360407197E-3</v>
      </c>
      <c r="L1434" s="13">
        <f t="shared" si="275"/>
        <v>0</v>
      </c>
      <c r="M1434" s="13">
        <f t="shared" si="280"/>
        <v>1.4903217265590091E-12</v>
      </c>
      <c r="N1434" s="13">
        <f t="shared" si="276"/>
        <v>9.2399947046658556E-13</v>
      </c>
      <c r="O1434" s="13">
        <f t="shared" si="277"/>
        <v>9.2399947046658556E-13</v>
      </c>
      <c r="Q1434">
        <v>24.76684964147946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7.9461620295071462</v>
      </c>
      <c r="G1435" s="13">
        <f t="shared" si="271"/>
        <v>0</v>
      </c>
      <c r="H1435" s="13">
        <f t="shared" si="272"/>
        <v>7.9461620295071462</v>
      </c>
      <c r="I1435" s="16">
        <f t="shared" si="279"/>
        <v>7.9477162538675534</v>
      </c>
      <c r="J1435" s="13">
        <f t="shared" si="273"/>
        <v>7.9303410061427551</v>
      </c>
      <c r="K1435" s="13">
        <f t="shared" si="274"/>
        <v>1.7375247724798371E-2</v>
      </c>
      <c r="L1435" s="13">
        <f t="shared" si="275"/>
        <v>0</v>
      </c>
      <c r="M1435" s="13">
        <f t="shared" si="280"/>
        <v>5.6632225609242355E-13</v>
      </c>
      <c r="N1435" s="13">
        <f t="shared" si="276"/>
        <v>3.5111979877730261E-13</v>
      </c>
      <c r="O1435" s="13">
        <f t="shared" si="277"/>
        <v>3.5111979877730261E-13</v>
      </c>
      <c r="Q1435">
        <v>22.410664417720241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153.11349022949841</v>
      </c>
      <c r="G1436" s="13">
        <f t="shared" si="271"/>
        <v>17.167532143739702</v>
      </c>
      <c r="H1436" s="13">
        <f t="shared" si="272"/>
        <v>135.94595808575872</v>
      </c>
      <c r="I1436" s="16">
        <f t="shared" si="279"/>
        <v>135.96333333348352</v>
      </c>
      <c r="J1436" s="13">
        <f t="shared" si="273"/>
        <v>74.973476072994984</v>
      </c>
      <c r="K1436" s="13">
        <f t="shared" si="274"/>
        <v>60.989857260488535</v>
      </c>
      <c r="L1436" s="13">
        <f t="shared" si="275"/>
        <v>22.952133871110277</v>
      </c>
      <c r="M1436" s="13">
        <f t="shared" si="280"/>
        <v>22.95213387111049</v>
      </c>
      <c r="N1436" s="13">
        <f t="shared" si="276"/>
        <v>14.230323000088504</v>
      </c>
      <c r="O1436" s="13">
        <f t="shared" si="277"/>
        <v>31.397855143828206</v>
      </c>
      <c r="Q1436">
        <v>18.32478049908131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80.035923289403115</v>
      </c>
      <c r="G1437" s="13">
        <f t="shared" si="271"/>
        <v>6.6187045839840808</v>
      </c>
      <c r="H1437" s="13">
        <f t="shared" si="272"/>
        <v>73.417218705419032</v>
      </c>
      <c r="I1437" s="16">
        <f t="shared" si="279"/>
        <v>111.45494209479727</v>
      </c>
      <c r="J1437" s="13">
        <f t="shared" si="273"/>
        <v>52.508122902960544</v>
      </c>
      <c r="K1437" s="13">
        <f t="shared" si="274"/>
        <v>58.946819191836731</v>
      </c>
      <c r="L1437" s="13">
        <f t="shared" si="275"/>
        <v>20.991962559804037</v>
      </c>
      <c r="M1437" s="13">
        <f t="shared" si="280"/>
        <v>29.713773430826024</v>
      </c>
      <c r="N1437" s="13">
        <f t="shared" si="276"/>
        <v>18.422539527112136</v>
      </c>
      <c r="O1437" s="13">
        <f t="shared" si="277"/>
        <v>25.041244111096216</v>
      </c>
      <c r="Q1437">
        <v>12.412733341198299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136.36269699810211</v>
      </c>
      <c r="G1438" s="13">
        <f t="shared" si="271"/>
        <v>14.749536626292185</v>
      </c>
      <c r="H1438" s="13">
        <f t="shared" si="272"/>
        <v>121.61316037180993</v>
      </c>
      <c r="I1438" s="16">
        <f t="shared" si="279"/>
        <v>159.56801700384261</v>
      </c>
      <c r="J1438" s="13">
        <f t="shared" si="273"/>
        <v>55.145397080233778</v>
      </c>
      <c r="K1438" s="13">
        <f t="shared" si="274"/>
        <v>104.42261992360883</v>
      </c>
      <c r="L1438" s="13">
        <f t="shared" si="275"/>
        <v>64.62323958829451</v>
      </c>
      <c r="M1438" s="13">
        <f t="shared" si="280"/>
        <v>75.914473492008398</v>
      </c>
      <c r="N1438" s="13">
        <f t="shared" si="276"/>
        <v>47.06697356504521</v>
      </c>
      <c r="O1438" s="13">
        <f t="shared" si="277"/>
        <v>61.816510191337393</v>
      </c>
      <c r="Q1438">
        <v>12.223555168644211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54.926143132968022</v>
      </c>
      <c r="G1439" s="13">
        <f t="shared" si="271"/>
        <v>2.9940800647969628</v>
      </c>
      <c r="H1439" s="13">
        <f t="shared" si="272"/>
        <v>51.932063068171061</v>
      </c>
      <c r="I1439" s="16">
        <f t="shared" si="279"/>
        <v>91.731443403485386</v>
      </c>
      <c r="J1439" s="13">
        <f t="shared" si="273"/>
        <v>49.838436893033467</v>
      </c>
      <c r="K1439" s="13">
        <f t="shared" si="274"/>
        <v>41.893006510451919</v>
      </c>
      <c r="L1439" s="13">
        <f t="shared" si="275"/>
        <v>4.6298619805914472</v>
      </c>
      <c r="M1439" s="13">
        <f t="shared" si="280"/>
        <v>33.477361907554631</v>
      </c>
      <c r="N1439" s="13">
        <f t="shared" si="276"/>
        <v>20.755964382683871</v>
      </c>
      <c r="O1439" s="13">
        <f t="shared" si="277"/>
        <v>23.750044447480832</v>
      </c>
      <c r="Q1439">
        <v>12.372311593548391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8.7668343630697247</v>
      </c>
      <c r="G1440" s="13">
        <f t="shared" si="271"/>
        <v>0</v>
      </c>
      <c r="H1440" s="13">
        <f t="shared" si="272"/>
        <v>8.7668343630697247</v>
      </c>
      <c r="I1440" s="16">
        <f t="shared" si="279"/>
        <v>46.029978892930195</v>
      </c>
      <c r="J1440" s="13">
        <f t="shared" si="273"/>
        <v>38.780313610993389</v>
      </c>
      <c r="K1440" s="13">
        <f t="shared" si="274"/>
        <v>7.2496652819368066</v>
      </c>
      <c r="L1440" s="13">
        <f t="shared" si="275"/>
        <v>0</v>
      </c>
      <c r="M1440" s="13">
        <f t="shared" si="280"/>
        <v>12.72139752487076</v>
      </c>
      <c r="N1440" s="13">
        <f t="shared" si="276"/>
        <v>7.887266465419871</v>
      </c>
      <c r="O1440" s="13">
        <f t="shared" si="277"/>
        <v>7.887266465419871</v>
      </c>
      <c r="Q1440">
        <v>15.168632752745619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5.9738759351658413</v>
      </c>
      <c r="G1441" s="13">
        <f t="shared" si="271"/>
        <v>0</v>
      </c>
      <c r="H1441" s="13">
        <f t="shared" si="272"/>
        <v>5.9738759351658413</v>
      </c>
      <c r="I1441" s="16">
        <f t="shared" si="279"/>
        <v>13.223541217102648</v>
      </c>
      <c r="J1441" s="13">
        <f t="shared" si="273"/>
        <v>13.104065625107649</v>
      </c>
      <c r="K1441" s="13">
        <f t="shared" si="274"/>
        <v>0.11947559199499835</v>
      </c>
      <c r="L1441" s="13">
        <f t="shared" si="275"/>
        <v>0</v>
      </c>
      <c r="M1441" s="13">
        <f t="shared" si="280"/>
        <v>4.8341310594508888</v>
      </c>
      <c r="N1441" s="13">
        <f t="shared" si="276"/>
        <v>2.9971612568595511</v>
      </c>
      <c r="O1441" s="13">
        <f t="shared" si="277"/>
        <v>2.9971612568595511</v>
      </c>
      <c r="Q1441">
        <v>19.505068531692199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0.73707138962337759</v>
      </c>
      <c r="G1442" s="13">
        <f t="shared" si="271"/>
        <v>0</v>
      </c>
      <c r="H1442" s="13">
        <f t="shared" si="272"/>
        <v>0.73707138962337759</v>
      </c>
      <c r="I1442" s="16">
        <f t="shared" si="279"/>
        <v>0.85654698161837595</v>
      </c>
      <c r="J1442" s="13">
        <f t="shared" si="273"/>
        <v>0.85650947134146305</v>
      </c>
      <c r="K1442" s="13">
        <f t="shared" si="274"/>
        <v>3.7510276912899876E-5</v>
      </c>
      <c r="L1442" s="13">
        <f t="shared" si="275"/>
        <v>0</v>
      </c>
      <c r="M1442" s="13">
        <f t="shared" si="280"/>
        <v>1.8369698025913377</v>
      </c>
      <c r="N1442" s="13">
        <f t="shared" si="276"/>
        <v>1.1389212776066293</v>
      </c>
      <c r="O1442" s="13">
        <f t="shared" si="277"/>
        <v>1.1389212776066293</v>
      </c>
      <c r="Q1442">
        <v>18.581871834782898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0.74350208406482188</v>
      </c>
      <c r="G1443" s="13">
        <f t="shared" si="271"/>
        <v>0</v>
      </c>
      <c r="H1443" s="13">
        <f t="shared" si="272"/>
        <v>0.74350208406482188</v>
      </c>
      <c r="I1443" s="16">
        <f t="shared" si="279"/>
        <v>0.74353959434173478</v>
      </c>
      <c r="J1443" s="13">
        <f t="shared" si="273"/>
        <v>0.74352842442748479</v>
      </c>
      <c r="K1443" s="13">
        <f t="shared" si="274"/>
        <v>1.116991424998659E-5</v>
      </c>
      <c r="L1443" s="13">
        <f t="shared" si="275"/>
        <v>0</v>
      </c>
      <c r="M1443" s="13">
        <f t="shared" si="280"/>
        <v>0.69804852498470837</v>
      </c>
      <c r="N1443" s="13">
        <f t="shared" si="276"/>
        <v>0.43279008549051917</v>
      </c>
      <c r="O1443" s="13">
        <f t="shared" si="277"/>
        <v>0.43279008549051917</v>
      </c>
      <c r="Q1443">
        <v>24.1557608605873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0.53513513499999998</v>
      </c>
      <c r="G1444" s="13">
        <f t="shared" si="271"/>
        <v>0</v>
      </c>
      <c r="H1444" s="13">
        <f t="shared" si="272"/>
        <v>0.53513513499999998</v>
      </c>
      <c r="I1444" s="16">
        <f t="shared" si="279"/>
        <v>0.53514630491424997</v>
      </c>
      <c r="J1444" s="13">
        <f t="shared" si="273"/>
        <v>0.53514212772637371</v>
      </c>
      <c r="K1444" s="13">
        <f t="shared" si="274"/>
        <v>4.177187876264199E-6</v>
      </c>
      <c r="L1444" s="13">
        <f t="shared" si="275"/>
        <v>0</v>
      </c>
      <c r="M1444" s="13">
        <f t="shared" si="280"/>
        <v>0.2652584394941892</v>
      </c>
      <c r="N1444" s="13">
        <f t="shared" si="276"/>
        <v>0.1644602324863973</v>
      </c>
      <c r="O1444" s="13">
        <f t="shared" si="277"/>
        <v>0.1644602324863973</v>
      </c>
      <c r="Q1444">
        <v>24.13396800000001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32.803082437216943</v>
      </c>
      <c r="G1445" s="13">
        <f t="shared" si="271"/>
        <v>0</v>
      </c>
      <c r="H1445" s="13">
        <f t="shared" si="272"/>
        <v>32.803082437216943</v>
      </c>
      <c r="I1445" s="16">
        <f t="shared" si="279"/>
        <v>32.803086614404819</v>
      </c>
      <c r="J1445" s="13">
        <f t="shared" si="273"/>
        <v>31.998286720924753</v>
      </c>
      <c r="K1445" s="13">
        <f t="shared" si="274"/>
        <v>0.80479989348006598</v>
      </c>
      <c r="L1445" s="13">
        <f t="shared" si="275"/>
        <v>0</v>
      </c>
      <c r="M1445" s="13">
        <f t="shared" si="280"/>
        <v>0.10079820700779191</v>
      </c>
      <c r="N1445" s="13">
        <f t="shared" si="276"/>
        <v>6.2494888344830982E-2</v>
      </c>
      <c r="O1445" s="13">
        <f t="shared" si="277"/>
        <v>6.2494888344830982E-2</v>
      </c>
      <c r="Q1445">
        <v>25.14597326086826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0.53513513499999998</v>
      </c>
      <c r="G1446" s="13">
        <f t="shared" si="271"/>
        <v>0</v>
      </c>
      <c r="H1446" s="13">
        <f t="shared" si="272"/>
        <v>0.53513513499999998</v>
      </c>
      <c r="I1446" s="16">
        <f t="shared" si="279"/>
        <v>1.339935028480066</v>
      </c>
      <c r="J1446" s="13">
        <f t="shared" si="273"/>
        <v>1.3398667864426941</v>
      </c>
      <c r="K1446" s="13">
        <f t="shared" si="274"/>
        <v>6.8242037371879505E-5</v>
      </c>
      <c r="L1446" s="13">
        <f t="shared" si="275"/>
        <v>0</v>
      </c>
      <c r="M1446" s="13">
        <f t="shared" si="280"/>
        <v>3.8303318662960925E-2</v>
      </c>
      <c r="N1446" s="13">
        <f t="shared" si="276"/>
        <v>2.3748057571035774E-2</v>
      </c>
      <c r="O1446" s="13">
        <f t="shared" si="277"/>
        <v>2.3748057571035774E-2</v>
      </c>
      <c r="Q1446">
        <v>23.84846075646994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42.993721449030893</v>
      </c>
      <c r="G1447" s="13">
        <f t="shared" si="271"/>
        <v>1.2716218059262903</v>
      </c>
      <c r="H1447" s="13">
        <f t="shared" si="272"/>
        <v>41.722099643104606</v>
      </c>
      <c r="I1447" s="16">
        <f t="shared" si="279"/>
        <v>41.722167885141978</v>
      </c>
      <c r="J1447" s="13">
        <f t="shared" si="273"/>
        <v>38.98507448269153</v>
      </c>
      <c r="K1447" s="13">
        <f t="shared" si="274"/>
        <v>2.7370934024504479</v>
      </c>
      <c r="L1447" s="13">
        <f t="shared" si="275"/>
        <v>0</v>
      </c>
      <c r="M1447" s="13">
        <f t="shared" si="280"/>
        <v>1.4555261091925151E-2</v>
      </c>
      <c r="N1447" s="13">
        <f t="shared" si="276"/>
        <v>9.0242618769935945E-3</v>
      </c>
      <c r="O1447" s="13">
        <f t="shared" si="277"/>
        <v>1.2806460678032838</v>
      </c>
      <c r="Q1447">
        <v>21.10669487982446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1.155727792723368</v>
      </c>
      <c r="G1448" s="13">
        <f t="shared" si="271"/>
        <v>0</v>
      </c>
      <c r="H1448" s="13">
        <f t="shared" si="272"/>
        <v>1.155727792723368</v>
      </c>
      <c r="I1448" s="16">
        <f t="shared" si="279"/>
        <v>3.8928211951738159</v>
      </c>
      <c r="J1448" s="13">
        <f t="shared" si="273"/>
        <v>3.8892756615862738</v>
      </c>
      <c r="K1448" s="13">
        <f t="shared" si="274"/>
        <v>3.5455335875420602E-3</v>
      </c>
      <c r="L1448" s="13">
        <f t="shared" si="275"/>
        <v>0</v>
      </c>
      <c r="M1448" s="13">
        <f t="shared" si="280"/>
        <v>5.5309992149315569E-3</v>
      </c>
      <c r="N1448" s="13">
        <f t="shared" si="276"/>
        <v>3.4292195132575652E-3</v>
      </c>
      <c r="O1448" s="13">
        <f t="shared" si="277"/>
        <v>3.4292195132575652E-3</v>
      </c>
      <c r="Q1448">
        <v>18.52399587619286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162.5944922218508</v>
      </c>
      <c r="G1449" s="13">
        <f t="shared" si="271"/>
        <v>18.536125260598805</v>
      </c>
      <c r="H1449" s="13">
        <f t="shared" si="272"/>
        <v>144.05836696125201</v>
      </c>
      <c r="I1449" s="16">
        <f t="shared" si="279"/>
        <v>144.06191249483956</v>
      </c>
      <c r="J1449" s="13">
        <f t="shared" si="273"/>
        <v>60.552735197653632</v>
      </c>
      <c r="K1449" s="13">
        <f t="shared" si="274"/>
        <v>83.509177297185929</v>
      </c>
      <c r="L1449" s="13">
        <f t="shared" si="275"/>
        <v>44.558057795566093</v>
      </c>
      <c r="M1449" s="13">
        <f t="shared" si="280"/>
        <v>44.560159575267768</v>
      </c>
      <c r="N1449" s="13">
        <f t="shared" si="276"/>
        <v>27.627298936666016</v>
      </c>
      <c r="O1449" s="13">
        <f t="shared" si="277"/>
        <v>46.163424197264817</v>
      </c>
      <c r="Q1449">
        <v>14.07693559354839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107.3289512748737</v>
      </c>
      <c r="G1450" s="13">
        <f t="shared" si="271"/>
        <v>10.558483340415926</v>
      </c>
      <c r="H1450" s="13">
        <f t="shared" si="272"/>
        <v>96.77046793445777</v>
      </c>
      <c r="I1450" s="16">
        <f t="shared" si="279"/>
        <v>135.72158743607761</v>
      </c>
      <c r="J1450" s="13">
        <f t="shared" si="273"/>
        <v>58.533484979166111</v>
      </c>
      <c r="K1450" s="13">
        <f t="shared" si="274"/>
        <v>77.188102456911508</v>
      </c>
      <c r="L1450" s="13">
        <f t="shared" si="275"/>
        <v>38.493369257137644</v>
      </c>
      <c r="M1450" s="13">
        <f t="shared" si="280"/>
        <v>55.426229895739404</v>
      </c>
      <c r="N1450" s="13">
        <f t="shared" si="276"/>
        <v>34.364262535358428</v>
      </c>
      <c r="O1450" s="13">
        <f t="shared" si="277"/>
        <v>44.922745875774353</v>
      </c>
      <c r="Q1450">
        <v>13.66815653499121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62.838738782096598</v>
      </c>
      <c r="G1451" s="13">
        <f t="shared" si="271"/>
        <v>4.1362719924668134</v>
      </c>
      <c r="H1451" s="13">
        <f t="shared" si="272"/>
        <v>58.702466789629781</v>
      </c>
      <c r="I1451" s="16">
        <f t="shared" si="279"/>
        <v>97.39719998940366</v>
      </c>
      <c r="J1451" s="13">
        <f t="shared" si="273"/>
        <v>60.139007937825568</v>
      </c>
      <c r="K1451" s="13">
        <f t="shared" si="274"/>
        <v>37.258192051578092</v>
      </c>
      <c r="L1451" s="13">
        <f t="shared" si="275"/>
        <v>0.18303816711888635</v>
      </c>
      <c r="M1451" s="13">
        <f t="shared" si="280"/>
        <v>21.245005527499863</v>
      </c>
      <c r="N1451" s="13">
        <f t="shared" si="276"/>
        <v>13.171903427049916</v>
      </c>
      <c r="O1451" s="13">
        <f t="shared" si="277"/>
        <v>17.308175419516729</v>
      </c>
      <c r="Q1451">
        <v>16.029453700116349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139.0812379341007</v>
      </c>
      <c r="G1452" s="13">
        <f t="shared" si="271"/>
        <v>15.141961015181513</v>
      </c>
      <c r="H1452" s="13">
        <f t="shared" si="272"/>
        <v>123.93927691891919</v>
      </c>
      <c r="I1452" s="16">
        <f t="shared" si="279"/>
        <v>161.01443080337839</v>
      </c>
      <c r="J1452" s="13">
        <f t="shared" si="273"/>
        <v>70.981704461181238</v>
      </c>
      <c r="K1452" s="13">
        <f t="shared" si="274"/>
        <v>90.032726342197151</v>
      </c>
      <c r="L1452" s="13">
        <f t="shared" si="275"/>
        <v>50.817008072674007</v>
      </c>
      <c r="M1452" s="13">
        <f t="shared" si="280"/>
        <v>58.890110173123958</v>
      </c>
      <c r="N1452" s="13">
        <f t="shared" si="276"/>
        <v>36.511868307336854</v>
      </c>
      <c r="O1452" s="13">
        <f t="shared" si="277"/>
        <v>51.653829322518369</v>
      </c>
      <c r="Q1452">
        <v>16.510787214323511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49.667651499772482</v>
      </c>
      <c r="G1453" s="13">
        <f t="shared" si="271"/>
        <v>2.2350109853834508</v>
      </c>
      <c r="H1453" s="13">
        <f t="shared" si="272"/>
        <v>47.432640514389028</v>
      </c>
      <c r="I1453" s="16">
        <f t="shared" si="279"/>
        <v>86.648358783912158</v>
      </c>
      <c r="J1453" s="13">
        <f t="shared" si="273"/>
        <v>56.730317802913973</v>
      </c>
      <c r="K1453" s="13">
        <f t="shared" si="274"/>
        <v>29.918040980998185</v>
      </c>
      <c r="L1453" s="13">
        <f t="shared" si="275"/>
        <v>0</v>
      </c>
      <c r="M1453" s="13">
        <f t="shared" si="280"/>
        <v>22.378241865787103</v>
      </c>
      <c r="N1453" s="13">
        <f t="shared" si="276"/>
        <v>13.874509956788003</v>
      </c>
      <c r="O1453" s="13">
        <f t="shared" si="277"/>
        <v>16.109520942171454</v>
      </c>
      <c r="Q1453">
        <v>15.765262373063759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0.82240635607957024</v>
      </c>
      <c r="G1454" s="13">
        <f t="shared" si="271"/>
        <v>0</v>
      </c>
      <c r="H1454" s="13">
        <f t="shared" si="272"/>
        <v>0.82240635607957024</v>
      </c>
      <c r="I1454" s="16">
        <f t="shared" si="279"/>
        <v>30.740447337077754</v>
      </c>
      <c r="J1454" s="13">
        <f t="shared" si="273"/>
        <v>29.957128445524845</v>
      </c>
      <c r="K1454" s="13">
        <f t="shared" si="274"/>
        <v>0.78331889155290924</v>
      </c>
      <c r="L1454" s="13">
        <f t="shared" si="275"/>
        <v>0</v>
      </c>
      <c r="M1454" s="13">
        <f t="shared" si="280"/>
        <v>8.5037319089991001</v>
      </c>
      <c r="N1454" s="13">
        <f t="shared" si="276"/>
        <v>5.2723137835794418</v>
      </c>
      <c r="O1454" s="13">
        <f t="shared" si="277"/>
        <v>5.2723137835794418</v>
      </c>
      <c r="Q1454">
        <v>23.933508040769048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0.83277101671070985</v>
      </c>
      <c r="G1455" s="13">
        <f t="shared" si="271"/>
        <v>0</v>
      </c>
      <c r="H1455" s="13">
        <f t="shared" si="272"/>
        <v>0.83277101671070985</v>
      </c>
      <c r="I1455" s="16">
        <f t="shared" si="279"/>
        <v>1.6160899082636191</v>
      </c>
      <c r="J1455" s="13">
        <f t="shared" si="273"/>
        <v>1.6159672066257862</v>
      </c>
      <c r="K1455" s="13">
        <f t="shared" si="274"/>
        <v>1.2270163783290045E-4</v>
      </c>
      <c r="L1455" s="13">
        <f t="shared" si="275"/>
        <v>0</v>
      </c>
      <c r="M1455" s="13">
        <f t="shared" si="280"/>
        <v>3.2314181254196583</v>
      </c>
      <c r="N1455" s="13">
        <f t="shared" si="276"/>
        <v>2.003479237760188</v>
      </c>
      <c r="O1455" s="13">
        <f t="shared" si="277"/>
        <v>2.003479237760188</v>
      </c>
      <c r="Q1455">
        <v>23.673226843863759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0.53513513499999998</v>
      </c>
      <c r="G1456" s="13">
        <f t="shared" si="271"/>
        <v>0</v>
      </c>
      <c r="H1456" s="13">
        <f t="shared" si="272"/>
        <v>0.53513513499999998</v>
      </c>
      <c r="I1456" s="16">
        <f t="shared" si="279"/>
        <v>0.53525783663783288</v>
      </c>
      <c r="J1456" s="13">
        <f t="shared" si="273"/>
        <v>0.53525422671564971</v>
      </c>
      <c r="K1456" s="13">
        <f t="shared" si="274"/>
        <v>3.6099221831786821E-6</v>
      </c>
      <c r="L1456" s="13">
        <f t="shared" si="275"/>
        <v>0</v>
      </c>
      <c r="M1456" s="13">
        <f t="shared" si="280"/>
        <v>1.2279388876594703</v>
      </c>
      <c r="N1456" s="13">
        <f t="shared" si="276"/>
        <v>0.76132211034887165</v>
      </c>
      <c r="O1456" s="13">
        <f t="shared" si="277"/>
        <v>0.76132211034887165</v>
      </c>
      <c r="Q1456">
        <v>25.184825301564459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0.9863859568661566</v>
      </c>
      <c r="G1457" s="13">
        <f t="shared" si="271"/>
        <v>0</v>
      </c>
      <c r="H1457" s="13">
        <f t="shared" si="272"/>
        <v>0.9863859568661566</v>
      </c>
      <c r="I1457" s="16">
        <f t="shared" si="279"/>
        <v>0.98638956678833978</v>
      </c>
      <c r="J1457" s="13">
        <f t="shared" si="273"/>
        <v>0.9863590478046842</v>
      </c>
      <c r="K1457" s="13">
        <f t="shared" si="274"/>
        <v>3.0518983655580811E-5</v>
      </c>
      <c r="L1457" s="13">
        <f t="shared" si="275"/>
        <v>0</v>
      </c>
      <c r="M1457" s="13">
        <f t="shared" si="280"/>
        <v>0.4666167773105987</v>
      </c>
      <c r="N1457" s="13">
        <f t="shared" si="276"/>
        <v>0.28930240193257117</v>
      </c>
      <c r="O1457" s="13">
        <f t="shared" si="277"/>
        <v>0.28930240193257117</v>
      </c>
      <c r="Q1457">
        <v>23.034904000000012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0.53513513499999998</v>
      </c>
      <c r="G1458" s="13">
        <f t="shared" si="271"/>
        <v>0</v>
      </c>
      <c r="H1458" s="13">
        <f t="shared" si="272"/>
        <v>0.53513513499999998</v>
      </c>
      <c r="I1458" s="16">
        <f t="shared" si="279"/>
        <v>0.53516565398365556</v>
      </c>
      <c r="J1458" s="13">
        <f t="shared" si="273"/>
        <v>0.53516045486824049</v>
      </c>
      <c r="K1458" s="13">
        <f t="shared" si="274"/>
        <v>5.1991154150776708E-6</v>
      </c>
      <c r="L1458" s="13">
        <f t="shared" si="275"/>
        <v>0</v>
      </c>
      <c r="M1458" s="13">
        <f t="shared" si="280"/>
        <v>0.17731437537802752</v>
      </c>
      <c r="N1458" s="13">
        <f t="shared" si="276"/>
        <v>0.10993491273437707</v>
      </c>
      <c r="O1458" s="13">
        <f t="shared" si="277"/>
        <v>0.10993491273437707</v>
      </c>
      <c r="Q1458">
        <v>22.57659291776945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9.2828781680442418</v>
      </c>
      <c r="G1459" s="13">
        <f t="shared" si="271"/>
        <v>0</v>
      </c>
      <c r="H1459" s="13">
        <f t="shared" si="272"/>
        <v>9.2828781680442418</v>
      </c>
      <c r="I1459" s="16">
        <f t="shared" si="279"/>
        <v>9.2828833671596573</v>
      </c>
      <c r="J1459" s="13">
        <f t="shared" si="273"/>
        <v>9.2501896542987581</v>
      </c>
      <c r="K1459" s="13">
        <f t="shared" si="274"/>
        <v>3.2693712860899282E-2</v>
      </c>
      <c r="L1459" s="13">
        <f t="shared" si="275"/>
        <v>0</v>
      </c>
      <c r="M1459" s="13">
        <f t="shared" si="280"/>
        <v>6.7379462643650453E-2</v>
      </c>
      <c r="N1459" s="13">
        <f t="shared" si="276"/>
        <v>4.1775266839063283E-2</v>
      </c>
      <c r="O1459" s="13">
        <f t="shared" si="277"/>
        <v>4.1775266839063283E-2</v>
      </c>
      <c r="Q1459">
        <v>21.21942352481641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13.77418803102309</v>
      </c>
      <c r="G1460" s="13">
        <f t="shared" si="271"/>
        <v>0</v>
      </c>
      <c r="H1460" s="13">
        <f t="shared" si="272"/>
        <v>13.77418803102309</v>
      </c>
      <c r="I1460" s="16">
        <f t="shared" si="279"/>
        <v>13.80688174388399</v>
      </c>
      <c r="J1460" s="13">
        <f t="shared" si="273"/>
        <v>13.654847123504986</v>
      </c>
      <c r="K1460" s="13">
        <f t="shared" si="274"/>
        <v>0.15203462037900373</v>
      </c>
      <c r="L1460" s="13">
        <f t="shared" si="275"/>
        <v>0</v>
      </c>
      <c r="M1460" s="13">
        <f t="shared" si="280"/>
        <v>2.5604195804587171E-2</v>
      </c>
      <c r="N1460" s="13">
        <f t="shared" si="276"/>
        <v>1.5874601398844047E-2</v>
      </c>
      <c r="O1460" s="13">
        <f t="shared" si="277"/>
        <v>1.5874601398844047E-2</v>
      </c>
      <c r="Q1460">
        <v>18.696571975012478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4.7057463523937644</v>
      </c>
      <c r="G1461" s="13">
        <f t="shared" si="271"/>
        <v>0</v>
      </c>
      <c r="H1461" s="13">
        <f t="shared" si="272"/>
        <v>4.7057463523937644</v>
      </c>
      <c r="I1461" s="16">
        <f t="shared" si="279"/>
        <v>4.8577809727727681</v>
      </c>
      <c r="J1461" s="13">
        <f t="shared" si="273"/>
        <v>4.8459334376015759</v>
      </c>
      <c r="K1461" s="13">
        <f t="shared" si="274"/>
        <v>1.1847535171192192E-2</v>
      </c>
      <c r="L1461" s="13">
        <f t="shared" si="275"/>
        <v>0</v>
      </c>
      <c r="M1461" s="13">
        <f t="shared" si="280"/>
        <v>9.7295944057431243E-3</v>
      </c>
      <c r="N1461" s="13">
        <f t="shared" si="276"/>
        <v>6.0323485315607371E-3</v>
      </c>
      <c r="O1461" s="13">
        <f t="shared" si="277"/>
        <v>6.0323485315607371E-3</v>
      </c>
      <c r="Q1461">
        <v>14.647900593548391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11.076091541168291</v>
      </c>
      <c r="G1462" s="13">
        <f t="shared" si="271"/>
        <v>0</v>
      </c>
      <c r="H1462" s="13">
        <f t="shared" si="272"/>
        <v>11.076091541168291</v>
      </c>
      <c r="I1462" s="16">
        <f t="shared" si="279"/>
        <v>11.087939076339483</v>
      </c>
      <c r="J1462" s="13">
        <f t="shared" si="273"/>
        <v>10.948689353742289</v>
      </c>
      <c r="K1462" s="13">
        <f t="shared" si="274"/>
        <v>0.13924972259719404</v>
      </c>
      <c r="L1462" s="13">
        <f t="shared" si="275"/>
        <v>0</v>
      </c>
      <c r="M1462" s="13">
        <f t="shared" si="280"/>
        <v>3.6972458741823871E-3</v>
      </c>
      <c r="N1462" s="13">
        <f t="shared" si="276"/>
        <v>2.2922924419930802E-3</v>
      </c>
      <c r="O1462" s="13">
        <f t="shared" si="277"/>
        <v>2.2922924419930802E-3</v>
      </c>
      <c r="Q1462">
        <v>14.62173567269841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4.7893094890443546</v>
      </c>
      <c r="G1463" s="13">
        <f t="shared" si="271"/>
        <v>0</v>
      </c>
      <c r="H1463" s="13">
        <f t="shared" si="272"/>
        <v>4.7893094890443546</v>
      </c>
      <c r="I1463" s="16">
        <f t="shared" si="279"/>
        <v>4.9285592116415486</v>
      </c>
      <c r="J1463" s="13">
        <f t="shared" si="273"/>
        <v>4.9187089152948547</v>
      </c>
      <c r="K1463" s="13">
        <f t="shared" si="274"/>
        <v>9.8502963466939875E-3</v>
      </c>
      <c r="L1463" s="13">
        <f t="shared" si="275"/>
        <v>0</v>
      </c>
      <c r="M1463" s="13">
        <f t="shared" si="280"/>
        <v>1.4049534321893069E-3</v>
      </c>
      <c r="N1463" s="13">
        <f t="shared" si="276"/>
        <v>8.7107112795737024E-4</v>
      </c>
      <c r="O1463" s="13">
        <f t="shared" si="277"/>
        <v>8.7107112795737024E-4</v>
      </c>
      <c r="Q1463">
        <v>16.285117234735999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31.964260591317391</v>
      </c>
      <c r="G1464" s="13">
        <f t="shared" si="271"/>
        <v>0</v>
      </c>
      <c r="H1464" s="13">
        <f t="shared" si="272"/>
        <v>31.964260591317391</v>
      </c>
      <c r="I1464" s="16">
        <f t="shared" si="279"/>
        <v>31.974110887664086</v>
      </c>
      <c r="J1464" s="13">
        <f t="shared" si="273"/>
        <v>29.128990299245025</v>
      </c>
      <c r="K1464" s="13">
        <f t="shared" si="274"/>
        <v>2.8451205884190607</v>
      </c>
      <c r="L1464" s="13">
        <f t="shared" si="275"/>
        <v>0</v>
      </c>
      <c r="M1464" s="13">
        <f t="shared" si="280"/>
        <v>5.3388230423193669E-4</v>
      </c>
      <c r="N1464" s="13">
        <f t="shared" si="276"/>
        <v>3.3100702862380073E-4</v>
      </c>
      <c r="O1464" s="13">
        <f t="shared" si="277"/>
        <v>3.3100702862380073E-4</v>
      </c>
      <c r="Q1464">
        <v>14.89663797065008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17.898969257183591</v>
      </c>
      <c r="G1465" s="13">
        <f t="shared" si="271"/>
        <v>0</v>
      </c>
      <c r="H1465" s="13">
        <f t="shared" si="272"/>
        <v>17.898969257183591</v>
      </c>
      <c r="I1465" s="16">
        <f t="shared" si="279"/>
        <v>20.744089845602652</v>
      </c>
      <c r="J1465" s="13">
        <f t="shared" si="273"/>
        <v>20.216853683683649</v>
      </c>
      <c r="K1465" s="13">
        <f t="shared" si="274"/>
        <v>0.52723616191900291</v>
      </c>
      <c r="L1465" s="13">
        <f t="shared" si="275"/>
        <v>0</v>
      </c>
      <c r="M1465" s="13">
        <f t="shared" si="280"/>
        <v>2.0287527560813596E-4</v>
      </c>
      <c r="N1465" s="13">
        <f t="shared" si="276"/>
        <v>1.257826708770443E-4</v>
      </c>
      <c r="O1465" s="13">
        <f t="shared" si="277"/>
        <v>1.257826708770443E-4</v>
      </c>
      <c r="Q1465">
        <v>18.383253004304549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5.0485790305748166</v>
      </c>
      <c r="G1466" s="13">
        <f t="shared" si="271"/>
        <v>0</v>
      </c>
      <c r="H1466" s="13">
        <f t="shared" si="272"/>
        <v>5.0485790305748166</v>
      </c>
      <c r="I1466" s="16">
        <f t="shared" si="279"/>
        <v>5.5758151924938195</v>
      </c>
      <c r="J1466" s="13">
        <f t="shared" si="273"/>
        <v>5.5670809873628606</v>
      </c>
      <c r="K1466" s="13">
        <f t="shared" si="274"/>
        <v>8.7342051309589053E-3</v>
      </c>
      <c r="L1466" s="13">
        <f t="shared" si="275"/>
        <v>0</v>
      </c>
      <c r="M1466" s="13">
        <f t="shared" si="280"/>
        <v>7.7092604731091659E-5</v>
      </c>
      <c r="N1466" s="13">
        <f t="shared" si="276"/>
        <v>4.7797414933276828E-5</v>
      </c>
      <c r="O1466" s="13">
        <f t="shared" si="277"/>
        <v>4.7797414933276828E-5</v>
      </c>
      <c r="Q1466">
        <v>19.762417894076378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1.8797127012168531</v>
      </c>
      <c r="G1467" s="13">
        <f t="shared" si="271"/>
        <v>0</v>
      </c>
      <c r="H1467" s="13">
        <f t="shared" si="272"/>
        <v>1.8797127012168531</v>
      </c>
      <c r="I1467" s="16">
        <f t="shared" si="279"/>
        <v>1.888446906347812</v>
      </c>
      <c r="J1467" s="13">
        <f t="shared" si="273"/>
        <v>1.8882713530468254</v>
      </c>
      <c r="K1467" s="13">
        <f t="shared" si="274"/>
        <v>1.7555330098661948E-4</v>
      </c>
      <c r="L1467" s="13">
        <f t="shared" si="275"/>
        <v>0</v>
      </c>
      <c r="M1467" s="13">
        <f t="shared" si="280"/>
        <v>2.9295189797814831E-5</v>
      </c>
      <c r="N1467" s="13">
        <f t="shared" si="276"/>
        <v>1.8163017674645193E-5</v>
      </c>
      <c r="O1467" s="13">
        <f t="shared" si="277"/>
        <v>1.8163017674645193E-5</v>
      </c>
      <c r="Q1467">
        <v>24.452135304258881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0.53513513499999998</v>
      </c>
      <c r="G1468" s="13">
        <f t="shared" si="271"/>
        <v>0</v>
      </c>
      <c r="H1468" s="13">
        <f t="shared" si="272"/>
        <v>0.53513513499999998</v>
      </c>
      <c r="I1468" s="16">
        <f t="shared" si="279"/>
        <v>0.5353106883009866</v>
      </c>
      <c r="J1468" s="13">
        <f t="shared" si="273"/>
        <v>0.53530688379754676</v>
      </c>
      <c r="K1468" s="13">
        <f t="shared" si="274"/>
        <v>3.8045034398415112E-6</v>
      </c>
      <c r="L1468" s="13">
        <f t="shared" si="275"/>
        <v>0</v>
      </c>
      <c r="M1468" s="13">
        <f t="shared" si="280"/>
        <v>1.1132172123169638E-5</v>
      </c>
      <c r="N1468" s="13">
        <f t="shared" si="276"/>
        <v>6.901946716365175E-6</v>
      </c>
      <c r="O1468" s="13">
        <f t="shared" si="277"/>
        <v>6.901946716365175E-6</v>
      </c>
      <c r="Q1468">
        <v>24.809788000000012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20.68119758528486</v>
      </c>
      <c r="G1469" s="13">
        <f t="shared" si="271"/>
        <v>0</v>
      </c>
      <c r="H1469" s="13">
        <f t="shared" si="272"/>
        <v>20.68119758528486</v>
      </c>
      <c r="I1469" s="16">
        <f t="shared" si="279"/>
        <v>20.681201389788299</v>
      </c>
      <c r="J1469" s="13">
        <f t="shared" si="273"/>
        <v>20.456473308425348</v>
      </c>
      <c r="K1469" s="13">
        <f t="shared" si="274"/>
        <v>0.22472808136295086</v>
      </c>
      <c r="L1469" s="13">
        <f t="shared" si="275"/>
        <v>0</v>
      </c>
      <c r="M1469" s="13">
        <f t="shared" si="280"/>
        <v>4.2302254068044626E-6</v>
      </c>
      <c r="N1469" s="13">
        <f t="shared" si="276"/>
        <v>2.6227397522187667E-6</v>
      </c>
      <c r="O1469" s="13">
        <f t="shared" si="277"/>
        <v>2.6227397522187667E-6</v>
      </c>
      <c r="Q1469">
        <v>24.519763293139821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107.6694042612186</v>
      </c>
      <c r="G1470" s="13">
        <f t="shared" si="271"/>
        <v>10.607628105294321</v>
      </c>
      <c r="H1470" s="13">
        <f t="shared" si="272"/>
        <v>97.061776155924278</v>
      </c>
      <c r="I1470" s="16">
        <f t="shared" si="279"/>
        <v>97.286504237287232</v>
      </c>
      <c r="J1470" s="13">
        <f t="shared" si="273"/>
        <v>80.866880643927644</v>
      </c>
      <c r="K1470" s="13">
        <f t="shared" si="274"/>
        <v>16.419623593359589</v>
      </c>
      <c r="L1470" s="13">
        <f t="shared" si="275"/>
        <v>0</v>
      </c>
      <c r="M1470" s="13">
        <f t="shared" si="280"/>
        <v>1.6074856545856959E-6</v>
      </c>
      <c r="N1470" s="13">
        <f t="shared" si="276"/>
        <v>9.9664110584313135E-7</v>
      </c>
      <c r="O1470" s="13">
        <f t="shared" si="277"/>
        <v>10.607629101935427</v>
      </c>
      <c r="Q1470">
        <v>25.157209116660638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1.05199279329833</v>
      </c>
      <c r="G1471" s="13">
        <f t="shared" si="271"/>
        <v>0</v>
      </c>
      <c r="H1471" s="13">
        <f t="shared" si="272"/>
        <v>1.05199279329833</v>
      </c>
      <c r="I1471" s="16">
        <f t="shared" si="279"/>
        <v>17.471616386657917</v>
      </c>
      <c r="J1471" s="13">
        <f t="shared" si="273"/>
        <v>17.31296408797585</v>
      </c>
      <c r="K1471" s="13">
        <f t="shared" si="274"/>
        <v>0.15865229868206754</v>
      </c>
      <c r="L1471" s="13">
        <f t="shared" si="275"/>
        <v>0</v>
      </c>
      <c r="M1471" s="13">
        <f t="shared" si="280"/>
        <v>6.1084454874256453E-7</v>
      </c>
      <c r="N1471" s="13">
        <f t="shared" si="276"/>
        <v>3.7872362022039003E-7</v>
      </c>
      <c r="O1471" s="13">
        <f t="shared" si="277"/>
        <v>3.7872362022039003E-7</v>
      </c>
      <c r="Q1471">
        <v>23.412517298508501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80.036318383332926</v>
      </c>
      <c r="G1472" s="13">
        <f t="shared" si="271"/>
        <v>6.6187616162295431</v>
      </c>
      <c r="H1472" s="13">
        <f t="shared" si="272"/>
        <v>73.417556767103378</v>
      </c>
      <c r="I1472" s="16">
        <f t="shared" si="279"/>
        <v>73.576209065785449</v>
      </c>
      <c r="J1472" s="13">
        <f t="shared" si="273"/>
        <v>58.293769122254055</v>
      </c>
      <c r="K1472" s="13">
        <f t="shared" si="274"/>
        <v>15.282439943531394</v>
      </c>
      <c r="L1472" s="13">
        <f t="shared" si="275"/>
        <v>0</v>
      </c>
      <c r="M1472" s="13">
        <f t="shared" si="280"/>
        <v>2.321209285221745E-7</v>
      </c>
      <c r="N1472" s="13">
        <f t="shared" si="276"/>
        <v>1.439149756837482E-7</v>
      </c>
      <c r="O1472" s="13">
        <f t="shared" si="277"/>
        <v>6.618761760144519</v>
      </c>
      <c r="Q1472">
        <v>19.189105522139162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13.65452383019533</v>
      </c>
      <c r="G1473" s="13">
        <f t="shared" si="271"/>
        <v>0</v>
      </c>
      <c r="H1473" s="13">
        <f t="shared" si="272"/>
        <v>13.65452383019533</v>
      </c>
      <c r="I1473" s="16">
        <f t="shared" si="279"/>
        <v>28.936963773726724</v>
      </c>
      <c r="J1473" s="13">
        <f t="shared" si="273"/>
        <v>26.252960939829709</v>
      </c>
      <c r="K1473" s="13">
        <f t="shared" si="274"/>
        <v>2.684002833897015</v>
      </c>
      <c r="L1473" s="13">
        <f t="shared" si="275"/>
        <v>0</v>
      </c>
      <c r="M1473" s="13">
        <f t="shared" si="280"/>
        <v>8.8205952838426299E-8</v>
      </c>
      <c r="N1473" s="13">
        <f t="shared" si="276"/>
        <v>5.4687690759824308E-8</v>
      </c>
      <c r="O1473" s="13">
        <f t="shared" si="277"/>
        <v>5.4687690759824308E-8</v>
      </c>
      <c r="Q1473">
        <v>13.10609391426865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40.724999020150193</v>
      </c>
      <c r="G1474" s="13">
        <f t="shared" si="271"/>
        <v>0.9441292157196296</v>
      </c>
      <c r="H1474" s="13">
        <f t="shared" si="272"/>
        <v>39.780869804430566</v>
      </c>
      <c r="I1474" s="16">
        <f t="shared" si="279"/>
        <v>42.464872638327577</v>
      </c>
      <c r="J1474" s="13">
        <f t="shared" si="273"/>
        <v>35.138930496707609</v>
      </c>
      <c r="K1474" s="13">
        <f t="shared" si="274"/>
        <v>7.3259421416199686</v>
      </c>
      <c r="L1474" s="13">
        <f t="shared" si="275"/>
        <v>0</v>
      </c>
      <c r="M1474" s="13">
        <f t="shared" si="280"/>
        <v>3.3518262078601991E-8</v>
      </c>
      <c r="N1474" s="13">
        <f t="shared" si="276"/>
        <v>2.0781322488733235E-8</v>
      </c>
      <c r="O1474" s="13">
        <f t="shared" si="277"/>
        <v>0.94412923650095204</v>
      </c>
      <c r="Q1474">
        <v>13.144202593548391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53.396888287794113</v>
      </c>
      <c r="G1475" s="13">
        <f t="shared" si="271"/>
        <v>2.7733304376249981</v>
      </c>
      <c r="H1475" s="13">
        <f t="shared" si="272"/>
        <v>50.623557850169114</v>
      </c>
      <c r="I1475" s="16">
        <f t="shared" si="279"/>
        <v>57.949499991789082</v>
      </c>
      <c r="J1475" s="13">
        <f t="shared" si="273"/>
        <v>45.018784008463356</v>
      </c>
      <c r="K1475" s="13">
        <f t="shared" si="274"/>
        <v>12.930715983325726</v>
      </c>
      <c r="L1475" s="13">
        <f t="shared" si="275"/>
        <v>0</v>
      </c>
      <c r="M1475" s="13">
        <f t="shared" si="280"/>
        <v>1.2736939589868755E-8</v>
      </c>
      <c r="N1475" s="13">
        <f t="shared" si="276"/>
        <v>7.896902545718628E-9</v>
      </c>
      <c r="O1475" s="13">
        <f t="shared" si="277"/>
        <v>2.7733304455219008</v>
      </c>
      <c r="Q1475">
        <v>15.069890205469701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19.75781739284605</v>
      </c>
      <c r="G1476" s="13">
        <f t="shared" si="271"/>
        <v>0</v>
      </c>
      <c r="H1476" s="13">
        <f t="shared" si="272"/>
        <v>19.75781739284605</v>
      </c>
      <c r="I1476" s="16">
        <f t="shared" si="279"/>
        <v>32.688533376171776</v>
      </c>
      <c r="J1476" s="13">
        <f t="shared" si="273"/>
        <v>29.997680915792273</v>
      </c>
      <c r="K1476" s="13">
        <f t="shared" si="274"/>
        <v>2.690852460379503</v>
      </c>
      <c r="L1476" s="13">
        <f t="shared" si="275"/>
        <v>0</v>
      </c>
      <c r="M1476" s="13">
        <f t="shared" si="280"/>
        <v>4.8400370441501275E-9</v>
      </c>
      <c r="N1476" s="13">
        <f t="shared" si="276"/>
        <v>3.0008229673730789E-9</v>
      </c>
      <c r="O1476" s="13">
        <f t="shared" si="277"/>
        <v>3.0008229673730789E-9</v>
      </c>
      <c r="Q1476">
        <v>15.850317016266301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4.6966355142886087</v>
      </c>
      <c r="G1477" s="13">
        <f t="shared" si="271"/>
        <v>0</v>
      </c>
      <c r="H1477" s="13">
        <f t="shared" si="272"/>
        <v>4.6966355142886087</v>
      </c>
      <c r="I1477" s="16">
        <f t="shared" si="279"/>
        <v>7.3874879746681117</v>
      </c>
      <c r="J1477" s="13">
        <f t="shared" si="273"/>
        <v>7.3575341869976469</v>
      </c>
      <c r="K1477" s="13">
        <f t="shared" si="274"/>
        <v>2.9953787670464749E-2</v>
      </c>
      <c r="L1477" s="13">
        <f t="shared" si="275"/>
        <v>0</v>
      </c>
      <c r="M1477" s="13">
        <f t="shared" si="280"/>
        <v>1.8392140767770486E-9</v>
      </c>
      <c r="N1477" s="13">
        <f t="shared" si="276"/>
        <v>1.1403127276017701E-9</v>
      </c>
      <c r="O1477" s="13">
        <f t="shared" si="277"/>
        <v>1.1403127276017701E-9</v>
      </c>
      <c r="Q1477">
        <v>16.98905070490915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13.796894683535699</v>
      </c>
      <c r="G1478" s="13">
        <f t="shared" ref="G1478:G1541" si="282">IF((F1478-$J$2)&gt;0,$I$2*(F1478-$J$2),0)</f>
        <v>0</v>
      </c>
      <c r="H1478" s="13">
        <f t="shared" ref="H1478:H1541" si="283">F1478-G1478</f>
        <v>13.796894683535699</v>
      </c>
      <c r="I1478" s="16">
        <f t="shared" si="279"/>
        <v>13.826848471206164</v>
      </c>
      <c r="J1478" s="13">
        <f t="shared" ref="J1478:J1541" si="284">I1478/SQRT(1+(I1478/($K$2*(300+(25*Q1478)+0.05*(Q1478)^3)))^2)</f>
        <v>13.69571199212271</v>
      </c>
      <c r="K1478" s="13">
        <f t="shared" ref="K1478:K1541" si="285">I1478-J1478</f>
        <v>0.13113647908345349</v>
      </c>
      <c r="L1478" s="13">
        <f t="shared" ref="L1478:L1541" si="286">IF(K1478&gt;$N$2,(K1478-$N$2)/$L$2,0)</f>
        <v>0</v>
      </c>
      <c r="M1478" s="13">
        <f t="shared" si="280"/>
        <v>6.9890134917527855E-10</v>
      </c>
      <c r="N1478" s="13">
        <f t="shared" ref="N1478:N1541" si="287">$M$2*M1478</f>
        <v>4.333188364886727E-10</v>
      </c>
      <c r="O1478" s="13">
        <f t="shared" ref="O1478:O1541" si="288">N1478+G1478</f>
        <v>4.333188364886727E-10</v>
      </c>
      <c r="Q1478">
        <v>19.78765810107906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5.0361898651577128</v>
      </c>
      <c r="G1479" s="13">
        <f t="shared" si="282"/>
        <v>0</v>
      </c>
      <c r="H1479" s="13">
        <f t="shared" si="283"/>
        <v>5.0361898651577128</v>
      </c>
      <c r="I1479" s="16">
        <f t="shared" ref="I1479:I1542" si="290">H1479+K1478-L1478</f>
        <v>5.1673263442411663</v>
      </c>
      <c r="J1479" s="13">
        <f t="shared" si="284"/>
        <v>5.1631996444413302</v>
      </c>
      <c r="K1479" s="13">
        <f t="shared" si="285"/>
        <v>4.1266997998361532E-3</v>
      </c>
      <c r="L1479" s="13">
        <f t="shared" si="286"/>
        <v>0</v>
      </c>
      <c r="M1479" s="13">
        <f t="shared" ref="M1479:M1542" si="291">L1479+M1478-N1478</f>
        <v>2.6558251268660585E-10</v>
      </c>
      <c r="N1479" s="13">
        <f t="shared" si="287"/>
        <v>1.6466115786569563E-10</v>
      </c>
      <c r="O1479" s="13">
        <f t="shared" si="288"/>
        <v>1.6466115786569563E-10</v>
      </c>
      <c r="Q1479">
        <v>23.46283300000001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0.73057719797800436</v>
      </c>
      <c r="G1480" s="13">
        <f t="shared" si="282"/>
        <v>0</v>
      </c>
      <c r="H1480" s="13">
        <f t="shared" si="283"/>
        <v>0.73057719797800436</v>
      </c>
      <c r="I1480" s="16">
        <f t="shared" si="290"/>
        <v>0.73470389777784051</v>
      </c>
      <c r="J1480" s="13">
        <f t="shared" si="284"/>
        <v>0.73469536950651326</v>
      </c>
      <c r="K1480" s="13">
        <f t="shared" si="285"/>
        <v>8.5282713272460953E-6</v>
      </c>
      <c r="L1480" s="13">
        <f t="shared" si="286"/>
        <v>0</v>
      </c>
      <c r="M1480" s="13">
        <f t="shared" si="291"/>
        <v>1.0092135482091021E-10</v>
      </c>
      <c r="N1480" s="13">
        <f t="shared" si="287"/>
        <v>6.2571239988964327E-11</v>
      </c>
      <c r="O1480" s="13">
        <f t="shared" si="288"/>
        <v>6.2571239988964327E-11</v>
      </c>
      <c r="Q1480">
        <v>25.836868028017658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32.498734525503657</v>
      </c>
      <c r="G1481" s="13">
        <f t="shared" si="282"/>
        <v>0</v>
      </c>
      <c r="H1481" s="13">
        <f t="shared" si="283"/>
        <v>32.498734525503657</v>
      </c>
      <c r="I1481" s="16">
        <f t="shared" si="290"/>
        <v>32.498743053774987</v>
      </c>
      <c r="J1481" s="13">
        <f t="shared" si="284"/>
        <v>31.650905841227672</v>
      </c>
      <c r="K1481" s="13">
        <f t="shared" si="285"/>
        <v>0.84783721254731503</v>
      </c>
      <c r="L1481" s="13">
        <f t="shared" si="286"/>
        <v>0</v>
      </c>
      <c r="M1481" s="13">
        <f t="shared" si="291"/>
        <v>3.8350114831945887E-11</v>
      </c>
      <c r="N1481" s="13">
        <f t="shared" si="287"/>
        <v>2.377707119580645E-11</v>
      </c>
      <c r="O1481" s="13">
        <f t="shared" si="288"/>
        <v>2.377707119580645E-11</v>
      </c>
      <c r="Q1481">
        <v>24.554116855335799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1.9021281353842721</v>
      </c>
      <c r="G1482" s="13">
        <f t="shared" si="282"/>
        <v>0</v>
      </c>
      <c r="H1482" s="13">
        <f t="shared" si="283"/>
        <v>1.9021281353842721</v>
      </c>
      <c r="I1482" s="16">
        <f t="shared" si="290"/>
        <v>2.7499653479315871</v>
      </c>
      <c r="J1482" s="13">
        <f t="shared" si="284"/>
        <v>2.7494110706502219</v>
      </c>
      <c r="K1482" s="13">
        <f t="shared" si="285"/>
        <v>5.5427728136514531E-4</v>
      </c>
      <c r="L1482" s="13">
        <f t="shared" si="286"/>
        <v>0</v>
      </c>
      <c r="M1482" s="13">
        <f t="shared" si="291"/>
        <v>1.4573043636139437E-11</v>
      </c>
      <c r="N1482" s="13">
        <f t="shared" si="287"/>
        <v>9.0352870544064512E-12</v>
      </c>
      <c r="O1482" s="13">
        <f t="shared" si="288"/>
        <v>9.0352870544064512E-12</v>
      </c>
      <c r="Q1482">
        <v>24.291935757742841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7.3643518243097494</v>
      </c>
      <c r="G1483" s="13">
        <f t="shared" si="282"/>
        <v>0</v>
      </c>
      <c r="H1483" s="13">
        <f t="shared" si="283"/>
        <v>7.3643518243097494</v>
      </c>
      <c r="I1483" s="16">
        <f t="shared" si="290"/>
        <v>7.3649061015911146</v>
      </c>
      <c r="J1483" s="13">
        <f t="shared" si="284"/>
        <v>7.3498483119120417</v>
      </c>
      <c r="K1483" s="13">
        <f t="shared" si="285"/>
        <v>1.5057789679072897E-2</v>
      </c>
      <c r="L1483" s="13">
        <f t="shared" si="286"/>
        <v>0</v>
      </c>
      <c r="M1483" s="13">
        <f t="shared" si="291"/>
        <v>5.5377565817329861E-12</v>
      </c>
      <c r="N1483" s="13">
        <f t="shared" si="287"/>
        <v>3.4334090806744512E-12</v>
      </c>
      <c r="O1483" s="13">
        <f t="shared" si="288"/>
        <v>3.4334090806744512E-12</v>
      </c>
      <c r="Q1483">
        <v>21.807700607209942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47.911343436130643</v>
      </c>
      <c r="G1484" s="13">
        <f t="shared" si="282"/>
        <v>1.9814859751658362</v>
      </c>
      <c r="H1484" s="13">
        <f t="shared" si="283"/>
        <v>45.929857460964804</v>
      </c>
      <c r="I1484" s="16">
        <f t="shared" si="290"/>
        <v>45.944915250643874</v>
      </c>
      <c r="J1484" s="13">
        <f t="shared" si="284"/>
        <v>39.957808556585952</v>
      </c>
      <c r="K1484" s="13">
        <f t="shared" si="285"/>
        <v>5.9871066940579212</v>
      </c>
      <c r="L1484" s="13">
        <f t="shared" si="286"/>
        <v>0</v>
      </c>
      <c r="M1484" s="13">
        <f t="shared" si="291"/>
        <v>2.1043475010585349E-12</v>
      </c>
      <c r="N1484" s="13">
        <f t="shared" si="287"/>
        <v>1.3046954506562916E-12</v>
      </c>
      <c r="O1484" s="13">
        <f t="shared" si="288"/>
        <v>1.981485975167141</v>
      </c>
      <c r="Q1484">
        <v>16.843377058502782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149.14715002768679</v>
      </c>
      <c r="G1485" s="13">
        <f t="shared" si="282"/>
        <v>16.594986551649377</v>
      </c>
      <c r="H1485" s="13">
        <f t="shared" si="283"/>
        <v>132.55216347603741</v>
      </c>
      <c r="I1485" s="16">
        <f t="shared" si="290"/>
        <v>138.53927017009534</v>
      </c>
      <c r="J1485" s="13">
        <f t="shared" si="284"/>
        <v>61.458535503691877</v>
      </c>
      <c r="K1485" s="13">
        <f t="shared" si="285"/>
        <v>77.080734666403458</v>
      </c>
      <c r="L1485" s="13">
        <f t="shared" si="286"/>
        <v>38.390356363769925</v>
      </c>
      <c r="M1485" s="13">
        <f t="shared" si="291"/>
        <v>38.390356363770721</v>
      </c>
      <c r="N1485" s="13">
        <f t="shared" si="287"/>
        <v>23.802020945537848</v>
      </c>
      <c r="O1485" s="13">
        <f t="shared" si="288"/>
        <v>40.397007497187225</v>
      </c>
      <c r="Q1485">
        <v>14.46999083622593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54.045425918323289</v>
      </c>
      <c r="G1486" s="13">
        <f t="shared" si="282"/>
        <v>2.8669475614144764</v>
      </c>
      <c r="H1486" s="13">
        <f t="shared" si="283"/>
        <v>51.178478356908812</v>
      </c>
      <c r="I1486" s="16">
        <f t="shared" si="290"/>
        <v>89.868856659542345</v>
      </c>
      <c r="J1486" s="13">
        <f t="shared" si="284"/>
        <v>50.22185685476822</v>
      </c>
      <c r="K1486" s="13">
        <f t="shared" si="285"/>
        <v>39.646999804774126</v>
      </c>
      <c r="L1486" s="13">
        <f t="shared" si="286"/>
        <v>2.4749545527644727</v>
      </c>
      <c r="M1486" s="13">
        <f t="shared" si="291"/>
        <v>17.063289970997346</v>
      </c>
      <c r="N1486" s="13">
        <f t="shared" si="287"/>
        <v>10.579239782018353</v>
      </c>
      <c r="O1486" s="13">
        <f t="shared" si="288"/>
        <v>13.446187343432829</v>
      </c>
      <c r="Q1486">
        <v>12.6648062416333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29.660023713620621</v>
      </c>
      <c r="G1487" s="13">
        <f t="shared" si="282"/>
        <v>0</v>
      </c>
      <c r="H1487" s="13">
        <f t="shared" si="283"/>
        <v>29.660023713620621</v>
      </c>
      <c r="I1487" s="16">
        <f t="shared" si="290"/>
        <v>66.83206896563027</v>
      </c>
      <c r="J1487" s="13">
        <f t="shared" si="284"/>
        <v>44.912270050320515</v>
      </c>
      <c r="K1487" s="13">
        <f t="shared" si="285"/>
        <v>21.919798915309755</v>
      </c>
      <c r="L1487" s="13">
        <f t="shared" si="286"/>
        <v>0</v>
      </c>
      <c r="M1487" s="13">
        <f t="shared" si="291"/>
        <v>6.4840501889789923</v>
      </c>
      <c r="N1487" s="13">
        <f t="shared" si="287"/>
        <v>4.0201111171669748</v>
      </c>
      <c r="O1487" s="13">
        <f t="shared" si="288"/>
        <v>4.0201111171669748</v>
      </c>
      <c r="Q1487">
        <v>12.685929593548391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8.3610654898900219</v>
      </c>
      <c r="G1488" s="13">
        <f t="shared" si="282"/>
        <v>0</v>
      </c>
      <c r="H1488" s="13">
        <f t="shared" si="283"/>
        <v>8.3610654898900219</v>
      </c>
      <c r="I1488" s="16">
        <f t="shared" si="290"/>
        <v>30.280864405199779</v>
      </c>
      <c r="J1488" s="13">
        <f t="shared" si="284"/>
        <v>27.9668938751512</v>
      </c>
      <c r="K1488" s="13">
        <f t="shared" si="285"/>
        <v>2.3139705300485787</v>
      </c>
      <c r="L1488" s="13">
        <f t="shared" si="286"/>
        <v>0</v>
      </c>
      <c r="M1488" s="13">
        <f t="shared" si="291"/>
        <v>2.4639390718120175</v>
      </c>
      <c r="N1488" s="13">
        <f t="shared" si="287"/>
        <v>1.5276422245234509</v>
      </c>
      <c r="O1488" s="13">
        <f t="shared" si="288"/>
        <v>1.5276422245234509</v>
      </c>
      <c r="Q1488">
        <v>15.357619836249169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27.368694436472829</v>
      </c>
      <c r="G1489" s="13">
        <f t="shared" si="282"/>
        <v>0</v>
      </c>
      <c r="H1489" s="13">
        <f t="shared" si="283"/>
        <v>27.368694436472829</v>
      </c>
      <c r="I1489" s="16">
        <f t="shared" si="290"/>
        <v>29.682664966521408</v>
      </c>
      <c r="J1489" s="13">
        <f t="shared" si="284"/>
        <v>27.468380661001813</v>
      </c>
      <c r="K1489" s="13">
        <f t="shared" si="285"/>
        <v>2.2142843055195947</v>
      </c>
      <c r="L1489" s="13">
        <f t="shared" si="286"/>
        <v>0</v>
      </c>
      <c r="M1489" s="13">
        <f t="shared" si="291"/>
        <v>0.93629684728856666</v>
      </c>
      <c r="N1489" s="13">
        <f t="shared" si="287"/>
        <v>0.58050404531891131</v>
      </c>
      <c r="O1489" s="13">
        <f t="shared" si="288"/>
        <v>0.58050404531891131</v>
      </c>
      <c r="Q1489">
        <v>15.26565663012169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17.152961326385729</v>
      </c>
      <c r="G1490" s="13">
        <f t="shared" si="282"/>
        <v>0</v>
      </c>
      <c r="H1490" s="13">
        <f t="shared" si="283"/>
        <v>17.152961326385729</v>
      </c>
      <c r="I1490" s="16">
        <f t="shared" si="290"/>
        <v>19.367245631905323</v>
      </c>
      <c r="J1490" s="13">
        <f t="shared" si="284"/>
        <v>18.861326365125418</v>
      </c>
      <c r="K1490" s="13">
        <f t="shared" si="285"/>
        <v>0.50591926677990529</v>
      </c>
      <c r="L1490" s="13">
        <f t="shared" si="286"/>
        <v>0</v>
      </c>
      <c r="M1490" s="13">
        <f t="shared" si="291"/>
        <v>0.35579280196965535</v>
      </c>
      <c r="N1490" s="13">
        <f t="shared" si="287"/>
        <v>0.22059153722118632</v>
      </c>
      <c r="O1490" s="13">
        <f t="shared" si="288"/>
        <v>0.22059153722118632</v>
      </c>
      <c r="Q1490">
        <v>17.208863629371471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0.53513513499999998</v>
      </c>
      <c r="G1491" s="13">
        <f t="shared" si="282"/>
        <v>0</v>
      </c>
      <c r="H1491" s="13">
        <f t="shared" si="283"/>
        <v>0.53513513499999998</v>
      </c>
      <c r="I1491" s="16">
        <f t="shared" si="290"/>
        <v>1.0410544017799053</v>
      </c>
      <c r="J1491" s="13">
        <f t="shared" si="284"/>
        <v>1.0410149316806225</v>
      </c>
      <c r="K1491" s="13">
        <f t="shared" si="285"/>
        <v>3.9470099282734594E-5</v>
      </c>
      <c r="L1491" s="13">
        <f t="shared" si="286"/>
        <v>0</v>
      </c>
      <c r="M1491" s="13">
        <f t="shared" si="291"/>
        <v>0.13520126474846902</v>
      </c>
      <c r="N1491" s="13">
        <f t="shared" si="287"/>
        <v>8.3824784144050798E-2</v>
      </c>
      <c r="O1491" s="13">
        <f t="shared" si="288"/>
        <v>8.3824784144050798E-2</v>
      </c>
      <c r="Q1491">
        <v>22.35772065919565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0.53513513499999998</v>
      </c>
      <c r="G1492" s="13">
        <f t="shared" si="282"/>
        <v>0</v>
      </c>
      <c r="H1492" s="13">
        <f t="shared" si="283"/>
        <v>0.53513513499999998</v>
      </c>
      <c r="I1492" s="16">
        <f t="shared" si="290"/>
        <v>0.53517460509928272</v>
      </c>
      <c r="J1492" s="13">
        <f t="shared" si="284"/>
        <v>0.53517013938951841</v>
      </c>
      <c r="K1492" s="13">
        <f t="shared" si="285"/>
        <v>4.4657097643119315E-6</v>
      </c>
      <c r="L1492" s="13">
        <f t="shared" si="286"/>
        <v>0</v>
      </c>
      <c r="M1492" s="13">
        <f t="shared" si="291"/>
        <v>5.1376480604418226E-2</v>
      </c>
      <c r="N1492" s="13">
        <f t="shared" si="287"/>
        <v>3.1853417974739298E-2</v>
      </c>
      <c r="O1492" s="13">
        <f t="shared" si="288"/>
        <v>3.1853417974739298E-2</v>
      </c>
      <c r="Q1492">
        <v>23.65835100000001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2.2117296079723028</v>
      </c>
      <c r="G1493" s="13">
        <f t="shared" si="282"/>
        <v>0</v>
      </c>
      <c r="H1493" s="13">
        <f t="shared" si="283"/>
        <v>2.2117296079723028</v>
      </c>
      <c r="I1493" s="16">
        <f t="shared" si="290"/>
        <v>2.211734073682067</v>
      </c>
      <c r="J1493" s="13">
        <f t="shared" si="284"/>
        <v>2.2115021611817656</v>
      </c>
      <c r="K1493" s="13">
        <f t="shared" si="285"/>
        <v>2.3191250030141219E-4</v>
      </c>
      <c r="L1493" s="13">
        <f t="shared" si="286"/>
        <v>0</v>
      </c>
      <c r="M1493" s="13">
        <f t="shared" si="291"/>
        <v>1.9523062629678928E-2</v>
      </c>
      <c r="N1493" s="13">
        <f t="shared" si="287"/>
        <v>1.2104298830400935E-2</v>
      </c>
      <c r="O1493" s="13">
        <f t="shared" si="288"/>
        <v>1.2104298830400935E-2</v>
      </c>
      <c r="Q1493">
        <v>25.859127264606538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0.53513513499999998</v>
      </c>
      <c r="G1494" s="13">
        <f t="shared" si="282"/>
        <v>0</v>
      </c>
      <c r="H1494" s="13">
        <f t="shared" si="283"/>
        <v>0.53513513499999998</v>
      </c>
      <c r="I1494" s="16">
        <f t="shared" si="290"/>
        <v>0.5353670475003014</v>
      </c>
      <c r="J1494" s="13">
        <f t="shared" si="284"/>
        <v>0.53536311720952978</v>
      </c>
      <c r="K1494" s="13">
        <f t="shared" si="285"/>
        <v>3.9302907716143309E-6</v>
      </c>
      <c r="L1494" s="13">
        <f t="shared" si="286"/>
        <v>0</v>
      </c>
      <c r="M1494" s="13">
        <f t="shared" si="291"/>
        <v>7.4187637992779928E-3</v>
      </c>
      <c r="N1494" s="13">
        <f t="shared" si="287"/>
        <v>4.5996335555523555E-3</v>
      </c>
      <c r="O1494" s="13">
        <f t="shared" si="288"/>
        <v>4.5996335555523555E-3</v>
      </c>
      <c r="Q1494">
        <v>24.578810516269691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68.796257114441516</v>
      </c>
      <c r="G1495" s="13">
        <f t="shared" si="282"/>
        <v>4.9962463485302262</v>
      </c>
      <c r="H1495" s="13">
        <f t="shared" si="283"/>
        <v>63.800010765911289</v>
      </c>
      <c r="I1495" s="16">
        <f t="shared" si="290"/>
        <v>63.800014696202062</v>
      </c>
      <c r="J1495" s="13">
        <f t="shared" si="284"/>
        <v>54.761620836996016</v>
      </c>
      <c r="K1495" s="13">
        <f t="shared" si="285"/>
        <v>9.038393859206046</v>
      </c>
      <c r="L1495" s="13">
        <f t="shared" si="286"/>
        <v>0</v>
      </c>
      <c r="M1495" s="13">
        <f t="shared" si="291"/>
        <v>2.8191302437256373E-3</v>
      </c>
      <c r="N1495" s="13">
        <f t="shared" si="287"/>
        <v>1.7478607511098952E-3</v>
      </c>
      <c r="O1495" s="13">
        <f t="shared" si="288"/>
        <v>4.9979942092813365</v>
      </c>
      <c r="Q1495">
        <v>20.75256121837722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29.32135946050526</v>
      </c>
      <c r="G1496" s="13">
        <f t="shared" si="282"/>
        <v>0</v>
      </c>
      <c r="H1496" s="13">
        <f t="shared" si="283"/>
        <v>29.32135946050526</v>
      </c>
      <c r="I1496" s="16">
        <f t="shared" si="290"/>
        <v>38.359753319711302</v>
      </c>
      <c r="J1496" s="13">
        <f t="shared" si="284"/>
        <v>34.569621299844727</v>
      </c>
      <c r="K1496" s="13">
        <f t="shared" si="285"/>
        <v>3.7901320198665758</v>
      </c>
      <c r="L1496" s="13">
        <f t="shared" si="286"/>
        <v>0</v>
      </c>
      <c r="M1496" s="13">
        <f t="shared" si="291"/>
        <v>1.0712694926157422E-3</v>
      </c>
      <c r="N1496" s="13">
        <f t="shared" si="287"/>
        <v>6.6418708542176016E-4</v>
      </c>
      <c r="O1496" s="13">
        <f t="shared" si="288"/>
        <v>6.6418708542176016E-4</v>
      </c>
      <c r="Q1496">
        <v>16.632709160031769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69.493351557616464</v>
      </c>
      <c r="G1497" s="13">
        <f t="shared" si="282"/>
        <v>5.0968727018945135</v>
      </c>
      <c r="H1497" s="13">
        <f t="shared" si="283"/>
        <v>64.396478855721952</v>
      </c>
      <c r="I1497" s="16">
        <f t="shared" si="290"/>
        <v>68.186610875588528</v>
      </c>
      <c r="J1497" s="13">
        <f t="shared" si="284"/>
        <v>46.975353053817884</v>
      </c>
      <c r="K1497" s="13">
        <f t="shared" si="285"/>
        <v>21.211257821770644</v>
      </c>
      <c r="L1497" s="13">
        <f t="shared" si="286"/>
        <v>0</v>
      </c>
      <c r="M1497" s="13">
        <f t="shared" si="291"/>
        <v>4.07082407193982E-4</v>
      </c>
      <c r="N1497" s="13">
        <f t="shared" si="287"/>
        <v>2.5239109246026886E-4</v>
      </c>
      <c r="O1497" s="13">
        <f t="shared" si="288"/>
        <v>5.0971250929869738</v>
      </c>
      <c r="Q1497">
        <v>13.65276862121304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76.655176262498429</v>
      </c>
      <c r="G1498" s="13">
        <f t="shared" si="282"/>
        <v>6.130690013942246</v>
      </c>
      <c r="H1498" s="13">
        <f t="shared" si="283"/>
        <v>70.524486248556187</v>
      </c>
      <c r="I1498" s="16">
        <f t="shared" si="290"/>
        <v>91.735744070326831</v>
      </c>
      <c r="J1498" s="13">
        <f t="shared" si="284"/>
        <v>47.189106905812807</v>
      </c>
      <c r="K1498" s="13">
        <f t="shared" si="285"/>
        <v>44.546637164514024</v>
      </c>
      <c r="L1498" s="13">
        <f t="shared" si="286"/>
        <v>7.1758599033456996</v>
      </c>
      <c r="M1498" s="13">
        <f t="shared" si="291"/>
        <v>7.1760145946604332</v>
      </c>
      <c r="N1498" s="13">
        <f t="shared" si="287"/>
        <v>4.4491290486894686</v>
      </c>
      <c r="O1498" s="13">
        <f t="shared" si="288"/>
        <v>10.579819062631714</v>
      </c>
      <c r="Q1498">
        <v>11.25303059354839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75.650024631808691</v>
      </c>
      <c r="G1499" s="13">
        <f t="shared" si="282"/>
        <v>5.985595265067464</v>
      </c>
      <c r="H1499" s="13">
        <f t="shared" si="283"/>
        <v>69.664429366741231</v>
      </c>
      <c r="I1499" s="16">
        <f t="shared" si="290"/>
        <v>107.03520662790956</v>
      </c>
      <c r="J1499" s="13">
        <f t="shared" si="284"/>
        <v>60.56023436506652</v>
      </c>
      <c r="K1499" s="13">
        <f t="shared" si="285"/>
        <v>46.474972262843039</v>
      </c>
      <c r="L1499" s="13">
        <f t="shared" si="286"/>
        <v>9.0259806604316211</v>
      </c>
      <c r="M1499" s="13">
        <f t="shared" si="291"/>
        <v>11.752866206402587</v>
      </c>
      <c r="N1499" s="13">
        <f t="shared" si="287"/>
        <v>7.2867770479696032</v>
      </c>
      <c r="O1499" s="13">
        <f t="shared" si="288"/>
        <v>13.272372313037067</v>
      </c>
      <c r="Q1499">
        <v>15.455882147982329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41.693728863810158</v>
      </c>
      <c r="G1500" s="13">
        <f t="shared" si="282"/>
        <v>1.0839664393800026</v>
      </c>
      <c r="H1500" s="13">
        <f t="shared" si="283"/>
        <v>40.609762424430158</v>
      </c>
      <c r="I1500" s="16">
        <f t="shared" si="290"/>
        <v>78.058754026841569</v>
      </c>
      <c r="J1500" s="13">
        <f t="shared" si="284"/>
        <v>53.084599076473417</v>
      </c>
      <c r="K1500" s="13">
        <f t="shared" si="285"/>
        <v>24.974154950368153</v>
      </c>
      <c r="L1500" s="13">
        <f t="shared" si="286"/>
        <v>0</v>
      </c>
      <c r="M1500" s="13">
        <f t="shared" si="291"/>
        <v>4.4660891584329834</v>
      </c>
      <c r="N1500" s="13">
        <f t="shared" si="287"/>
        <v>2.7689752782284498</v>
      </c>
      <c r="O1500" s="13">
        <f t="shared" si="288"/>
        <v>3.8529417176084522</v>
      </c>
      <c r="Q1500">
        <v>15.251278630248541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8.7579965121915713</v>
      </c>
      <c r="G1501" s="13">
        <f t="shared" si="282"/>
        <v>0</v>
      </c>
      <c r="H1501" s="13">
        <f t="shared" si="283"/>
        <v>8.7579965121915713</v>
      </c>
      <c r="I1501" s="16">
        <f t="shared" si="290"/>
        <v>33.732151462559727</v>
      </c>
      <c r="J1501" s="13">
        <f t="shared" si="284"/>
        <v>31.175514151193099</v>
      </c>
      <c r="K1501" s="13">
        <f t="shared" si="285"/>
        <v>2.5566373113666288</v>
      </c>
      <c r="L1501" s="13">
        <f t="shared" si="286"/>
        <v>0</v>
      </c>
      <c r="M1501" s="13">
        <f t="shared" si="291"/>
        <v>1.6971138802045336</v>
      </c>
      <c r="N1501" s="13">
        <f t="shared" si="287"/>
        <v>1.0522106057268108</v>
      </c>
      <c r="O1501" s="13">
        <f t="shared" si="288"/>
        <v>1.0522106057268108</v>
      </c>
      <c r="Q1501">
        <v>16.962712663261719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0.75610879701631428</v>
      </c>
      <c r="G1502" s="13">
        <f t="shared" si="282"/>
        <v>0</v>
      </c>
      <c r="H1502" s="13">
        <f t="shared" si="283"/>
        <v>0.75610879701631428</v>
      </c>
      <c r="I1502" s="16">
        <f t="shared" si="290"/>
        <v>3.3127461083829433</v>
      </c>
      <c r="J1502" s="13">
        <f t="shared" si="284"/>
        <v>3.3109964436007098</v>
      </c>
      <c r="K1502" s="13">
        <f t="shared" si="285"/>
        <v>1.7496647822334843E-3</v>
      </c>
      <c r="L1502" s="13">
        <f t="shared" si="286"/>
        <v>0</v>
      </c>
      <c r="M1502" s="13">
        <f t="shared" si="291"/>
        <v>0.64490327447772278</v>
      </c>
      <c r="N1502" s="13">
        <f t="shared" si="287"/>
        <v>0.39984003017618813</v>
      </c>
      <c r="O1502" s="13">
        <f t="shared" si="288"/>
        <v>0.39984003017618813</v>
      </c>
      <c r="Q1502">
        <v>20.096996192415649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0.73685491622593458</v>
      </c>
      <c r="G1503" s="13">
        <f t="shared" si="282"/>
        <v>0</v>
      </c>
      <c r="H1503" s="13">
        <f t="shared" si="283"/>
        <v>0.73685491622593458</v>
      </c>
      <c r="I1503" s="16">
        <f t="shared" si="290"/>
        <v>0.73860458100816806</v>
      </c>
      <c r="J1503" s="13">
        <f t="shared" si="284"/>
        <v>0.7385928247661514</v>
      </c>
      <c r="K1503" s="13">
        <f t="shared" si="285"/>
        <v>1.1756242016658369E-5</v>
      </c>
      <c r="L1503" s="13">
        <f t="shared" si="286"/>
        <v>0</v>
      </c>
      <c r="M1503" s="13">
        <f t="shared" si="291"/>
        <v>0.24506324430153464</v>
      </c>
      <c r="N1503" s="13">
        <f t="shared" si="287"/>
        <v>0.15193921146695147</v>
      </c>
      <c r="O1503" s="13">
        <f t="shared" si="288"/>
        <v>0.15193921146695147</v>
      </c>
      <c r="Q1503">
        <v>23.647952701532091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0.53513513499999998</v>
      </c>
      <c r="G1504" s="13">
        <f t="shared" si="282"/>
        <v>0</v>
      </c>
      <c r="H1504" s="13">
        <f t="shared" si="283"/>
        <v>0.53513513499999998</v>
      </c>
      <c r="I1504" s="16">
        <f t="shared" si="290"/>
        <v>0.53514689124201664</v>
      </c>
      <c r="J1504" s="13">
        <f t="shared" si="284"/>
        <v>0.53514335178936168</v>
      </c>
      <c r="K1504" s="13">
        <f t="shared" si="285"/>
        <v>3.5394526549659133E-6</v>
      </c>
      <c r="L1504" s="13">
        <f t="shared" si="286"/>
        <v>0</v>
      </c>
      <c r="M1504" s="13">
        <f t="shared" si="291"/>
        <v>9.3124032834583176E-2</v>
      </c>
      <c r="N1504" s="13">
        <f t="shared" si="287"/>
        <v>5.773690035744157E-2</v>
      </c>
      <c r="O1504" s="13">
        <f t="shared" si="288"/>
        <v>5.773690035744157E-2</v>
      </c>
      <c r="Q1504">
        <v>25.322217949075711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8.7477514654872337</v>
      </c>
      <c r="G1505" s="13">
        <f t="shared" si="282"/>
        <v>0</v>
      </c>
      <c r="H1505" s="13">
        <f t="shared" si="283"/>
        <v>8.7477514654872337</v>
      </c>
      <c r="I1505" s="16">
        <f t="shared" si="290"/>
        <v>8.7477550049398882</v>
      </c>
      <c r="J1505" s="13">
        <f t="shared" si="284"/>
        <v>8.728382482941127</v>
      </c>
      <c r="K1505" s="13">
        <f t="shared" si="285"/>
        <v>1.9372521998761272E-2</v>
      </c>
      <c r="L1505" s="13">
        <f t="shared" si="286"/>
        <v>0</v>
      </c>
      <c r="M1505" s="13">
        <f t="shared" si="291"/>
        <v>3.5387132477141606E-2</v>
      </c>
      <c r="N1505" s="13">
        <f t="shared" si="287"/>
        <v>2.1940022135827797E-2</v>
      </c>
      <c r="O1505" s="13">
        <f t="shared" si="288"/>
        <v>2.1940022135827797E-2</v>
      </c>
      <c r="Q1505">
        <v>23.68246000000001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4.2688337885127972</v>
      </c>
      <c r="G1506" s="13">
        <f t="shared" si="282"/>
        <v>0</v>
      </c>
      <c r="H1506" s="13">
        <f t="shared" si="283"/>
        <v>4.2688337885127972</v>
      </c>
      <c r="I1506" s="16">
        <f t="shared" si="290"/>
        <v>4.2882063105115584</v>
      </c>
      <c r="J1506" s="13">
        <f t="shared" si="284"/>
        <v>4.2864318353221851</v>
      </c>
      <c r="K1506" s="13">
        <f t="shared" si="285"/>
        <v>1.7744751893733479E-3</v>
      </c>
      <c r="L1506" s="13">
        <f t="shared" si="286"/>
        <v>0</v>
      </c>
      <c r="M1506" s="13">
        <f t="shared" si="291"/>
        <v>1.3447110341313809E-2</v>
      </c>
      <c r="N1506" s="13">
        <f t="shared" si="287"/>
        <v>8.3372084116145606E-3</v>
      </c>
      <c r="O1506" s="13">
        <f t="shared" si="288"/>
        <v>8.3372084116145606E-3</v>
      </c>
      <c r="Q1506">
        <v>25.50483051603117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77.725053410561657</v>
      </c>
      <c r="G1507" s="13">
        <f t="shared" si="282"/>
        <v>6.2851279627904013</v>
      </c>
      <c r="H1507" s="13">
        <f t="shared" si="283"/>
        <v>71.439925447771259</v>
      </c>
      <c r="I1507" s="16">
        <f t="shared" si="290"/>
        <v>71.441699922960638</v>
      </c>
      <c r="J1507" s="13">
        <f t="shared" si="284"/>
        <v>58.818314755260211</v>
      </c>
      <c r="K1507" s="13">
        <f t="shared" si="285"/>
        <v>12.623385167700427</v>
      </c>
      <c r="L1507" s="13">
        <f t="shared" si="286"/>
        <v>0</v>
      </c>
      <c r="M1507" s="13">
        <f t="shared" si="291"/>
        <v>5.1099019296992482E-3</v>
      </c>
      <c r="N1507" s="13">
        <f t="shared" si="287"/>
        <v>3.1681391964135338E-3</v>
      </c>
      <c r="O1507" s="13">
        <f t="shared" si="288"/>
        <v>6.2882961019868144</v>
      </c>
      <c r="Q1507">
        <v>20.336047470649142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107.4894262449145</v>
      </c>
      <c r="G1508" s="13">
        <f t="shared" si="282"/>
        <v>10.581648079712803</v>
      </c>
      <c r="H1508" s="13">
        <f t="shared" si="283"/>
        <v>96.907778165201691</v>
      </c>
      <c r="I1508" s="16">
        <f t="shared" si="290"/>
        <v>109.53116333290211</v>
      </c>
      <c r="J1508" s="13">
        <f t="shared" si="284"/>
        <v>58.338068133820158</v>
      </c>
      <c r="K1508" s="13">
        <f t="shared" si="285"/>
        <v>51.193095199081952</v>
      </c>
      <c r="L1508" s="13">
        <f t="shared" si="286"/>
        <v>13.552733913215809</v>
      </c>
      <c r="M1508" s="13">
        <f t="shared" si="291"/>
        <v>13.554675675949095</v>
      </c>
      <c r="N1508" s="13">
        <f t="shared" si="287"/>
        <v>8.403898919088439</v>
      </c>
      <c r="O1508" s="13">
        <f t="shared" si="288"/>
        <v>18.98554699880124</v>
      </c>
      <c r="Q1508">
        <v>14.54396404072744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85.481873112580715</v>
      </c>
      <c r="G1509" s="13">
        <f t="shared" si="282"/>
        <v>7.4048334603172918</v>
      </c>
      <c r="H1509" s="13">
        <f t="shared" si="283"/>
        <v>78.077039652263423</v>
      </c>
      <c r="I1509" s="16">
        <f t="shared" si="290"/>
        <v>115.71740093812957</v>
      </c>
      <c r="J1509" s="13">
        <f t="shared" si="284"/>
        <v>50.711489025990204</v>
      </c>
      <c r="K1509" s="13">
        <f t="shared" si="285"/>
        <v>65.005911912139368</v>
      </c>
      <c r="L1509" s="13">
        <f t="shared" si="286"/>
        <v>26.805295118369248</v>
      </c>
      <c r="M1509" s="13">
        <f t="shared" si="291"/>
        <v>31.956071875229902</v>
      </c>
      <c r="N1509" s="13">
        <f t="shared" si="287"/>
        <v>19.812764562642538</v>
      </c>
      <c r="O1509" s="13">
        <f t="shared" si="288"/>
        <v>27.21759802295983</v>
      </c>
      <c r="Q1509">
        <v>11.62233004964247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82.069641126754817</v>
      </c>
      <c r="G1510" s="13">
        <f t="shared" si="282"/>
        <v>6.9122740016551489</v>
      </c>
      <c r="H1510" s="13">
        <f t="shared" si="283"/>
        <v>75.157367125099668</v>
      </c>
      <c r="I1510" s="16">
        <f t="shared" si="290"/>
        <v>113.35798391886978</v>
      </c>
      <c r="J1510" s="13">
        <f t="shared" si="284"/>
        <v>47.964560894802133</v>
      </c>
      <c r="K1510" s="13">
        <f t="shared" si="285"/>
        <v>65.393423024067644</v>
      </c>
      <c r="L1510" s="13">
        <f t="shared" si="286"/>
        <v>27.177088564643814</v>
      </c>
      <c r="M1510" s="13">
        <f t="shared" si="291"/>
        <v>39.320395877231178</v>
      </c>
      <c r="N1510" s="13">
        <f t="shared" si="287"/>
        <v>24.378645443883329</v>
      </c>
      <c r="O1510" s="13">
        <f t="shared" si="288"/>
        <v>31.290919445538478</v>
      </c>
      <c r="Q1510">
        <v>10.676855593548391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108.0759324062399</v>
      </c>
      <c r="G1511" s="13">
        <f t="shared" si="282"/>
        <v>10.666310892359911</v>
      </c>
      <c r="H1511" s="13">
        <f t="shared" si="283"/>
        <v>97.409621513879983</v>
      </c>
      <c r="I1511" s="16">
        <f t="shared" si="290"/>
        <v>135.62595597330383</v>
      </c>
      <c r="J1511" s="13">
        <f t="shared" si="284"/>
        <v>48.431122354157772</v>
      </c>
      <c r="K1511" s="13">
        <f t="shared" si="285"/>
        <v>87.194833619146067</v>
      </c>
      <c r="L1511" s="13">
        <f t="shared" si="286"/>
        <v>48.094221852659842</v>
      </c>
      <c r="M1511" s="13">
        <f t="shared" si="291"/>
        <v>63.035972286007691</v>
      </c>
      <c r="N1511" s="13">
        <f t="shared" si="287"/>
        <v>39.082302817324766</v>
      </c>
      <c r="O1511" s="13">
        <f t="shared" si="288"/>
        <v>49.748613709684676</v>
      </c>
      <c r="Q1511">
        <v>10.366982460271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19.629371615449521</v>
      </c>
      <c r="G1512" s="13">
        <f t="shared" si="282"/>
        <v>0</v>
      </c>
      <c r="H1512" s="13">
        <f t="shared" si="283"/>
        <v>19.629371615449521</v>
      </c>
      <c r="I1512" s="16">
        <f t="shared" si="290"/>
        <v>58.729983381935739</v>
      </c>
      <c r="J1512" s="13">
        <f t="shared" si="284"/>
        <v>46.799756515230428</v>
      </c>
      <c r="K1512" s="13">
        <f t="shared" si="285"/>
        <v>11.930226866705311</v>
      </c>
      <c r="L1512" s="13">
        <f t="shared" si="286"/>
        <v>0</v>
      </c>
      <c r="M1512" s="13">
        <f t="shared" si="291"/>
        <v>23.953669468682925</v>
      </c>
      <c r="N1512" s="13">
        <f t="shared" si="287"/>
        <v>14.851275070583414</v>
      </c>
      <c r="O1512" s="13">
        <f t="shared" si="288"/>
        <v>14.851275070583414</v>
      </c>
      <c r="Q1512">
        <v>16.216306089686459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9.138263483058255</v>
      </c>
      <c r="G1513" s="13">
        <f t="shared" si="282"/>
        <v>0</v>
      </c>
      <c r="H1513" s="13">
        <f t="shared" si="283"/>
        <v>9.138263483058255</v>
      </c>
      <c r="I1513" s="16">
        <f t="shared" si="290"/>
        <v>21.068490349763564</v>
      </c>
      <c r="J1513" s="13">
        <f t="shared" si="284"/>
        <v>20.496243439644026</v>
      </c>
      <c r="K1513" s="13">
        <f t="shared" si="285"/>
        <v>0.57224691011953865</v>
      </c>
      <c r="L1513" s="13">
        <f t="shared" si="286"/>
        <v>0</v>
      </c>
      <c r="M1513" s="13">
        <f t="shared" si="291"/>
        <v>9.102394398099511</v>
      </c>
      <c r="N1513" s="13">
        <f t="shared" si="287"/>
        <v>5.6434845268216964</v>
      </c>
      <c r="O1513" s="13">
        <f t="shared" si="288"/>
        <v>5.6434845268216964</v>
      </c>
      <c r="Q1513">
        <v>18.114029919407361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8.3556805867445902</v>
      </c>
      <c r="G1514" s="13">
        <f t="shared" si="282"/>
        <v>0</v>
      </c>
      <c r="H1514" s="13">
        <f t="shared" si="283"/>
        <v>8.3556805867445902</v>
      </c>
      <c r="I1514" s="16">
        <f t="shared" si="290"/>
        <v>8.9279274968641289</v>
      </c>
      <c r="J1514" s="13">
        <f t="shared" si="284"/>
        <v>8.8959808038004287</v>
      </c>
      <c r="K1514" s="13">
        <f t="shared" si="285"/>
        <v>3.1946693063700238E-2</v>
      </c>
      <c r="L1514" s="13">
        <f t="shared" si="286"/>
        <v>0</v>
      </c>
      <c r="M1514" s="13">
        <f t="shared" si="291"/>
        <v>3.4589098712778146</v>
      </c>
      <c r="N1514" s="13">
        <f t="shared" si="287"/>
        <v>2.1445241201922451</v>
      </c>
      <c r="O1514" s="13">
        <f t="shared" si="288"/>
        <v>2.1445241201922451</v>
      </c>
      <c r="Q1514">
        <v>20.55582481265667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1.784921825411091</v>
      </c>
      <c r="G1515" s="13">
        <f t="shared" si="282"/>
        <v>0</v>
      </c>
      <c r="H1515" s="13">
        <f t="shared" si="283"/>
        <v>1.784921825411091</v>
      </c>
      <c r="I1515" s="16">
        <f t="shared" si="290"/>
        <v>1.8168685184747912</v>
      </c>
      <c r="J1515" s="13">
        <f t="shared" si="284"/>
        <v>1.8166763240813972</v>
      </c>
      <c r="K1515" s="13">
        <f t="shared" si="285"/>
        <v>1.9219439339401845E-4</v>
      </c>
      <c r="L1515" s="13">
        <f t="shared" si="286"/>
        <v>0</v>
      </c>
      <c r="M1515" s="13">
        <f t="shared" si="291"/>
        <v>1.3143857510855694</v>
      </c>
      <c r="N1515" s="13">
        <f t="shared" si="287"/>
        <v>0.814919165673053</v>
      </c>
      <c r="O1515" s="13">
        <f t="shared" si="288"/>
        <v>0.814919165673053</v>
      </c>
      <c r="Q1515">
        <v>22.9793516290081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0.53513513499999998</v>
      </c>
      <c r="G1516" s="13">
        <f t="shared" si="282"/>
        <v>0</v>
      </c>
      <c r="H1516" s="13">
        <f t="shared" si="283"/>
        <v>0.53513513499999998</v>
      </c>
      <c r="I1516" s="16">
        <f t="shared" si="290"/>
        <v>0.535327329393394</v>
      </c>
      <c r="J1516" s="13">
        <f t="shared" si="284"/>
        <v>0.53532378103191192</v>
      </c>
      <c r="K1516" s="13">
        <f t="shared" si="285"/>
        <v>3.5483614820863707E-6</v>
      </c>
      <c r="L1516" s="13">
        <f t="shared" si="286"/>
        <v>0</v>
      </c>
      <c r="M1516" s="13">
        <f t="shared" si="291"/>
        <v>0.49946658541251643</v>
      </c>
      <c r="N1516" s="13">
        <f t="shared" si="287"/>
        <v>0.30966928295576018</v>
      </c>
      <c r="O1516" s="13">
        <f t="shared" si="288"/>
        <v>0.30966928295576018</v>
      </c>
      <c r="Q1516">
        <v>25.311401000000011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1.40601877161019</v>
      </c>
      <c r="G1517" s="13">
        <f t="shared" si="282"/>
        <v>0</v>
      </c>
      <c r="H1517" s="13">
        <f t="shared" si="283"/>
        <v>1.40601877161019</v>
      </c>
      <c r="I1517" s="16">
        <f t="shared" si="290"/>
        <v>1.4060223199716719</v>
      </c>
      <c r="J1517" s="13">
        <f t="shared" si="284"/>
        <v>1.4059453913419364</v>
      </c>
      <c r="K1517" s="13">
        <f t="shared" si="285"/>
        <v>7.6928629735517617E-5</v>
      </c>
      <c r="L1517" s="13">
        <f t="shared" si="286"/>
        <v>0</v>
      </c>
      <c r="M1517" s="13">
        <f t="shared" si="291"/>
        <v>0.18979730245675625</v>
      </c>
      <c r="N1517" s="13">
        <f t="shared" si="287"/>
        <v>0.11767432752318888</v>
      </c>
      <c r="O1517" s="13">
        <f t="shared" si="288"/>
        <v>0.11767432752318888</v>
      </c>
      <c r="Q1517">
        <v>24.024144535867361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0.53513513499999998</v>
      </c>
      <c r="G1518" s="13">
        <f t="shared" si="282"/>
        <v>0</v>
      </c>
      <c r="H1518" s="13">
        <f t="shared" si="283"/>
        <v>0.53513513499999998</v>
      </c>
      <c r="I1518" s="16">
        <f t="shared" si="290"/>
        <v>0.5352120636297355</v>
      </c>
      <c r="J1518" s="13">
        <f t="shared" si="284"/>
        <v>0.53520843764546588</v>
      </c>
      <c r="K1518" s="13">
        <f t="shared" si="285"/>
        <v>3.625984269617355E-6</v>
      </c>
      <c r="L1518" s="13">
        <f t="shared" si="286"/>
        <v>0</v>
      </c>
      <c r="M1518" s="13">
        <f t="shared" si="291"/>
        <v>7.2122974933567369E-2</v>
      </c>
      <c r="N1518" s="13">
        <f t="shared" si="287"/>
        <v>4.4716244458811769E-2</v>
      </c>
      <c r="O1518" s="13">
        <f t="shared" si="288"/>
        <v>4.4716244458811769E-2</v>
      </c>
      <c r="Q1518">
        <v>25.151050097702431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13.253051619845181</v>
      </c>
      <c r="G1519" s="13">
        <f t="shared" si="282"/>
        <v>0</v>
      </c>
      <c r="H1519" s="13">
        <f t="shared" si="283"/>
        <v>13.253051619845181</v>
      </c>
      <c r="I1519" s="16">
        <f t="shared" si="290"/>
        <v>13.253055245829451</v>
      </c>
      <c r="J1519" s="13">
        <f t="shared" si="284"/>
        <v>13.178116265090846</v>
      </c>
      <c r="K1519" s="13">
        <f t="shared" si="285"/>
        <v>7.4938980738604499E-2</v>
      </c>
      <c r="L1519" s="13">
        <f t="shared" si="286"/>
        <v>0</v>
      </c>
      <c r="M1519" s="13">
        <f t="shared" si="291"/>
        <v>2.74067304747556E-2</v>
      </c>
      <c r="N1519" s="13">
        <f t="shared" si="287"/>
        <v>1.6992172894348474E-2</v>
      </c>
      <c r="O1519" s="13">
        <f t="shared" si="288"/>
        <v>1.6992172894348474E-2</v>
      </c>
      <c r="Q1519">
        <v>22.887460694157781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36.22997383435554</v>
      </c>
      <c r="G1520" s="13">
        <f t="shared" si="282"/>
        <v>0.2952673618407759</v>
      </c>
      <c r="H1520" s="13">
        <f t="shared" si="283"/>
        <v>35.934706472514762</v>
      </c>
      <c r="I1520" s="16">
        <f t="shared" si="290"/>
        <v>36.00964545325337</v>
      </c>
      <c r="J1520" s="13">
        <f t="shared" si="284"/>
        <v>33.130727897772033</v>
      </c>
      <c r="K1520" s="13">
        <f t="shared" si="285"/>
        <v>2.8789175554813369</v>
      </c>
      <c r="L1520" s="13">
        <f t="shared" si="286"/>
        <v>0</v>
      </c>
      <c r="M1520" s="13">
        <f t="shared" si="291"/>
        <v>1.0414557580407127E-2</v>
      </c>
      <c r="N1520" s="13">
        <f t="shared" si="287"/>
        <v>6.4570256998524181E-3</v>
      </c>
      <c r="O1520" s="13">
        <f t="shared" si="288"/>
        <v>0.3017243875406283</v>
      </c>
      <c r="Q1520">
        <v>17.462403267637761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28.22449951483183</v>
      </c>
      <c r="G1521" s="13">
        <f t="shared" si="282"/>
        <v>0</v>
      </c>
      <c r="H1521" s="13">
        <f t="shared" si="283"/>
        <v>28.22449951483183</v>
      </c>
      <c r="I1521" s="16">
        <f t="shared" si="290"/>
        <v>31.103417070313167</v>
      </c>
      <c r="J1521" s="13">
        <f t="shared" si="284"/>
        <v>28.38981387723264</v>
      </c>
      <c r="K1521" s="13">
        <f t="shared" si="285"/>
        <v>2.7136031930805267</v>
      </c>
      <c r="L1521" s="13">
        <f t="shared" si="286"/>
        <v>0</v>
      </c>
      <c r="M1521" s="13">
        <f t="shared" si="291"/>
        <v>3.9575318805547084E-3</v>
      </c>
      <c r="N1521" s="13">
        <f t="shared" si="287"/>
        <v>2.4536697659439193E-3</v>
      </c>
      <c r="O1521" s="13">
        <f t="shared" si="288"/>
        <v>2.4536697659439193E-3</v>
      </c>
      <c r="Q1521">
        <v>14.662199731600881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75.862413880847612</v>
      </c>
      <c r="G1522" s="13">
        <f t="shared" si="282"/>
        <v>6.0162538879180874</v>
      </c>
      <c r="H1522" s="13">
        <f t="shared" si="283"/>
        <v>69.846159992929529</v>
      </c>
      <c r="I1522" s="16">
        <f t="shared" si="290"/>
        <v>72.559763186010059</v>
      </c>
      <c r="J1522" s="13">
        <f t="shared" si="284"/>
        <v>50.299149222602793</v>
      </c>
      <c r="K1522" s="13">
        <f t="shared" si="285"/>
        <v>22.260613963407266</v>
      </c>
      <c r="L1522" s="13">
        <f t="shared" si="286"/>
        <v>0</v>
      </c>
      <c r="M1522" s="13">
        <f t="shared" si="291"/>
        <v>1.5038621146107891E-3</v>
      </c>
      <c r="N1522" s="13">
        <f t="shared" si="287"/>
        <v>9.323945110586892E-4</v>
      </c>
      <c r="O1522" s="13">
        <f t="shared" si="288"/>
        <v>6.0171862824291464</v>
      </c>
      <c r="Q1522">
        <v>14.72254759354839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26.351894051109191</v>
      </c>
      <c r="G1523" s="13">
        <f t="shared" si="282"/>
        <v>0</v>
      </c>
      <c r="H1523" s="13">
        <f t="shared" si="283"/>
        <v>26.351894051109191</v>
      </c>
      <c r="I1523" s="16">
        <f t="shared" si="290"/>
        <v>48.612508014516457</v>
      </c>
      <c r="J1523" s="13">
        <f t="shared" si="284"/>
        <v>40.007300689079187</v>
      </c>
      <c r="K1523" s="13">
        <f t="shared" si="285"/>
        <v>8.6052073254372701</v>
      </c>
      <c r="L1523" s="13">
        <f t="shared" si="286"/>
        <v>0</v>
      </c>
      <c r="M1523" s="13">
        <f t="shared" si="291"/>
        <v>5.7146760355209988E-4</v>
      </c>
      <c r="N1523" s="13">
        <f t="shared" si="287"/>
        <v>3.5430991420230194E-4</v>
      </c>
      <c r="O1523" s="13">
        <f t="shared" si="288"/>
        <v>3.5430991420230194E-4</v>
      </c>
      <c r="Q1523">
        <v>14.853585977950191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2.6002195231342551</v>
      </c>
      <c r="G1524" s="13">
        <f t="shared" si="282"/>
        <v>0</v>
      </c>
      <c r="H1524" s="13">
        <f t="shared" si="283"/>
        <v>2.6002195231342551</v>
      </c>
      <c r="I1524" s="16">
        <f t="shared" si="290"/>
        <v>11.205426848571525</v>
      </c>
      <c r="J1524" s="13">
        <f t="shared" si="284"/>
        <v>11.122273316910281</v>
      </c>
      <c r="K1524" s="13">
        <f t="shared" si="285"/>
        <v>8.3153531661244173E-2</v>
      </c>
      <c r="L1524" s="13">
        <f t="shared" si="286"/>
        <v>0</v>
      </c>
      <c r="M1524" s="13">
        <f t="shared" si="291"/>
        <v>2.1715768934979794E-4</v>
      </c>
      <c r="N1524" s="13">
        <f t="shared" si="287"/>
        <v>1.3463776739687473E-4</v>
      </c>
      <c r="O1524" s="13">
        <f t="shared" si="288"/>
        <v>1.3463776739687473E-4</v>
      </c>
      <c r="Q1524">
        <v>18.573320522994901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42.999228491220961</v>
      </c>
      <c r="G1525" s="13">
        <f t="shared" si="282"/>
        <v>1.2724167535533091</v>
      </c>
      <c r="H1525" s="13">
        <f t="shared" si="283"/>
        <v>41.726811737667653</v>
      </c>
      <c r="I1525" s="16">
        <f t="shared" si="290"/>
        <v>41.809965269328899</v>
      </c>
      <c r="J1525" s="13">
        <f t="shared" si="284"/>
        <v>37.065571320503352</v>
      </c>
      <c r="K1525" s="13">
        <f t="shared" si="285"/>
        <v>4.7443939488255467</v>
      </c>
      <c r="L1525" s="13">
        <f t="shared" si="286"/>
        <v>0</v>
      </c>
      <c r="M1525" s="13">
        <f t="shared" si="291"/>
        <v>8.2519921952923213E-5</v>
      </c>
      <c r="N1525" s="13">
        <f t="shared" si="287"/>
        <v>5.1162351610812395E-5</v>
      </c>
      <c r="O1525" s="13">
        <f t="shared" si="288"/>
        <v>1.2724679159049199</v>
      </c>
      <c r="Q1525">
        <v>16.694831309903989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2.477862186052215</v>
      </c>
      <c r="G1526" s="13">
        <f t="shared" si="282"/>
        <v>0</v>
      </c>
      <c r="H1526" s="13">
        <f t="shared" si="283"/>
        <v>2.477862186052215</v>
      </c>
      <c r="I1526" s="16">
        <f t="shared" si="290"/>
        <v>7.2222561348777621</v>
      </c>
      <c r="J1526" s="13">
        <f t="shared" si="284"/>
        <v>7.2015880269703292</v>
      </c>
      <c r="K1526" s="13">
        <f t="shared" si="285"/>
        <v>2.0668107907432898E-2</v>
      </c>
      <c r="L1526" s="13">
        <f t="shared" si="286"/>
        <v>0</v>
      </c>
      <c r="M1526" s="13">
        <f t="shared" si="291"/>
        <v>3.1357570342110818E-5</v>
      </c>
      <c r="N1526" s="13">
        <f t="shared" si="287"/>
        <v>1.9441693612108706E-5</v>
      </c>
      <c r="O1526" s="13">
        <f t="shared" si="288"/>
        <v>1.9441693612108706E-5</v>
      </c>
      <c r="Q1526">
        <v>19.14748604015962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0.53513513499999998</v>
      </c>
      <c r="G1527" s="13">
        <f t="shared" si="282"/>
        <v>0</v>
      </c>
      <c r="H1527" s="13">
        <f t="shared" si="283"/>
        <v>0.53513513499999998</v>
      </c>
      <c r="I1527" s="16">
        <f t="shared" si="290"/>
        <v>0.55580324290743288</v>
      </c>
      <c r="J1527" s="13">
        <f t="shared" si="284"/>
        <v>0.55579602975389852</v>
      </c>
      <c r="K1527" s="13">
        <f t="shared" si="285"/>
        <v>7.2131535343578079E-6</v>
      </c>
      <c r="L1527" s="13">
        <f t="shared" si="286"/>
        <v>0</v>
      </c>
      <c r="M1527" s="13">
        <f t="shared" si="291"/>
        <v>1.1915876730002111E-5</v>
      </c>
      <c r="N1527" s="13">
        <f t="shared" si="287"/>
        <v>7.3878435726013094E-6</v>
      </c>
      <c r="O1527" s="13">
        <f t="shared" si="288"/>
        <v>7.3878435726013094E-6</v>
      </c>
      <c r="Q1527">
        <v>21.06229450787216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0.53539206946953977</v>
      </c>
      <c r="G1528" s="13">
        <f t="shared" si="282"/>
        <v>0</v>
      </c>
      <c r="H1528" s="13">
        <f t="shared" si="283"/>
        <v>0.53539206946953977</v>
      </c>
      <c r="I1528" s="16">
        <f t="shared" si="290"/>
        <v>0.53539928262307412</v>
      </c>
      <c r="J1528" s="13">
        <f t="shared" si="284"/>
        <v>0.53539491677999518</v>
      </c>
      <c r="K1528" s="13">
        <f t="shared" si="285"/>
        <v>4.3658430789461633E-6</v>
      </c>
      <c r="L1528" s="13">
        <f t="shared" si="286"/>
        <v>0</v>
      </c>
      <c r="M1528" s="13">
        <f t="shared" si="291"/>
        <v>4.528033157400802E-6</v>
      </c>
      <c r="N1528" s="13">
        <f t="shared" si="287"/>
        <v>2.8073805575884974E-6</v>
      </c>
      <c r="O1528" s="13">
        <f t="shared" si="288"/>
        <v>2.8073805575884974E-6</v>
      </c>
      <c r="Q1528">
        <v>23.82864313550651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5.1432432429999997</v>
      </c>
      <c r="G1529" s="13">
        <f t="shared" si="282"/>
        <v>0</v>
      </c>
      <c r="H1529" s="13">
        <f t="shared" si="283"/>
        <v>5.1432432429999997</v>
      </c>
      <c r="I1529" s="16">
        <f t="shared" si="290"/>
        <v>5.1432476088430787</v>
      </c>
      <c r="J1529" s="13">
        <f t="shared" si="284"/>
        <v>5.1398888115895334</v>
      </c>
      <c r="K1529" s="13">
        <f t="shared" si="285"/>
        <v>3.3587972535453758E-3</v>
      </c>
      <c r="L1529" s="13">
        <f t="shared" si="286"/>
        <v>0</v>
      </c>
      <c r="M1529" s="13">
        <f t="shared" si="291"/>
        <v>1.7206525998123046E-6</v>
      </c>
      <c r="N1529" s="13">
        <f t="shared" si="287"/>
        <v>1.0668046118836288E-6</v>
      </c>
      <c r="O1529" s="13">
        <f t="shared" si="288"/>
        <v>1.0668046118836288E-6</v>
      </c>
      <c r="Q1529">
        <v>24.83602410740388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7.8341874512007124</v>
      </c>
      <c r="G1530" s="13">
        <f t="shared" si="282"/>
        <v>0</v>
      </c>
      <c r="H1530" s="13">
        <f t="shared" si="283"/>
        <v>7.8341874512007124</v>
      </c>
      <c r="I1530" s="16">
        <f t="shared" si="290"/>
        <v>7.8375462484542577</v>
      </c>
      <c r="J1530" s="13">
        <f t="shared" si="284"/>
        <v>7.8218227949368346</v>
      </c>
      <c r="K1530" s="13">
        <f t="shared" si="285"/>
        <v>1.5723453517423103E-2</v>
      </c>
      <c r="L1530" s="13">
        <f t="shared" si="286"/>
        <v>0</v>
      </c>
      <c r="M1530" s="13">
        <f t="shared" si="291"/>
        <v>6.538479879286758E-7</v>
      </c>
      <c r="N1530" s="13">
        <f t="shared" si="287"/>
        <v>4.0538575251577901E-7</v>
      </c>
      <c r="O1530" s="13">
        <f t="shared" si="288"/>
        <v>4.0538575251577901E-7</v>
      </c>
      <c r="Q1530">
        <v>22.824318000000009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109.80138647722529</v>
      </c>
      <c r="G1531" s="13">
        <f t="shared" si="282"/>
        <v>10.915382094634937</v>
      </c>
      <c r="H1531" s="13">
        <f t="shared" si="283"/>
        <v>98.886004382590357</v>
      </c>
      <c r="I1531" s="16">
        <f t="shared" si="290"/>
        <v>98.901727836107781</v>
      </c>
      <c r="J1531" s="13">
        <f t="shared" si="284"/>
        <v>73.380039956364982</v>
      </c>
      <c r="K1531" s="13">
        <f t="shared" si="285"/>
        <v>25.5216878797428</v>
      </c>
      <c r="L1531" s="13">
        <f t="shared" si="286"/>
        <v>0</v>
      </c>
      <c r="M1531" s="13">
        <f t="shared" si="291"/>
        <v>2.484622354128968E-7</v>
      </c>
      <c r="N1531" s="13">
        <f t="shared" si="287"/>
        <v>1.5404658595599601E-7</v>
      </c>
      <c r="O1531" s="13">
        <f t="shared" si="288"/>
        <v>10.915382248681523</v>
      </c>
      <c r="Q1531">
        <v>21.108103877866249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13.093432323319981</v>
      </c>
      <c r="G1532" s="13">
        <f t="shared" si="282"/>
        <v>0</v>
      </c>
      <c r="H1532" s="13">
        <f t="shared" si="283"/>
        <v>13.093432323319981</v>
      </c>
      <c r="I1532" s="16">
        <f t="shared" si="290"/>
        <v>38.61512020306278</v>
      </c>
      <c r="J1532" s="13">
        <f t="shared" si="284"/>
        <v>35.536412972715951</v>
      </c>
      <c r="K1532" s="13">
        <f t="shared" si="285"/>
        <v>3.0787072303468292</v>
      </c>
      <c r="L1532" s="13">
        <f t="shared" si="286"/>
        <v>0</v>
      </c>
      <c r="M1532" s="13">
        <f t="shared" si="291"/>
        <v>9.4415649456900782E-8</v>
      </c>
      <c r="N1532" s="13">
        <f t="shared" si="287"/>
        <v>5.8537702663278482E-8</v>
      </c>
      <c r="O1532" s="13">
        <f t="shared" si="288"/>
        <v>5.8537702663278482E-8</v>
      </c>
      <c r="Q1532">
        <v>18.47330627544374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15.75547391432149</v>
      </c>
      <c r="G1533" s="13">
        <f t="shared" si="282"/>
        <v>0</v>
      </c>
      <c r="H1533" s="13">
        <f t="shared" si="283"/>
        <v>15.75547391432149</v>
      </c>
      <c r="I1533" s="16">
        <f t="shared" si="290"/>
        <v>18.834181144668321</v>
      </c>
      <c r="J1533" s="13">
        <f t="shared" si="284"/>
        <v>18.059749738614858</v>
      </c>
      <c r="K1533" s="13">
        <f t="shared" si="285"/>
        <v>0.77443140605346272</v>
      </c>
      <c r="L1533" s="13">
        <f t="shared" si="286"/>
        <v>0</v>
      </c>
      <c r="M1533" s="13">
        <f t="shared" si="291"/>
        <v>3.58779467936223E-8</v>
      </c>
      <c r="N1533" s="13">
        <f t="shared" si="287"/>
        <v>2.2244327012045826E-8</v>
      </c>
      <c r="O1533" s="13">
        <f t="shared" si="288"/>
        <v>2.2244327012045826E-8</v>
      </c>
      <c r="Q1533">
        <v>13.38708589177247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31.786280557563309</v>
      </c>
      <c r="G1534" s="13">
        <f t="shared" si="282"/>
        <v>0</v>
      </c>
      <c r="H1534" s="13">
        <f t="shared" si="283"/>
        <v>31.786280557563309</v>
      </c>
      <c r="I1534" s="16">
        <f t="shared" si="290"/>
        <v>32.560711963616768</v>
      </c>
      <c r="J1534" s="13">
        <f t="shared" si="284"/>
        <v>28.996052096298708</v>
      </c>
      <c r="K1534" s="13">
        <f t="shared" si="285"/>
        <v>3.5646598673180598</v>
      </c>
      <c r="L1534" s="13">
        <f t="shared" si="286"/>
        <v>0</v>
      </c>
      <c r="M1534" s="13">
        <f t="shared" si="291"/>
        <v>1.3633619781576474E-8</v>
      </c>
      <c r="N1534" s="13">
        <f t="shared" si="287"/>
        <v>8.4528442645774143E-9</v>
      </c>
      <c r="O1534" s="13">
        <f t="shared" si="288"/>
        <v>8.4528442645774143E-9</v>
      </c>
      <c r="Q1534">
        <v>13.41040359354839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2.0771370287163</v>
      </c>
      <c r="G1535" s="13">
        <f t="shared" si="282"/>
        <v>0</v>
      </c>
      <c r="H1535" s="13">
        <f t="shared" si="283"/>
        <v>2.0771370287163</v>
      </c>
      <c r="I1535" s="16">
        <f t="shared" si="290"/>
        <v>5.6417968960343599</v>
      </c>
      <c r="J1535" s="13">
        <f t="shared" si="284"/>
        <v>5.6187981666070277</v>
      </c>
      <c r="K1535" s="13">
        <f t="shared" si="285"/>
        <v>2.2998729427332165E-2</v>
      </c>
      <c r="L1535" s="13">
        <f t="shared" si="286"/>
        <v>0</v>
      </c>
      <c r="M1535" s="13">
        <f t="shared" si="291"/>
        <v>5.1807755169990593E-9</v>
      </c>
      <c r="N1535" s="13">
        <f t="shared" si="287"/>
        <v>3.2120808205394167E-9</v>
      </c>
      <c r="O1535" s="13">
        <f t="shared" si="288"/>
        <v>3.2120808205394167E-9</v>
      </c>
      <c r="Q1535">
        <v>13.076491749546459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31.0761033772289</v>
      </c>
      <c r="G1536" s="13">
        <f t="shared" si="282"/>
        <v>0</v>
      </c>
      <c r="H1536" s="13">
        <f t="shared" si="283"/>
        <v>31.0761033772289</v>
      </c>
      <c r="I1536" s="16">
        <f t="shared" si="290"/>
        <v>31.099102106656233</v>
      </c>
      <c r="J1536" s="13">
        <f t="shared" si="284"/>
        <v>28.950020320073488</v>
      </c>
      <c r="K1536" s="13">
        <f t="shared" si="285"/>
        <v>2.1490817865827445</v>
      </c>
      <c r="L1536" s="13">
        <f t="shared" si="286"/>
        <v>0</v>
      </c>
      <c r="M1536" s="13">
        <f t="shared" si="291"/>
        <v>1.9686946964596426E-9</v>
      </c>
      <c r="N1536" s="13">
        <f t="shared" si="287"/>
        <v>1.2205907118049785E-9</v>
      </c>
      <c r="O1536" s="13">
        <f t="shared" si="288"/>
        <v>1.2205907118049785E-9</v>
      </c>
      <c r="Q1536">
        <v>16.54179638916909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65.040795525598583</v>
      </c>
      <c r="G1537" s="13">
        <f t="shared" si="282"/>
        <v>4.4541413173040958</v>
      </c>
      <c r="H1537" s="13">
        <f t="shared" si="283"/>
        <v>60.58665420829449</v>
      </c>
      <c r="I1537" s="16">
        <f t="shared" si="290"/>
        <v>62.735735994877231</v>
      </c>
      <c r="J1537" s="13">
        <f t="shared" si="284"/>
        <v>49.894847002064502</v>
      </c>
      <c r="K1537" s="13">
        <f t="shared" si="285"/>
        <v>12.840888992812729</v>
      </c>
      <c r="L1537" s="13">
        <f t="shared" si="286"/>
        <v>0</v>
      </c>
      <c r="M1537" s="13">
        <f t="shared" si="291"/>
        <v>7.4810398465466409E-10</v>
      </c>
      <c r="N1537" s="13">
        <f t="shared" si="287"/>
        <v>4.6382447048589175E-10</v>
      </c>
      <c r="O1537" s="13">
        <f t="shared" si="288"/>
        <v>4.4541413177679203</v>
      </c>
      <c r="Q1537">
        <v>17.07943511339694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55.705840003025003</v>
      </c>
      <c r="G1538" s="13">
        <f t="shared" si="282"/>
        <v>3.1066301697813632</v>
      </c>
      <c r="H1538" s="13">
        <f t="shared" si="283"/>
        <v>52.599209833243641</v>
      </c>
      <c r="I1538" s="16">
        <f t="shared" si="290"/>
        <v>65.440098826056371</v>
      </c>
      <c r="J1538" s="13">
        <f t="shared" si="284"/>
        <v>55.154966826231089</v>
      </c>
      <c r="K1538" s="13">
        <f t="shared" si="285"/>
        <v>10.285131999825282</v>
      </c>
      <c r="L1538" s="13">
        <f t="shared" si="286"/>
        <v>0</v>
      </c>
      <c r="M1538" s="13">
        <f t="shared" si="291"/>
        <v>2.8427951416877234E-10</v>
      </c>
      <c r="N1538" s="13">
        <f t="shared" si="287"/>
        <v>1.7625329878463886E-10</v>
      </c>
      <c r="O1538" s="13">
        <f t="shared" si="288"/>
        <v>3.1066301699576164</v>
      </c>
      <c r="Q1538">
        <v>20.179605556486599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1.184024560714986</v>
      </c>
      <c r="G1539" s="13">
        <f t="shared" si="282"/>
        <v>0</v>
      </c>
      <c r="H1539" s="13">
        <f t="shared" si="283"/>
        <v>1.184024560714986</v>
      </c>
      <c r="I1539" s="16">
        <f t="shared" si="290"/>
        <v>11.469156560540268</v>
      </c>
      <c r="J1539" s="13">
        <f t="shared" si="284"/>
        <v>11.435235232350076</v>
      </c>
      <c r="K1539" s="13">
        <f t="shared" si="285"/>
        <v>3.3921328190192668E-2</v>
      </c>
      <c r="L1539" s="13">
        <f t="shared" si="286"/>
        <v>0</v>
      </c>
      <c r="M1539" s="13">
        <f t="shared" si="291"/>
        <v>1.0802621538413348E-10</v>
      </c>
      <c r="N1539" s="13">
        <f t="shared" si="287"/>
        <v>6.6976253538162763E-11</v>
      </c>
      <c r="O1539" s="13">
        <f t="shared" si="288"/>
        <v>6.6976253538162763E-11</v>
      </c>
      <c r="Q1539">
        <v>25.48332250092044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0.53513513499999998</v>
      </c>
      <c r="G1540" s="13">
        <f t="shared" si="282"/>
        <v>0</v>
      </c>
      <c r="H1540" s="13">
        <f t="shared" si="283"/>
        <v>0.53513513499999998</v>
      </c>
      <c r="I1540" s="16">
        <f t="shared" si="290"/>
        <v>0.56905646319019265</v>
      </c>
      <c r="J1540" s="13">
        <f t="shared" si="284"/>
        <v>0.56905354329079982</v>
      </c>
      <c r="K1540" s="13">
        <f t="shared" si="285"/>
        <v>2.919899392828107E-6</v>
      </c>
      <c r="L1540" s="13">
        <f t="shared" si="286"/>
        <v>0</v>
      </c>
      <c r="M1540" s="13">
        <f t="shared" si="291"/>
        <v>4.1049961845970718E-11</v>
      </c>
      <c r="N1540" s="13">
        <f t="shared" si="287"/>
        <v>2.5450976344501847E-11</v>
      </c>
      <c r="O1540" s="13">
        <f t="shared" si="288"/>
        <v>2.5450976344501847E-11</v>
      </c>
      <c r="Q1540">
        <v>28.06291800000001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14.39457079244799</v>
      </c>
      <c r="G1541" s="13">
        <f t="shared" si="282"/>
        <v>0</v>
      </c>
      <c r="H1541" s="13">
        <f t="shared" si="283"/>
        <v>14.39457079244799</v>
      </c>
      <c r="I1541" s="16">
        <f t="shared" si="290"/>
        <v>14.394573712347382</v>
      </c>
      <c r="J1541" s="13">
        <f t="shared" si="284"/>
        <v>14.319468944936578</v>
      </c>
      <c r="K1541" s="13">
        <f t="shared" si="285"/>
        <v>7.510476741080474E-2</v>
      </c>
      <c r="L1541" s="13">
        <f t="shared" si="286"/>
        <v>0</v>
      </c>
      <c r="M1541" s="13">
        <f t="shared" si="291"/>
        <v>1.5598985501468871E-11</v>
      </c>
      <c r="N1541" s="13">
        <f t="shared" si="287"/>
        <v>9.6713710109107001E-12</v>
      </c>
      <c r="O1541" s="13">
        <f t="shared" si="288"/>
        <v>9.6713710109107001E-12</v>
      </c>
      <c r="Q1541">
        <v>24.64472281112976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1.1556923069644369</v>
      </c>
      <c r="G1542" s="13">
        <f t="shared" ref="G1542:G1605" si="293">IF((F1542-$J$2)&gt;0,$I$2*(F1542-$J$2),0)</f>
        <v>0</v>
      </c>
      <c r="H1542" s="13">
        <f t="shared" ref="H1542:H1605" si="294">F1542-G1542</f>
        <v>1.1556923069644369</v>
      </c>
      <c r="I1542" s="16">
        <f t="shared" si="290"/>
        <v>1.2307970743752417</v>
      </c>
      <c r="J1542" s="13">
        <f t="shared" ref="J1542:J1605" si="295">I1542/SQRT(1+(I1542/($K$2*(300+(25*Q1542)+0.05*(Q1542)^3)))^2)</f>
        <v>1.2307532769069247</v>
      </c>
      <c r="K1542" s="13">
        <f t="shared" ref="K1542:K1605" si="296">I1542-J1542</f>
        <v>4.3797468316952859E-5</v>
      </c>
      <c r="L1542" s="13">
        <f t="shared" ref="L1542:L1605" si="297">IF(K1542&gt;$N$2,(K1542-$N$2)/$L$2,0)</f>
        <v>0</v>
      </c>
      <c r="M1542" s="13">
        <f t="shared" si="291"/>
        <v>5.9276144905581713E-12</v>
      </c>
      <c r="N1542" s="13">
        <f t="shared" ref="N1542:N1605" si="298">$M$2*M1542</f>
        <v>3.6751209841460665E-12</v>
      </c>
      <c r="O1542" s="13">
        <f t="shared" ref="O1542:O1605" si="299">N1542+G1542</f>
        <v>3.6751209841460665E-12</v>
      </c>
      <c r="Q1542">
        <v>25.199737142065018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0.94475494780804137</v>
      </c>
      <c r="G1543" s="13">
        <f t="shared" si="293"/>
        <v>0</v>
      </c>
      <c r="H1543" s="13">
        <f t="shared" si="294"/>
        <v>0.94475494780804137</v>
      </c>
      <c r="I1543" s="16">
        <f t="shared" ref="I1543:I1606" si="301">H1543+K1542-L1542</f>
        <v>0.94479874527635832</v>
      </c>
      <c r="J1543" s="13">
        <f t="shared" si="295"/>
        <v>0.94477469793574143</v>
      </c>
      <c r="K1543" s="13">
        <f t="shared" si="296"/>
        <v>2.4047340616895063E-5</v>
      </c>
      <c r="L1543" s="13">
        <f t="shared" si="297"/>
        <v>0</v>
      </c>
      <c r="M1543" s="13">
        <f t="shared" ref="M1543:M1606" si="302">L1543+M1542-N1542</f>
        <v>2.2524935064121048E-12</v>
      </c>
      <c r="N1543" s="13">
        <f t="shared" si="298"/>
        <v>1.3965459739755049E-12</v>
      </c>
      <c r="O1543" s="13">
        <f t="shared" si="299"/>
        <v>1.3965459739755049E-12</v>
      </c>
      <c r="Q1543">
        <v>23.81179292763057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5.1380478475909186</v>
      </c>
      <c r="G1544" s="13">
        <f t="shared" si="293"/>
        <v>0</v>
      </c>
      <c r="H1544" s="13">
        <f t="shared" si="294"/>
        <v>5.1380478475909186</v>
      </c>
      <c r="I1544" s="16">
        <f t="shared" si="301"/>
        <v>5.1380718949315352</v>
      </c>
      <c r="J1544" s="13">
        <f t="shared" si="295"/>
        <v>5.1312162269190242</v>
      </c>
      <c r="K1544" s="13">
        <f t="shared" si="296"/>
        <v>6.8556680125109182E-3</v>
      </c>
      <c r="L1544" s="13">
        <f t="shared" si="297"/>
        <v>0</v>
      </c>
      <c r="M1544" s="13">
        <f t="shared" si="302"/>
        <v>8.5594753243659987E-13</v>
      </c>
      <c r="N1544" s="13">
        <f t="shared" si="298"/>
        <v>5.306874701106919E-13</v>
      </c>
      <c r="O1544" s="13">
        <f t="shared" si="299"/>
        <v>5.306874701106919E-13</v>
      </c>
      <c r="Q1544">
        <v>19.74292241257044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50.178413167178753</v>
      </c>
      <c r="G1545" s="13">
        <f t="shared" si="293"/>
        <v>2.3087399966136508</v>
      </c>
      <c r="H1545" s="13">
        <f t="shared" si="294"/>
        <v>47.8696731705651</v>
      </c>
      <c r="I1545" s="16">
        <f t="shared" si="301"/>
        <v>47.876528838577613</v>
      </c>
      <c r="J1545" s="13">
        <f t="shared" si="295"/>
        <v>41.626024857024873</v>
      </c>
      <c r="K1545" s="13">
        <f t="shared" si="296"/>
        <v>6.2505039815527397</v>
      </c>
      <c r="L1545" s="13">
        <f t="shared" si="297"/>
        <v>0</v>
      </c>
      <c r="M1545" s="13">
        <f t="shared" si="302"/>
        <v>3.2526006232590797E-13</v>
      </c>
      <c r="N1545" s="13">
        <f t="shared" si="298"/>
        <v>2.0166123864206294E-13</v>
      </c>
      <c r="O1545" s="13">
        <f t="shared" si="299"/>
        <v>2.3087399966138524</v>
      </c>
      <c r="Q1545">
        <v>17.411576915567949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27.92774274163644</v>
      </c>
      <c r="G1546" s="13">
        <f t="shared" si="293"/>
        <v>0</v>
      </c>
      <c r="H1546" s="13">
        <f t="shared" si="294"/>
        <v>27.92774274163644</v>
      </c>
      <c r="I1546" s="16">
        <f t="shared" si="301"/>
        <v>34.178246723189176</v>
      </c>
      <c r="J1546" s="13">
        <f t="shared" si="295"/>
        <v>30.440063053698569</v>
      </c>
      <c r="K1546" s="13">
        <f t="shared" si="296"/>
        <v>3.7381836694906063</v>
      </c>
      <c r="L1546" s="13">
        <f t="shared" si="297"/>
        <v>0</v>
      </c>
      <c r="M1546" s="13">
        <f t="shared" si="302"/>
        <v>1.2359882368384503E-13</v>
      </c>
      <c r="N1546" s="13">
        <f t="shared" si="298"/>
        <v>7.6631270683983914E-14</v>
      </c>
      <c r="O1546" s="13">
        <f t="shared" si="299"/>
        <v>7.6631270683983914E-14</v>
      </c>
      <c r="Q1546">
        <v>14.121539593548389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27.626360084228171</v>
      </c>
      <c r="G1547" s="13">
        <f t="shared" si="293"/>
        <v>0</v>
      </c>
      <c r="H1547" s="13">
        <f t="shared" si="294"/>
        <v>27.626360084228171</v>
      </c>
      <c r="I1547" s="16">
        <f t="shared" si="301"/>
        <v>31.364543753718777</v>
      </c>
      <c r="J1547" s="13">
        <f t="shared" si="295"/>
        <v>29.505965050027516</v>
      </c>
      <c r="K1547" s="13">
        <f t="shared" si="296"/>
        <v>1.8585787036912613</v>
      </c>
      <c r="L1547" s="13">
        <f t="shared" si="297"/>
        <v>0</v>
      </c>
      <c r="M1547" s="13">
        <f t="shared" si="302"/>
        <v>4.6967552999861116E-14</v>
      </c>
      <c r="N1547" s="13">
        <f t="shared" si="298"/>
        <v>2.9119882859913893E-14</v>
      </c>
      <c r="O1547" s="13">
        <f t="shared" si="299"/>
        <v>2.9119882859913893E-14</v>
      </c>
      <c r="Q1547">
        <v>17.86640982564111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68.013927566763456</v>
      </c>
      <c r="G1548" s="13">
        <f t="shared" si="293"/>
        <v>4.8833162136213488</v>
      </c>
      <c r="H1548" s="13">
        <f t="shared" si="294"/>
        <v>63.130611353142108</v>
      </c>
      <c r="I1548" s="16">
        <f t="shared" si="301"/>
        <v>64.989190056833365</v>
      </c>
      <c r="J1548" s="13">
        <f t="shared" si="295"/>
        <v>52.506084215463567</v>
      </c>
      <c r="K1548" s="13">
        <f t="shared" si="296"/>
        <v>12.483105841369799</v>
      </c>
      <c r="L1548" s="13">
        <f t="shared" si="297"/>
        <v>0</v>
      </c>
      <c r="M1548" s="13">
        <f t="shared" si="302"/>
        <v>1.7847670139947223E-14</v>
      </c>
      <c r="N1548" s="13">
        <f t="shared" si="298"/>
        <v>1.1065555486767279E-14</v>
      </c>
      <c r="O1548" s="13">
        <f t="shared" si="299"/>
        <v>4.8833162136213595</v>
      </c>
      <c r="Q1548">
        <v>18.202817079381379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10.56982201678432</v>
      </c>
      <c r="G1549" s="13">
        <f t="shared" si="293"/>
        <v>0</v>
      </c>
      <c r="H1549" s="13">
        <f t="shared" si="294"/>
        <v>10.56982201678432</v>
      </c>
      <c r="I1549" s="16">
        <f t="shared" si="301"/>
        <v>23.052927858154121</v>
      </c>
      <c r="J1549" s="13">
        <f t="shared" si="295"/>
        <v>22.411796349386993</v>
      </c>
      <c r="K1549" s="13">
        <f t="shared" si="296"/>
        <v>0.64113150876712766</v>
      </c>
      <c r="L1549" s="13">
        <f t="shared" si="297"/>
        <v>0</v>
      </c>
      <c r="M1549" s="13">
        <f t="shared" si="302"/>
        <v>6.7821146531799441E-15</v>
      </c>
      <c r="N1549" s="13">
        <f t="shared" si="298"/>
        <v>4.2049110849715652E-15</v>
      </c>
      <c r="O1549" s="13">
        <f t="shared" si="299"/>
        <v>4.2049110849715652E-15</v>
      </c>
      <c r="Q1549">
        <v>19.211921509474301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8.7800979279602984</v>
      </c>
      <c r="G1550" s="13">
        <f t="shared" si="293"/>
        <v>0</v>
      </c>
      <c r="H1550" s="13">
        <f t="shared" si="294"/>
        <v>8.7800979279602984</v>
      </c>
      <c r="I1550" s="16">
        <f t="shared" si="301"/>
        <v>9.4212294367274261</v>
      </c>
      <c r="J1550" s="13">
        <f t="shared" si="295"/>
        <v>9.3767497117934138</v>
      </c>
      <c r="K1550" s="13">
        <f t="shared" si="296"/>
        <v>4.447972493401231E-2</v>
      </c>
      <c r="L1550" s="13">
        <f t="shared" si="297"/>
        <v>0</v>
      </c>
      <c r="M1550" s="13">
        <f t="shared" si="302"/>
        <v>2.5772035682083788E-15</v>
      </c>
      <c r="N1550" s="13">
        <f t="shared" si="298"/>
        <v>1.5978662122891948E-15</v>
      </c>
      <c r="O1550" s="13">
        <f t="shared" si="299"/>
        <v>1.5978662122891948E-15</v>
      </c>
      <c r="Q1550">
        <v>19.346246903791371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1.3357188351616589</v>
      </c>
      <c r="G1551" s="13">
        <f t="shared" si="293"/>
        <v>0</v>
      </c>
      <c r="H1551" s="13">
        <f t="shared" si="294"/>
        <v>1.3357188351616589</v>
      </c>
      <c r="I1551" s="16">
        <f t="shared" si="301"/>
        <v>1.3801985600956712</v>
      </c>
      <c r="J1551" s="13">
        <f t="shared" si="295"/>
        <v>1.3801223498712312</v>
      </c>
      <c r="K1551" s="13">
        <f t="shared" si="296"/>
        <v>7.6210224440043106E-5</v>
      </c>
      <c r="L1551" s="13">
        <f t="shared" si="297"/>
        <v>0</v>
      </c>
      <c r="M1551" s="13">
        <f t="shared" si="302"/>
        <v>9.7933735591918402E-16</v>
      </c>
      <c r="N1551" s="13">
        <f t="shared" si="298"/>
        <v>6.0718916066989404E-16</v>
      </c>
      <c r="O1551" s="13">
        <f t="shared" si="299"/>
        <v>6.0718916066989404E-16</v>
      </c>
      <c r="Q1551">
        <v>23.694221158700771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1.440118703367292</v>
      </c>
      <c r="G1552" s="13">
        <f t="shared" si="293"/>
        <v>0</v>
      </c>
      <c r="H1552" s="13">
        <f t="shared" si="294"/>
        <v>1.440118703367292</v>
      </c>
      <c r="I1552" s="16">
        <f t="shared" si="301"/>
        <v>1.440194913591732</v>
      </c>
      <c r="J1552" s="13">
        <f t="shared" si="295"/>
        <v>1.4401076769641745</v>
      </c>
      <c r="K1552" s="13">
        <f t="shared" si="296"/>
        <v>8.7236627557496504E-5</v>
      </c>
      <c r="L1552" s="13">
        <f t="shared" si="297"/>
        <v>0</v>
      </c>
      <c r="M1552" s="13">
        <f t="shared" si="302"/>
        <v>3.7214819524928998E-16</v>
      </c>
      <c r="N1552" s="13">
        <f t="shared" si="298"/>
        <v>2.3073188105455977E-16</v>
      </c>
      <c r="O1552" s="13">
        <f t="shared" si="299"/>
        <v>2.3073188105455977E-16</v>
      </c>
      <c r="Q1552">
        <v>23.640868000000012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5.6648648650000002</v>
      </c>
      <c r="G1553" s="13">
        <f t="shared" si="293"/>
        <v>0</v>
      </c>
      <c r="H1553" s="13">
        <f t="shared" si="294"/>
        <v>5.6648648650000002</v>
      </c>
      <c r="I1553" s="16">
        <f t="shared" si="301"/>
        <v>5.6649521016275575</v>
      </c>
      <c r="J1553" s="13">
        <f t="shared" si="295"/>
        <v>5.6608184506883248</v>
      </c>
      <c r="K1553" s="13">
        <f t="shared" si="296"/>
        <v>4.1336509392326803E-3</v>
      </c>
      <c r="L1553" s="13">
        <f t="shared" si="297"/>
        <v>0</v>
      </c>
      <c r="M1553" s="13">
        <f t="shared" si="302"/>
        <v>1.4141631419473021E-16</v>
      </c>
      <c r="N1553" s="13">
        <f t="shared" si="298"/>
        <v>8.7678114800732733E-17</v>
      </c>
      <c r="O1553" s="13">
        <f t="shared" si="299"/>
        <v>8.7678114800732733E-17</v>
      </c>
      <c r="Q1553">
        <v>25.42670590475565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0.53513513499999998</v>
      </c>
      <c r="G1554" s="13">
        <f t="shared" si="293"/>
        <v>0</v>
      </c>
      <c r="H1554" s="13">
        <f t="shared" si="294"/>
        <v>0.53513513499999998</v>
      </c>
      <c r="I1554" s="16">
        <f t="shared" si="301"/>
        <v>0.53926878593923266</v>
      </c>
      <c r="J1554" s="13">
        <f t="shared" si="295"/>
        <v>0.53926452976654082</v>
      </c>
      <c r="K1554" s="13">
        <f t="shared" si="296"/>
        <v>4.2561726918410869E-6</v>
      </c>
      <c r="L1554" s="13">
        <f t="shared" si="297"/>
        <v>0</v>
      </c>
      <c r="M1554" s="13">
        <f t="shared" si="302"/>
        <v>5.3738199393997474E-17</v>
      </c>
      <c r="N1554" s="13">
        <f t="shared" si="298"/>
        <v>3.3317683624278433E-17</v>
      </c>
      <c r="O1554" s="13">
        <f t="shared" si="299"/>
        <v>3.3317683624278433E-17</v>
      </c>
      <c r="Q1554">
        <v>24.16462888108218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0.67728944466429142</v>
      </c>
      <c r="G1555" s="13">
        <f t="shared" si="293"/>
        <v>0</v>
      </c>
      <c r="H1555" s="13">
        <f t="shared" si="294"/>
        <v>0.67728944466429142</v>
      </c>
      <c r="I1555" s="16">
        <f t="shared" si="301"/>
        <v>0.67729370083698326</v>
      </c>
      <c r="J1555" s="13">
        <f t="shared" si="295"/>
        <v>0.67728549613250777</v>
      </c>
      <c r="K1555" s="13">
        <f t="shared" si="296"/>
        <v>8.2047044754895992E-6</v>
      </c>
      <c r="L1555" s="13">
        <f t="shared" si="297"/>
        <v>0</v>
      </c>
      <c r="M1555" s="13">
        <f t="shared" si="302"/>
        <v>2.0420515769719042E-17</v>
      </c>
      <c r="N1555" s="13">
        <f t="shared" si="298"/>
        <v>1.2660719777225805E-17</v>
      </c>
      <c r="O1555" s="13">
        <f t="shared" si="299"/>
        <v>1.2660719777225805E-17</v>
      </c>
      <c r="Q1555">
        <v>24.360090877899871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36.184058586011083</v>
      </c>
      <c r="G1556" s="13">
        <f t="shared" si="293"/>
        <v>0.28863944499255795</v>
      </c>
      <c r="H1556" s="13">
        <f t="shared" si="294"/>
        <v>35.895419141018529</v>
      </c>
      <c r="I1556" s="16">
        <f t="shared" si="301"/>
        <v>35.895427345723007</v>
      </c>
      <c r="J1556" s="13">
        <f t="shared" si="295"/>
        <v>33.248375505010998</v>
      </c>
      <c r="K1556" s="13">
        <f t="shared" si="296"/>
        <v>2.6470518407120096</v>
      </c>
      <c r="L1556" s="13">
        <f t="shared" si="297"/>
        <v>0</v>
      </c>
      <c r="M1556" s="13">
        <f t="shared" si="302"/>
        <v>7.7597959924932364E-18</v>
      </c>
      <c r="N1556" s="13">
        <f t="shared" si="298"/>
        <v>4.8110735153458063E-18</v>
      </c>
      <c r="O1556" s="13">
        <f t="shared" si="299"/>
        <v>0.28863944499255795</v>
      </c>
      <c r="Q1556">
        <v>18.061846356659679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10.8152659337768</v>
      </c>
      <c r="G1557" s="13">
        <f t="shared" si="293"/>
        <v>0</v>
      </c>
      <c r="H1557" s="13">
        <f t="shared" si="294"/>
        <v>10.8152659337768</v>
      </c>
      <c r="I1557" s="16">
        <f t="shared" si="301"/>
        <v>13.46231777448881</v>
      </c>
      <c r="J1557" s="13">
        <f t="shared" si="295"/>
        <v>13.284934730275483</v>
      </c>
      <c r="K1557" s="13">
        <f t="shared" si="296"/>
        <v>0.17738304421332707</v>
      </c>
      <c r="L1557" s="13">
        <f t="shared" si="297"/>
        <v>0</v>
      </c>
      <c r="M1557" s="13">
        <f t="shared" si="302"/>
        <v>2.94872247714743E-18</v>
      </c>
      <c r="N1557" s="13">
        <f t="shared" si="298"/>
        <v>1.8282079358314066E-18</v>
      </c>
      <c r="O1557" s="13">
        <f t="shared" si="299"/>
        <v>1.8282079358314066E-18</v>
      </c>
      <c r="Q1557">
        <v>17.044738262051851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49.440690426030848</v>
      </c>
      <c r="G1558" s="13">
        <f t="shared" si="293"/>
        <v>2.2022489035308888</v>
      </c>
      <c r="H1558" s="13">
        <f t="shared" si="294"/>
        <v>47.238441522499961</v>
      </c>
      <c r="I1558" s="16">
        <f t="shared" si="301"/>
        <v>47.41582456671329</v>
      </c>
      <c r="J1558" s="13">
        <f t="shared" si="295"/>
        <v>38.679035150299718</v>
      </c>
      <c r="K1558" s="13">
        <f t="shared" si="296"/>
        <v>8.736789416413572</v>
      </c>
      <c r="L1558" s="13">
        <f t="shared" si="297"/>
        <v>0</v>
      </c>
      <c r="M1558" s="13">
        <f t="shared" si="302"/>
        <v>1.1205145413160235E-18</v>
      </c>
      <c r="N1558" s="13">
        <f t="shared" si="298"/>
        <v>6.9471901561593458E-19</v>
      </c>
      <c r="O1558" s="13">
        <f t="shared" si="299"/>
        <v>2.2022489035308888</v>
      </c>
      <c r="Q1558">
        <v>14.106465593548389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38.719714794778348</v>
      </c>
      <c r="G1559" s="13">
        <f t="shared" si="293"/>
        <v>0.65466422136526037</v>
      </c>
      <c r="H1559" s="13">
        <f t="shared" si="294"/>
        <v>38.065050573413089</v>
      </c>
      <c r="I1559" s="16">
        <f t="shared" si="301"/>
        <v>46.801839989826661</v>
      </c>
      <c r="J1559" s="13">
        <f t="shared" si="295"/>
        <v>38.352717922413817</v>
      </c>
      <c r="K1559" s="13">
        <f t="shared" si="296"/>
        <v>8.4491220674128442</v>
      </c>
      <c r="L1559" s="13">
        <f t="shared" si="297"/>
        <v>0</v>
      </c>
      <c r="M1559" s="13">
        <f t="shared" si="302"/>
        <v>4.2579552570008889E-19</v>
      </c>
      <c r="N1559" s="13">
        <f t="shared" si="298"/>
        <v>2.6399322593405509E-19</v>
      </c>
      <c r="O1559" s="13">
        <f t="shared" si="299"/>
        <v>0.65466422136526037</v>
      </c>
      <c r="Q1559">
        <v>14.11694983134821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6.2455154738771554</v>
      </c>
      <c r="G1560" s="13">
        <f t="shared" si="293"/>
        <v>0</v>
      </c>
      <c r="H1560" s="13">
        <f t="shared" si="294"/>
        <v>6.2455154738771554</v>
      </c>
      <c r="I1560" s="16">
        <f t="shared" si="301"/>
        <v>14.69463754129</v>
      </c>
      <c r="J1560" s="13">
        <f t="shared" si="295"/>
        <v>14.521709813424648</v>
      </c>
      <c r="K1560" s="13">
        <f t="shared" si="296"/>
        <v>0.1729277278653516</v>
      </c>
      <c r="L1560" s="13">
        <f t="shared" si="297"/>
        <v>0</v>
      </c>
      <c r="M1560" s="13">
        <f t="shared" si="302"/>
        <v>1.618022997660338E-19</v>
      </c>
      <c r="N1560" s="13">
        <f t="shared" si="298"/>
        <v>1.0031742585494095E-19</v>
      </c>
      <c r="O1560" s="13">
        <f t="shared" si="299"/>
        <v>1.0031742585494095E-19</v>
      </c>
      <c r="Q1560">
        <v>19.099393717940789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9.7058140465708362</v>
      </c>
      <c r="G1561" s="13">
        <f t="shared" si="293"/>
        <v>0</v>
      </c>
      <c r="H1561" s="13">
        <f t="shared" si="294"/>
        <v>9.7058140465708362</v>
      </c>
      <c r="I1561" s="16">
        <f t="shared" si="301"/>
        <v>9.8787417744361878</v>
      </c>
      <c r="J1561" s="13">
        <f t="shared" si="295"/>
        <v>9.8440928120625806</v>
      </c>
      <c r="K1561" s="13">
        <f t="shared" si="296"/>
        <v>3.4648962373607262E-2</v>
      </c>
      <c r="L1561" s="13">
        <f t="shared" si="297"/>
        <v>0</v>
      </c>
      <c r="M1561" s="13">
        <f t="shared" si="302"/>
        <v>6.1484873911092848E-20</v>
      </c>
      <c r="N1561" s="13">
        <f t="shared" si="298"/>
        <v>3.8120621824877565E-20</v>
      </c>
      <c r="O1561" s="13">
        <f t="shared" si="299"/>
        <v>3.8120621824877565E-20</v>
      </c>
      <c r="Q1561">
        <v>22.129213179066429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14.16912588776967</v>
      </c>
      <c r="G1562" s="13">
        <f t="shared" si="293"/>
        <v>0</v>
      </c>
      <c r="H1562" s="13">
        <f t="shared" si="294"/>
        <v>14.16912588776967</v>
      </c>
      <c r="I1562" s="16">
        <f t="shared" si="301"/>
        <v>14.203774850143278</v>
      </c>
      <c r="J1562" s="13">
        <f t="shared" si="295"/>
        <v>14.118955599533482</v>
      </c>
      <c r="K1562" s="13">
        <f t="shared" si="296"/>
        <v>8.481925060979556E-2</v>
      </c>
      <c r="L1562" s="13">
        <f t="shared" si="297"/>
        <v>0</v>
      </c>
      <c r="M1562" s="13">
        <f t="shared" si="302"/>
        <v>2.3364252086215283E-20</v>
      </c>
      <c r="N1562" s="13">
        <f t="shared" si="298"/>
        <v>1.4485836293453474E-20</v>
      </c>
      <c r="O1562" s="13">
        <f t="shared" si="299"/>
        <v>1.4485836293453474E-20</v>
      </c>
      <c r="Q1562">
        <v>23.481510823091231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0.53513513499999998</v>
      </c>
      <c r="G1563" s="13">
        <f t="shared" si="293"/>
        <v>0</v>
      </c>
      <c r="H1563" s="13">
        <f t="shared" si="294"/>
        <v>0.53513513499999998</v>
      </c>
      <c r="I1563" s="16">
        <f t="shared" si="301"/>
        <v>0.61995438560979554</v>
      </c>
      <c r="J1563" s="13">
        <f t="shared" si="295"/>
        <v>0.61994673148083457</v>
      </c>
      <c r="K1563" s="13">
        <f t="shared" si="296"/>
        <v>7.6541289609766139E-6</v>
      </c>
      <c r="L1563" s="13">
        <f t="shared" si="297"/>
        <v>0</v>
      </c>
      <c r="M1563" s="13">
        <f t="shared" si="302"/>
        <v>8.8784157927618087E-21</v>
      </c>
      <c r="N1563" s="13">
        <f t="shared" si="298"/>
        <v>5.5046177915123215E-21</v>
      </c>
      <c r="O1563" s="13">
        <f t="shared" si="299"/>
        <v>5.5046177915123215E-21</v>
      </c>
      <c r="Q1563">
        <v>22.96322546433279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0.53513513499999998</v>
      </c>
      <c r="G1564" s="13">
        <f t="shared" si="293"/>
        <v>0</v>
      </c>
      <c r="H1564" s="13">
        <f t="shared" si="294"/>
        <v>0.53513513499999998</v>
      </c>
      <c r="I1564" s="16">
        <f t="shared" si="301"/>
        <v>0.53514278912896096</v>
      </c>
      <c r="J1564" s="13">
        <f t="shared" si="295"/>
        <v>0.53513982499810953</v>
      </c>
      <c r="K1564" s="13">
        <f t="shared" si="296"/>
        <v>2.9641308514349873E-6</v>
      </c>
      <c r="L1564" s="13">
        <f t="shared" si="297"/>
        <v>0</v>
      </c>
      <c r="M1564" s="13">
        <f t="shared" si="302"/>
        <v>3.3737980012494872E-21</v>
      </c>
      <c r="N1564" s="13">
        <f t="shared" si="298"/>
        <v>2.0917547607746822E-21</v>
      </c>
      <c r="O1564" s="13">
        <f t="shared" si="299"/>
        <v>2.0917547607746822E-21</v>
      </c>
      <c r="Q1564">
        <v>26.60505312066525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0.53513513499999998</v>
      </c>
      <c r="G1565" s="13">
        <f t="shared" si="293"/>
        <v>0</v>
      </c>
      <c r="H1565" s="13">
        <f t="shared" si="294"/>
        <v>0.53513513499999998</v>
      </c>
      <c r="I1565" s="16">
        <f t="shared" si="301"/>
        <v>0.53513809913085142</v>
      </c>
      <c r="J1565" s="13">
        <f t="shared" si="295"/>
        <v>0.53513499357764238</v>
      </c>
      <c r="K1565" s="13">
        <f t="shared" si="296"/>
        <v>3.1055532090373816E-6</v>
      </c>
      <c r="L1565" s="13">
        <f t="shared" si="297"/>
        <v>0</v>
      </c>
      <c r="M1565" s="13">
        <f t="shared" si="302"/>
        <v>1.282043240474805E-21</v>
      </c>
      <c r="N1565" s="13">
        <f t="shared" si="298"/>
        <v>7.948668090943791E-22</v>
      </c>
      <c r="O1565" s="13">
        <f t="shared" si="299"/>
        <v>7.948668090943791E-22</v>
      </c>
      <c r="Q1565">
        <v>26.26656800000001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77.014988485709139</v>
      </c>
      <c r="G1566" s="13">
        <f t="shared" si="293"/>
        <v>6.1826293060598045</v>
      </c>
      <c r="H1566" s="13">
        <f t="shared" si="294"/>
        <v>70.83235917964933</v>
      </c>
      <c r="I1566" s="16">
        <f t="shared" si="301"/>
        <v>70.832362285202535</v>
      </c>
      <c r="J1566" s="13">
        <f t="shared" si="295"/>
        <v>61.99638962796147</v>
      </c>
      <c r="K1566" s="13">
        <f t="shared" si="296"/>
        <v>8.8359726572410651</v>
      </c>
      <c r="L1566" s="13">
        <f t="shared" si="297"/>
        <v>0</v>
      </c>
      <c r="M1566" s="13">
        <f t="shared" si="302"/>
        <v>4.8717643138042591E-22</v>
      </c>
      <c r="N1566" s="13">
        <f t="shared" si="298"/>
        <v>3.0204938745586406E-22</v>
      </c>
      <c r="O1566" s="13">
        <f t="shared" si="299"/>
        <v>6.1826293060598045</v>
      </c>
      <c r="Q1566">
        <v>23.348154827645381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49.481906044799111</v>
      </c>
      <c r="G1567" s="13">
        <f t="shared" si="293"/>
        <v>2.2081984236553263</v>
      </c>
      <c r="H1567" s="13">
        <f t="shared" si="294"/>
        <v>47.273707621143785</v>
      </c>
      <c r="I1567" s="16">
        <f t="shared" si="301"/>
        <v>56.10968027838485</v>
      </c>
      <c r="J1567" s="13">
        <f t="shared" si="295"/>
        <v>48.693891069597328</v>
      </c>
      <c r="K1567" s="13">
        <f t="shared" si="296"/>
        <v>7.4157892087875226</v>
      </c>
      <c r="L1567" s="13">
        <f t="shared" si="297"/>
        <v>0</v>
      </c>
      <c r="M1567" s="13">
        <f t="shared" si="302"/>
        <v>1.8512704392456185E-22</v>
      </c>
      <c r="N1567" s="13">
        <f t="shared" si="298"/>
        <v>1.1477876723322836E-22</v>
      </c>
      <c r="O1567" s="13">
        <f t="shared" si="299"/>
        <v>2.2081984236553263</v>
      </c>
      <c r="Q1567">
        <v>19.548532476731719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11.453218188605851</v>
      </c>
      <c r="G1568" s="13">
        <f t="shared" si="293"/>
        <v>0</v>
      </c>
      <c r="H1568" s="13">
        <f t="shared" si="294"/>
        <v>11.453218188605851</v>
      </c>
      <c r="I1568" s="16">
        <f t="shared" si="301"/>
        <v>18.869007397393375</v>
      </c>
      <c r="J1568" s="13">
        <f t="shared" si="295"/>
        <v>18.335975896002786</v>
      </c>
      <c r="K1568" s="13">
        <f t="shared" si="296"/>
        <v>0.53303150139058886</v>
      </c>
      <c r="L1568" s="13">
        <f t="shared" si="297"/>
        <v>0</v>
      </c>
      <c r="M1568" s="13">
        <f t="shared" si="302"/>
        <v>7.0348276691333497E-23</v>
      </c>
      <c r="N1568" s="13">
        <f t="shared" si="298"/>
        <v>4.3615931548626769E-23</v>
      </c>
      <c r="O1568" s="13">
        <f t="shared" si="299"/>
        <v>4.3615931548626769E-23</v>
      </c>
      <c r="Q1568">
        <v>16.25845788778016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35.03921007704205</v>
      </c>
      <c r="G1569" s="13">
        <f t="shared" si="293"/>
        <v>0.12337929733250334</v>
      </c>
      <c r="H1569" s="13">
        <f t="shared" si="294"/>
        <v>34.915830779709545</v>
      </c>
      <c r="I1569" s="16">
        <f t="shared" si="301"/>
        <v>35.448862281100133</v>
      </c>
      <c r="J1569" s="13">
        <f t="shared" si="295"/>
        <v>31.970305071103819</v>
      </c>
      <c r="K1569" s="13">
        <f t="shared" si="296"/>
        <v>3.478557209996314</v>
      </c>
      <c r="L1569" s="13">
        <f t="shared" si="297"/>
        <v>0</v>
      </c>
      <c r="M1569" s="13">
        <f t="shared" si="302"/>
        <v>2.6732345142706728E-23</v>
      </c>
      <c r="N1569" s="13">
        <f t="shared" si="298"/>
        <v>1.6574053988478172E-23</v>
      </c>
      <c r="O1569" s="13">
        <f t="shared" si="299"/>
        <v>0.12337929733250334</v>
      </c>
      <c r="Q1569">
        <v>15.56412316918995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32.693975473650539</v>
      </c>
      <c r="G1570" s="13">
        <f t="shared" si="293"/>
        <v>0</v>
      </c>
      <c r="H1570" s="13">
        <f t="shared" si="294"/>
        <v>32.693975473650539</v>
      </c>
      <c r="I1570" s="16">
        <f t="shared" si="301"/>
        <v>36.17253268364685</v>
      </c>
      <c r="J1570" s="13">
        <f t="shared" si="295"/>
        <v>31.692384128283052</v>
      </c>
      <c r="K1570" s="13">
        <f t="shared" si="296"/>
        <v>4.4801485553637974</v>
      </c>
      <c r="L1570" s="13">
        <f t="shared" si="297"/>
        <v>0</v>
      </c>
      <c r="M1570" s="13">
        <f t="shared" si="302"/>
        <v>1.0158291154228556E-23</v>
      </c>
      <c r="N1570" s="13">
        <f t="shared" si="298"/>
        <v>6.2981405156217047E-24</v>
      </c>
      <c r="O1570" s="13">
        <f t="shared" si="299"/>
        <v>6.2981405156217047E-24</v>
      </c>
      <c r="Q1570">
        <v>13.86088476212173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50.181482214090693</v>
      </c>
      <c r="G1571" s="13">
        <f t="shared" si="293"/>
        <v>2.3091830169275784</v>
      </c>
      <c r="H1571" s="13">
        <f t="shared" si="294"/>
        <v>47.872299197163116</v>
      </c>
      <c r="I1571" s="16">
        <f t="shared" si="301"/>
        <v>52.352447752526913</v>
      </c>
      <c r="J1571" s="13">
        <f t="shared" si="295"/>
        <v>41.1471709382309</v>
      </c>
      <c r="K1571" s="13">
        <f t="shared" si="296"/>
        <v>11.205276814296013</v>
      </c>
      <c r="L1571" s="13">
        <f t="shared" si="297"/>
        <v>0</v>
      </c>
      <c r="M1571" s="13">
        <f t="shared" si="302"/>
        <v>3.8601506386068513E-24</v>
      </c>
      <c r="N1571" s="13">
        <f t="shared" si="298"/>
        <v>2.3932933959362478E-24</v>
      </c>
      <c r="O1571" s="13">
        <f t="shared" si="299"/>
        <v>2.3091830169275784</v>
      </c>
      <c r="Q1571">
        <v>14.037412593548391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15.419742738639609</v>
      </c>
      <c r="G1572" s="13">
        <f t="shared" si="293"/>
        <v>0</v>
      </c>
      <c r="H1572" s="13">
        <f t="shared" si="294"/>
        <v>15.419742738639609</v>
      </c>
      <c r="I1572" s="16">
        <f t="shared" si="301"/>
        <v>26.625019552935623</v>
      </c>
      <c r="J1572" s="13">
        <f t="shared" si="295"/>
        <v>25.166599055394244</v>
      </c>
      <c r="K1572" s="13">
        <f t="shared" si="296"/>
        <v>1.458420497541379</v>
      </c>
      <c r="L1572" s="13">
        <f t="shared" si="297"/>
        <v>0</v>
      </c>
      <c r="M1572" s="13">
        <f t="shared" si="302"/>
        <v>1.4668572426706035E-24</v>
      </c>
      <c r="N1572" s="13">
        <f t="shared" si="298"/>
        <v>9.0945149045577421E-25</v>
      </c>
      <c r="O1572" s="13">
        <f t="shared" si="299"/>
        <v>9.0945149045577421E-25</v>
      </c>
      <c r="Q1572">
        <v>16.14906348677577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11.117575237274959</v>
      </c>
      <c r="G1573" s="13">
        <f t="shared" si="293"/>
        <v>0</v>
      </c>
      <c r="H1573" s="13">
        <f t="shared" si="294"/>
        <v>11.117575237274959</v>
      </c>
      <c r="I1573" s="16">
        <f t="shared" si="301"/>
        <v>12.575995734816338</v>
      </c>
      <c r="J1573" s="13">
        <f t="shared" si="295"/>
        <v>12.415035270802127</v>
      </c>
      <c r="K1573" s="13">
        <f t="shared" si="296"/>
        <v>0.16096046401421127</v>
      </c>
      <c r="L1573" s="13">
        <f t="shared" si="297"/>
        <v>0</v>
      </c>
      <c r="M1573" s="13">
        <f t="shared" si="302"/>
        <v>5.574057522148293E-25</v>
      </c>
      <c r="N1573" s="13">
        <f t="shared" si="298"/>
        <v>3.4559156637319415E-25</v>
      </c>
      <c r="O1573" s="13">
        <f t="shared" si="299"/>
        <v>3.4559156637319415E-25</v>
      </c>
      <c r="Q1573">
        <v>16.286760151726689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5.9165304609807263</v>
      </c>
      <c r="G1574" s="13">
        <f t="shared" si="293"/>
        <v>0</v>
      </c>
      <c r="H1574" s="13">
        <f t="shared" si="294"/>
        <v>5.9165304609807263</v>
      </c>
      <c r="I1574" s="16">
        <f t="shared" si="301"/>
        <v>6.0774909249949376</v>
      </c>
      <c r="J1574" s="13">
        <f t="shared" si="295"/>
        <v>6.0675921824395163</v>
      </c>
      <c r="K1574" s="13">
        <f t="shared" si="296"/>
        <v>9.898742555421336E-3</v>
      </c>
      <c r="L1574" s="13">
        <f t="shared" si="297"/>
        <v>0</v>
      </c>
      <c r="M1574" s="13">
        <f t="shared" si="302"/>
        <v>2.1181418584163515E-25</v>
      </c>
      <c r="N1574" s="13">
        <f t="shared" si="298"/>
        <v>1.3132479522181378E-25</v>
      </c>
      <c r="O1574" s="13">
        <f t="shared" si="299"/>
        <v>1.3132479522181378E-25</v>
      </c>
      <c r="Q1574">
        <v>20.702833275710979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40.116719620649647</v>
      </c>
      <c r="G1575" s="13">
        <f t="shared" si="293"/>
        <v>0.85632341207618123</v>
      </c>
      <c r="H1575" s="13">
        <f t="shared" si="294"/>
        <v>39.260396208573468</v>
      </c>
      <c r="I1575" s="16">
        <f t="shared" si="301"/>
        <v>39.270294951128889</v>
      </c>
      <c r="J1575" s="13">
        <f t="shared" si="295"/>
        <v>37.715382800822617</v>
      </c>
      <c r="K1575" s="13">
        <f t="shared" si="296"/>
        <v>1.5549121503062722</v>
      </c>
      <c r="L1575" s="13">
        <f t="shared" si="297"/>
        <v>0</v>
      </c>
      <c r="M1575" s="13">
        <f t="shared" si="302"/>
        <v>8.0489390619821367E-26</v>
      </c>
      <c r="N1575" s="13">
        <f t="shared" si="298"/>
        <v>4.9903422184289248E-26</v>
      </c>
      <c r="O1575" s="13">
        <f t="shared" si="299"/>
        <v>0.85632341207618123</v>
      </c>
      <c r="Q1575">
        <v>24.12658021747308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0.53513513499999998</v>
      </c>
      <c r="G1576" s="13">
        <f t="shared" si="293"/>
        <v>0</v>
      </c>
      <c r="H1576" s="13">
        <f t="shared" si="294"/>
        <v>0.53513513499999998</v>
      </c>
      <c r="I1576" s="16">
        <f t="shared" si="301"/>
        <v>2.0900472853062722</v>
      </c>
      <c r="J1576" s="13">
        <f t="shared" si="295"/>
        <v>2.0898880868412868</v>
      </c>
      <c r="K1576" s="13">
        <f t="shared" si="296"/>
        <v>1.5919846498535506E-4</v>
      </c>
      <c r="L1576" s="13">
        <f t="shared" si="297"/>
        <v>0</v>
      </c>
      <c r="M1576" s="13">
        <f t="shared" si="302"/>
        <v>3.0585968435532118E-26</v>
      </c>
      <c r="N1576" s="13">
        <f t="shared" si="298"/>
        <v>1.8963300430029912E-26</v>
      </c>
      <c r="O1576" s="13">
        <f t="shared" si="299"/>
        <v>1.8963300430029912E-26</v>
      </c>
      <c r="Q1576">
        <v>27.359973000000011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0.73341745376429313</v>
      </c>
      <c r="G1577" s="13">
        <f t="shared" si="293"/>
        <v>0</v>
      </c>
      <c r="H1577" s="13">
        <f t="shared" si="294"/>
        <v>0.73341745376429313</v>
      </c>
      <c r="I1577" s="16">
        <f t="shared" si="301"/>
        <v>0.73357665222927848</v>
      </c>
      <c r="J1577" s="13">
        <f t="shared" si="295"/>
        <v>0.73356862760239472</v>
      </c>
      <c r="K1577" s="13">
        <f t="shared" si="296"/>
        <v>8.0246268837624868E-6</v>
      </c>
      <c r="L1577" s="13">
        <f t="shared" si="297"/>
        <v>0</v>
      </c>
      <c r="M1577" s="13">
        <f t="shared" si="302"/>
        <v>1.1622668005502206E-26</v>
      </c>
      <c r="N1577" s="13">
        <f t="shared" si="298"/>
        <v>7.2060541634113684E-27</v>
      </c>
      <c r="O1577" s="13">
        <f t="shared" si="299"/>
        <v>7.2060541634113684E-27</v>
      </c>
      <c r="Q1577">
        <v>26.24403183590864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32.81002943866914</v>
      </c>
      <c r="G1578" s="13">
        <f t="shared" si="293"/>
        <v>0</v>
      </c>
      <c r="H1578" s="13">
        <f t="shared" si="294"/>
        <v>32.81002943866914</v>
      </c>
      <c r="I1578" s="16">
        <f t="shared" si="301"/>
        <v>32.810037463296027</v>
      </c>
      <c r="J1578" s="13">
        <f t="shared" si="295"/>
        <v>31.858916553599364</v>
      </c>
      <c r="K1578" s="13">
        <f t="shared" si="296"/>
        <v>0.95112090969666241</v>
      </c>
      <c r="L1578" s="13">
        <f t="shared" si="297"/>
        <v>0</v>
      </c>
      <c r="M1578" s="13">
        <f t="shared" si="302"/>
        <v>4.4166138420908377E-27</v>
      </c>
      <c r="N1578" s="13">
        <f t="shared" si="298"/>
        <v>2.7383005820963193E-27</v>
      </c>
      <c r="O1578" s="13">
        <f t="shared" si="299"/>
        <v>2.7383005820963193E-27</v>
      </c>
      <c r="Q1578">
        <v>23.904464641179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9.8375195530609165</v>
      </c>
      <c r="G1579" s="13">
        <f t="shared" si="293"/>
        <v>0</v>
      </c>
      <c r="H1579" s="13">
        <f t="shared" si="294"/>
        <v>9.8375195530609165</v>
      </c>
      <c r="I1579" s="16">
        <f t="shared" si="301"/>
        <v>10.788640462757579</v>
      </c>
      <c r="J1579" s="13">
        <f t="shared" si="295"/>
        <v>10.744546469224884</v>
      </c>
      <c r="K1579" s="13">
        <f t="shared" si="296"/>
        <v>4.4093993532694498E-2</v>
      </c>
      <c r="L1579" s="13">
        <f t="shared" si="297"/>
        <v>0</v>
      </c>
      <c r="M1579" s="13">
        <f t="shared" si="302"/>
        <v>1.6783132599945183E-27</v>
      </c>
      <c r="N1579" s="13">
        <f t="shared" si="298"/>
        <v>1.0405542211966014E-27</v>
      </c>
      <c r="O1579" s="13">
        <f t="shared" si="299"/>
        <v>1.0405542211966014E-27</v>
      </c>
      <c r="Q1579">
        <v>22.287929244604971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13.51972444131099</v>
      </c>
      <c r="G1580" s="13">
        <f t="shared" si="293"/>
        <v>0</v>
      </c>
      <c r="H1580" s="13">
        <f t="shared" si="294"/>
        <v>13.51972444131099</v>
      </c>
      <c r="I1580" s="16">
        <f t="shared" si="301"/>
        <v>13.563818434843684</v>
      </c>
      <c r="J1580" s="13">
        <f t="shared" si="295"/>
        <v>13.392576665391418</v>
      </c>
      <c r="K1580" s="13">
        <f t="shared" si="296"/>
        <v>0.17124176945226566</v>
      </c>
      <c r="L1580" s="13">
        <f t="shared" si="297"/>
        <v>0</v>
      </c>
      <c r="M1580" s="13">
        <f t="shared" si="302"/>
        <v>6.3775903879791696E-28</v>
      </c>
      <c r="N1580" s="13">
        <f t="shared" si="298"/>
        <v>3.954106040547085E-28</v>
      </c>
      <c r="O1580" s="13">
        <f t="shared" si="299"/>
        <v>3.954106040547085E-28</v>
      </c>
      <c r="Q1580">
        <v>17.460477434488421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39.869827067275331</v>
      </c>
      <c r="G1581" s="13">
        <f t="shared" si="293"/>
        <v>0.82068419910856327</v>
      </c>
      <c r="H1581" s="13">
        <f t="shared" si="294"/>
        <v>39.049142868166768</v>
      </c>
      <c r="I1581" s="16">
        <f t="shared" si="301"/>
        <v>39.220384637619034</v>
      </c>
      <c r="J1581" s="13">
        <f t="shared" si="295"/>
        <v>34.807001284792221</v>
      </c>
      <c r="K1581" s="13">
        <f t="shared" si="296"/>
        <v>4.4133833528268127</v>
      </c>
      <c r="L1581" s="13">
        <f t="shared" si="297"/>
        <v>0</v>
      </c>
      <c r="M1581" s="13">
        <f t="shared" si="302"/>
        <v>2.4234843474320845E-28</v>
      </c>
      <c r="N1581" s="13">
        <f t="shared" si="298"/>
        <v>1.5025602954078923E-28</v>
      </c>
      <c r="O1581" s="13">
        <f t="shared" si="299"/>
        <v>0.82068419910856327</v>
      </c>
      <c r="Q1581">
        <v>15.855061938577821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50.182365986488577</v>
      </c>
      <c r="G1582" s="13">
        <f t="shared" si="293"/>
        <v>2.3093105904500382</v>
      </c>
      <c r="H1582" s="13">
        <f t="shared" si="294"/>
        <v>47.873055396038538</v>
      </c>
      <c r="I1582" s="16">
        <f t="shared" si="301"/>
        <v>52.286438748865351</v>
      </c>
      <c r="J1582" s="13">
        <f t="shared" si="295"/>
        <v>38.9140989300925</v>
      </c>
      <c r="K1582" s="13">
        <f t="shared" si="296"/>
        <v>13.372339818772851</v>
      </c>
      <c r="L1582" s="13">
        <f t="shared" si="297"/>
        <v>0</v>
      </c>
      <c r="M1582" s="13">
        <f t="shared" si="302"/>
        <v>9.209240520241922E-29</v>
      </c>
      <c r="N1582" s="13">
        <f t="shared" si="298"/>
        <v>5.7097291225499919E-29</v>
      </c>
      <c r="O1582" s="13">
        <f t="shared" si="299"/>
        <v>2.3093105904500382</v>
      </c>
      <c r="Q1582">
        <v>12.09708159354839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1.9850945990681641</v>
      </c>
      <c r="G1583" s="13">
        <f t="shared" si="293"/>
        <v>0</v>
      </c>
      <c r="H1583" s="13">
        <f t="shared" si="294"/>
        <v>1.9850945990681641</v>
      </c>
      <c r="I1583" s="16">
        <f t="shared" si="301"/>
        <v>15.357434417841015</v>
      </c>
      <c r="J1583" s="13">
        <f t="shared" si="295"/>
        <v>15.029483944340395</v>
      </c>
      <c r="K1583" s="13">
        <f t="shared" si="296"/>
        <v>0.32795047350061957</v>
      </c>
      <c r="L1583" s="13">
        <f t="shared" si="297"/>
        <v>0</v>
      </c>
      <c r="M1583" s="13">
        <f t="shared" si="302"/>
        <v>3.4995113976919301E-29</v>
      </c>
      <c r="N1583" s="13">
        <f t="shared" si="298"/>
        <v>2.1696970665689967E-29</v>
      </c>
      <c r="O1583" s="13">
        <f t="shared" si="299"/>
        <v>2.1696970665689967E-29</v>
      </c>
      <c r="Q1583">
        <v>15.39130807372787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35.997385171729313</v>
      </c>
      <c r="G1584" s="13">
        <f t="shared" si="293"/>
        <v>0.26169293131260141</v>
      </c>
      <c r="H1584" s="13">
        <f t="shared" si="294"/>
        <v>35.735692240416711</v>
      </c>
      <c r="I1584" s="16">
        <f t="shared" si="301"/>
        <v>36.063642713917332</v>
      </c>
      <c r="J1584" s="13">
        <f t="shared" si="295"/>
        <v>32.301555455558677</v>
      </c>
      <c r="K1584" s="13">
        <f t="shared" si="296"/>
        <v>3.7620872583586547</v>
      </c>
      <c r="L1584" s="13">
        <f t="shared" si="297"/>
        <v>0</v>
      </c>
      <c r="M1584" s="13">
        <f t="shared" si="302"/>
        <v>1.3298143311229334E-29</v>
      </c>
      <c r="N1584" s="13">
        <f t="shared" si="298"/>
        <v>8.2448488529621875E-30</v>
      </c>
      <c r="O1584" s="13">
        <f t="shared" si="299"/>
        <v>0.26169293131260141</v>
      </c>
      <c r="Q1584">
        <v>15.297140685939659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32.271034018488031</v>
      </c>
      <c r="G1585" s="13">
        <f t="shared" si="293"/>
        <v>0</v>
      </c>
      <c r="H1585" s="13">
        <f t="shared" si="294"/>
        <v>32.271034018488031</v>
      </c>
      <c r="I1585" s="16">
        <f t="shared" si="301"/>
        <v>36.033121276846686</v>
      </c>
      <c r="J1585" s="13">
        <f t="shared" si="295"/>
        <v>32.547517235608325</v>
      </c>
      <c r="K1585" s="13">
        <f t="shared" si="296"/>
        <v>3.4856040412383607</v>
      </c>
      <c r="L1585" s="13">
        <f t="shared" si="297"/>
        <v>0</v>
      </c>
      <c r="M1585" s="13">
        <f t="shared" si="302"/>
        <v>5.0532944582671463E-30</v>
      </c>
      <c r="N1585" s="13">
        <f t="shared" si="298"/>
        <v>3.1330425641256305E-30</v>
      </c>
      <c r="O1585" s="13">
        <f t="shared" si="299"/>
        <v>3.1330425641256305E-30</v>
      </c>
      <c r="Q1585">
        <v>15.916996963572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0.53826728659057255</v>
      </c>
      <c r="G1586" s="13">
        <f t="shared" si="293"/>
        <v>0</v>
      </c>
      <c r="H1586" s="13">
        <f t="shared" si="294"/>
        <v>0.53826728659057255</v>
      </c>
      <c r="I1586" s="16">
        <f t="shared" si="301"/>
        <v>4.0238713278289335</v>
      </c>
      <c r="J1586" s="13">
        <f t="shared" si="295"/>
        <v>4.0215021763879317</v>
      </c>
      <c r="K1586" s="13">
        <f t="shared" si="296"/>
        <v>2.3691514410018044E-3</v>
      </c>
      <c r="L1586" s="13">
        <f t="shared" si="297"/>
        <v>0</v>
      </c>
      <c r="M1586" s="13">
        <f t="shared" si="302"/>
        <v>1.9202518941415158E-30</v>
      </c>
      <c r="N1586" s="13">
        <f t="shared" si="298"/>
        <v>1.1905561743677397E-30</v>
      </c>
      <c r="O1586" s="13">
        <f t="shared" si="299"/>
        <v>1.1905561743677397E-30</v>
      </c>
      <c r="Q1586">
        <v>22.077514873167281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0.53513513499999998</v>
      </c>
      <c r="G1587" s="13">
        <f t="shared" si="293"/>
        <v>0</v>
      </c>
      <c r="H1587" s="13">
        <f t="shared" si="294"/>
        <v>0.53513513499999998</v>
      </c>
      <c r="I1587" s="16">
        <f t="shared" si="301"/>
        <v>0.53750428644100179</v>
      </c>
      <c r="J1587" s="13">
        <f t="shared" si="295"/>
        <v>0.53750048482315815</v>
      </c>
      <c r="K1587" s="13">
        <f t="shared" si="296"/>
        <v>3.8016178436350856E-6</v>
      </c>
      <c r="L1587" s="13">
        <f t="shared" si="297"/>
        <v>0</v>
      </c>
      <c r="M1587" s="13">
        <f t="shared" si="302"/>
        <v>7.2969571977377603E-31</v>
      </c>
      <c r="N1587" s="13">
        <f t="shared" si="298"/>
        <v>4.5241134625974113E-31</v>
      </c>
      <c r="O1587" s="13">
        <f t="shared" si="299"/>
        <v>4.5241134625974113E-31</v>
      </c>
      <c r="Q1587">
        <v>24.903292026183959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2.0432293341432022</v>
      </c>
      <c r="G1588" s="13">
        <f t="shared" si="293"/>
        <v>0</v>
      </c>
      <c r="H1588" s="13">
        <f t="shared" si="294"/>
        <v>2.0432293341432022</v>
      </c>
      <c r="I1588" s="16">
        <f t="shared" si="301"/>
        <v>2.0432331357610458</v>
      </c>
      <c r="J1588" s="13">
        <f t="shared" si="295"/>
        <v>2.0430421577482978</v>
      </c>
      <c r="K1588" s="13">
        <f t="shared" si="296"/>
        <v>1.9097801274803317E-4</v>
      </c>
      <c r="L1588" s="13">
        <f t="shared" si="297"/>
        <v>0</v>
      </c>
      <c r="M1588" s="13">
        <f t="shared" si="302"/>
        <v>2.7728437351403489E-31</v>
      </c>
      <c r="N1588" s="13">
        <f t="shared" si="298"/>
        <v>1.7191631157870164E-31</v>
      </c>
      <c r="O1588" s="13">
        <f t="shared" si="299"/>
        <v>1.7191631157870164E-31</v>
      </c>
      <c r="Q1588">
        <v>25.545038000000009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0.53513513499999998</v>
      </c>
      <c r="G1589" s="13">
        <f t="shared" si="293"/>
        <v>0</v>
      </c>
      <c r="H1589" s="13">
        <f t="shared" si="294"/>
        <v>0.53513513499999998</v>
      </c>
      <c r="I1589" s="16">
        <f t="shared" si="301"/>
        <v>0.53532611301274802</v>
      </c>
      <c r="J1589" s="13">
        <f t="shared" si="295"/>
        <v>0.53532282747724047</v>
      </c>
      <c r="K1589" s="13">
        <f t="shared" si="296"/>
        <v>3.285535507546733E-6</v>
      </c>
      <c r="L1589" s="13">
        <f t="shared" si="297"/>
        <v>0</v>
      </c>
      <c r="M1589" s="13">
        <f t="shared" si="302"/>
        <v>1.0536806193533325E-31</v>
      </c>
      <c r="N1589" s="13">
        <f t="shared" si="298"/>
        <v>6.5328198399906611E-32</v>
      </c>
      <c r="O1589" s="13">
        <f t="shared" si="299"/>
        <v>6.5328198399906611E-32</v>
      </c>
      <c r="Q1589">
        <v>25.866430230521299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14.309551627415409</v>
      </c>
      <c r="G1590" s="13">
        <f t="shared" si="293"/>
        <v>0</v>
      </c>
      <c r="H1590" s="13">
        <f t="shared" si="294"/>
        <v>14.309551627415409</v>
      </c>
      <c r="I1590" s="16">
        <f t="shared" si="301"/>
        <v>14.309554912950917</v>
      </c>
      <c r="J1590" s="13">
        <f t="shared" si="295"/>
        <v>14.239644909782919</v>
      </c>
      <c r="K1590" s="13">
        <f t="shared" si="296"/>
        <v>6.9910003167997559E-2</v>
      </c>
      <c r="L1590" s="13">
        <f t="shared" si="297"/>
        <v>0</v>
      </c>
      <c r="M1590" s="13">
        <f t="shared" si="302"/>
        <v>4.0039863535426642E-32</v>
      </c>
      <c r="N1590" s="13">
        <f t="shared" si="298"/>
        <v>2.4824715391964516E-32</v>
      </c>
      <c r="O1590" s="13">
        <f t="shared" si="299"/>
        <v>2.4824715391964516E-32</v>
      </c>
      <c r="Q1590">
        <v>25.035183479810581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2.4712385863456618</v>
      </c>
      <c r="G1591" s="13">
        <f t="shared" si="293"/>
        <v>0</v>
      </c>
      <c r="H1591" s="13">
        <f t="shared" si="294"/>
        <v>2.4712385863456618</v>
      </c>
      <c r="I1591" s="16">
        <f t="shared" si="301"/>
        <v>2.5411485895136594</v>
      </c>
      <c r="J1591" s="13">
        <f t="shared" si="295"/>
        <v>2.5405685799832649</v>
      </c>
      <c r="K1591" s="13">
        <f t="shared" si="296"/>
        <v>5.8000953039449854E-4</v>
      </c>
      <c r="L1591" s="13">
        <f t="shared" si="297"/>
        <v>0</v>
      </c>
      <c r="M1591" s="13">
        <f t="shared" si="302"/>
        <v>1.5215148143462125E-32</v>
      </c>
      <c r="N1591" s="13">
        <f t="shared" si="298"/>
        <v>9.4333918489465182E-33</v>
      </c>
      <c r="O1591" s="13">
        <f t="shared" si="299"/>
        <v>9.4333918489465182E-33</v>
      </c>
      <c r="Q1591">
        <v>22.282289724591699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18.23767584102745</v>
      </c>
      <c r="G1592" s="13">
        <f t="shared" si="293"/>
        <v>0</v>
      </c>
      <c r="H1592" s="13">
        <f t="shared" si="294"/>
        <v>18.23767584102745</v>
      </c>
      <c r="I1592" s="16">
        <f t="shared" si="301"/>
        <v>18.238255850557845</v>
      </c>
      <c r="J1592" s="13">
        <f t="shared" si="295"/>
        <v>17.855177711377237</v>
      </c>
      <c r="K1592" s="13">
        <f t="shared" si="296"/>
        <v>0.38307813918060774</v>
      </c>
      <c r="L1592" s="13">
        <f t="shared" si="297"/>
        <v>0</v>
      </c>
      <c r="M1592" s="13">
        <f t="shared" si="302"/>
        <v>5.7817562945156071E-33</v>
      </c>
      <c r="N1592" s="13">
        <f t="shared" si="298"/>
        <v>3.5846889025996767E-33</v>
      </c>
      <c r="O1592" s="13">
        <f t="shared" si="299"/>
        <v>3.5846889025996767E-33</v>
      </c>
      <c r="Q1592">
        <v>17.95881013518758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48.94467094196083</v>
      </c>
      <c r="G1593" s="13">
        <f t="shared" si="293"/>
        <v>2.1306479427596741</v>
      </c>
      <c r="H1593" s="13">
        <f t="shared" si="294"/>
        <v>46.814022999201157</v>
      </c>
      <c r="I1593" s="16">
        <f t="shared" si="301"/>
        <v>47.197101138381768</v>
      </c>
      <c r="J1593" s="13">
        <f t="shared" si="295"/>
        <v>37.745856952076167</v>
      </c>
      <c r="K1593" s="13">
        <f t="shared" si="296"/>
        <v>9.4512441863056011</v>
      </c>
      <c r="L1593" s="13">
        <f t="shared" si="297"/>
        <v>0</v>
      </c>
      <c r="M1593" s="13">
        <f t="shared" si="302"/>
        <v>2.1970673919159305E-33</v>
      </c>
      <c r="N1593" s="13">
        <f t="shared" si="298"/>
        <v>1.3621817829878769E-33</v>
      </c>
      <c r="O1593" s="13">
        <f t="shared" si="299"/>
        <v>2.1306479427596741</v>
      </c>
      <c r="Q1593">
        <v>13.212358593548389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55.803513715651818</v>
      </c>
      <c r="G1594" s="13">
        <f t="shared" si="293"/>
        <v>3.1207294781568873</v>
      </c>
      <c r="H1594" s="13">
        <f t="shared" si="294"/>
        <v>52.682784237494928</v>
      </c>
      <c r="I1594" s="16">
        <f t="shared" si="301"/>
        <v>62.13402842380053</v>
      </c>
      <c r="J1594" s="13">
        <f t="shared" si="295"/>
        <v>43.660173412204195</v>
      </c>
      <c r="K1594" s="13">
        <f t="shared" si="296"/>
        <v>18.473855011596335</v>
      </c>
      <c r="L1594" s="13">
        <f t="shared" si="297"/>
        <v>0</v>
      </c>
      <c r="M1594" s="13">
        <f t="shared" si="302"/>
        <v>8.3488560892805361E-34</v>
      </c>
      <c r="N1594" s="13">
        <f t="shared" si="298"/>
        <v>5.1762907753539324E-34</v>
      </c>
      <c r="O1594" s="13">
        <f t="shared" si="299"/>
        <v>3.1207294781568873</v>
      </c>
      <c r="Q1594">
        <v>12.85721489188052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17.058674000367571</v>
      </c>
      <c r="G1595" s="13">
        <f t="shared" si="293"/>
        <v>0</v>
      </c>
      <c r="H1595" s="13">
        <f t="shared" si="294"/>
        <v>17.058674000367571</v>
      </c>
      <c r="I1595" s="16">
        <f t="shared" si="301"/>
        <v>35.532529011963902</v>
      </c>
      <c r="J1595" s="13">
        <f t="shared" si="295"/>
        <v>32.100863934275218</v>
      </c>
      <c r="K1595" s="13">
        <f t="shared" si="296"/>
        <v>3.4316650776886846</v>
      </c>
      <c r="L1595" s="13">
        <f t="shared" si="297"/>
        <v>0</v>
      </c>
      <c r="M1595" s="13">
        <f t="shared" si="302"/>
        <v>3.1725653139266036E-34</v>
      </c>
      <c r="N1595" s="13">
        <f t="shared" si="298"/>
        <v>1.9669904946344944E-34</v>
      </c>
      <c r="O1595" s="13">
        <f t="shared" si="299"/>
        <v>1.9669904946344944E-34</v>
      </c>
      <c r="Q1595">
        <v>15.730481019780489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25.720425859255329</v>
      </c>
      <c r="G1596" s="13">
        <f t="shared" si="293"/>
        <v>0</v>
      </c>
      <c r="H1596" s="13">
        <f t="shared" si="294"/>
        <v>25.720425859255329</v>
      </c>
      <c r="I1596" s="16">
        <f t="shared" si="301"/>
        <v>29.152090936944013</v>
      </c>
      <c r="J1596" s="13">
        <f t="shared" si="295"/>
        <v>27.663734046572593</v>
      </c>
      <c r="K1596" s="13">
        <f t="shared" si="296"/>
        <v>1.4883568903714206</v>
      </c>
      <c r="L1596" s="13">
        <f t="shared" si="297"/>
        <v>0</v>
      </c>
      <c r="M1596" s="13">
        <f t="shared" si="302"/>
        <v>1.2055748192921092E-34</v>
      </c>
      <c r="N1596" s="13">
        <f t="shared" si="298"/>
        <v>7.4745638796110775E-35</v>
      </c>
      <c r="O1596" s="13">
        <f t="shared" si="299"/>
        <v>7.4745638796110775E-35</v>
      </c>
      <c r="Q1596">
        <v>17.978448948302042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3.081329222667557</v>
      </c>
      <c r="G1597" s="13">
        <f t="shared" si="293"/>
        <v>0</v>
      </c>
      <c r="H1597" s="13">
        <f t="shared" si="294"/>
        <v>3.081329222667557</v>
      </c>
      <c r="I1597" s="16">
        <f t="shared" si="301"/>
        <v>4.5696861130389781</v>
      </c>
      <c r="J1597" s="13">
        <f t="shared" si="295"/>
        <v>4.56438030375823</v>
      </c>
      <c r="K1597" s="13">
        <f t="shared" si="296"/>
        <v>5.3058092807480861E-3</v>
      </c>
      <c r="L1597" s="13">
        <f t="shared" si="297"/>
        <v>0</v>
      </c>
      <c r="M1597" s="13">
        <f t="shared" si="302"/>
        <v>4.5811843133100145E-35</v>
      </c>
      <c r="N1597" s="13">
        <f t="shared" si="298"/>
        <v>2.8403342742522089E-35</v>
      </c>
      <c r="O1597" s="13">
        <f t="shared" si="299"/>
        <v>2.8403342742522089E-35</v>
      </c>
      <c r="Q1597">
        <v>19.071067155040261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5.9270829286389812</v>
      </c>
      <c r="G1598" s="13">
        <f t="shared" si="293"/>
        <v>0</v>
      </c>
      <c r="H1598" s="13">
        <f t="shared" si="294"/>
        <v>5.9270829286389812</v>
      </c>
      <c r="I1598" s="16">
        <f t="shared" si="301"/>
        <v>5.9323887379197293</v>
      </c>
      <c r="J1598" s="13">
        <f t="shared" si="295"/>
        <v>5.9234942673226305</v>
      </c>
      <c r="K1598" s="13">
        <f t="shared" si="296"/>
        <v>8.8944705970988025E-3</v>
      </c>
      <c r="L1598" s="13">
        <f t="shared" si="297"/>
        <v>0</v>
      </c>
      <c r="M1598" s="13">
        <f t="shared" si="302"/>
        <v>1.7408500390578056E-35</v>
      </c>
      <c r="N1598" s="13">
        <f t="shared" si="298"/>
        <v>1.0793270242158394E-35</v>
      </c>
      <c r="O1598" s="13">
        <f t="shared" si="299"/>
        <v>1.0793270242158394E-35</v>
      </c>
      <c r="Q1598">
        <v>20.947784481093311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0.53513513499999998</v>
      </c>
      <c r="G1599" s="13">
        <f t="shared" si="293"/>
        <v>0</v>
      </c>
      <c r="H1599" s="13">
        <f t="shared" si="294"/>
        <v>0.53513513499999998</v>
      </c>
      <c r="I1599" s="16">
        <f t="shared" si="301"/>
        <v>0.54402960559709879</v>
      </c>
      <c r="J1599" s="13">
        <f t="shared" si="295"/>
        <v>0.54402505737852291</v>
      </c>
      <c r="K1599" s="13">
        <f t="shared" si="296"/>
        <v>4.5482185758727312E-6</v>
      </c>
      <c r="L1599" s="13">
        <f t="shared" si="297"/>
        <v>0</v>
      </c>
      <c r="M1599" s="13">
        <f t="shared" si="302"/>
        <v>6.615230148419662E-36</v>
      </c>
      <c r="N1599" s="13">
        <f t="shared" si="298"/>
        <v>4.1014426920201901E-36</v>
      </c>
      <c r="O1599" s="13">
        <f t="shared" si="299"/>
        <v>4.1014426920201901E-36</v>
      </c>
      <c r="Q1599">
        <v>23.87893981031899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13.30992463436953</v>
      </c>
      <c r="G1600" s="13">
        <f t="shared" si="293"/>
        <v>0</v>
      </c>
      <c r="H1600" s="13">
        <f t="shared" si="294"/>
        <v>13.30992463436953</v>
      </c>
      <c r="I1600" s="16">
        <f t="shared" si="301"/>
        <v>13.309929182588105</v>
      </c>
      <c r="J1600" s="13">
        <f t="shared" si="295"/>
        <v>13.26109700189012</v>
      </c>
      <c r="K1600" s="13">
        <f t="shared" si="296"/>
        <v>4.883218069798545E-2</v>
      </c>
      <c r="L1600" s="13">
        <f t="shared" si="297"/>
        <v>0</v>
      </c>
      <c r="M1600" s="13">
        <f t="shared" si="302"/>
        <v>2.5137874563994719E-36</v>
      </c>
      <c r="N1600" s="13">
        <f t="shared" si="298"/>
        <v>1.5585482229676724E-36</v>
      </c>
      <c r="O1600" s="13">
        <f t="shared" si="299"/>
        <v>1.5585482229676724E-36</v>
      </c>
      <c r="Q1600">
        <v>26.069282000000008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1.569533076880147</v>
      </c>
      <c r="G1601" s="13">
        <f t="shared" si="293"/>
        <v>0</v>
      </c>
      <c r="H1601" s="13">
        <f t="shared" si="294"/>
        <v>1.569533076880147</v>
      </c>
      <c r="I1601" s="16">
        <f t="shared" si="301"/>
        <v>1.6183652575781324</v>
      </c>
      <c r="J1601" s="13">
        <f t="shared" si="295"/>
        <v>1.6182354569588751</v>
      </c>
      <c r="K1601" s="13">
        <f t="shared" si="296"/>
        <v>1.2980061925738084E-4</v>
      </c>
      <c r="L1601" s="13">
        <f t="shared" si="297"/>
        <v>0</v>
      </c>
      <c r="M1601" s="13">
        <f t="shared" si="302"/>
        <v>9.5523923343179947E-37</v>
      </c>
      <c r="N1601" s="13">
        <f t="shared" si="298"/>
        <v>5.922483247277157E-37</v>
      </c>
      <c r="O1601" s="13">
        <f t="shared" si="299"/>
        <v>5.922483247277157E-37</v>
      </c>
      <c r="Q1601">
        <v>23.30260616084351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18.227435108694969</v>
      </c>
      <c r="G1602" s="13">
        <f t="shared" si="293"/>
        <v>0</v>
      </c>
      <c r="H1602" s="13">
        <f t="shared" si="294"/>
        <v>18.227435108694969</v>
      </c>
      <c r="I1602" s="16">
        <f t="shared" si="301"/>
        <v>18.227564909314225</v>
      </c>
      <c r="J1602" s="13">
        <f t="shared" si="295"/>
        <v>18.045465422096374</v>
      </c>
      <c r="K1602" s="13">
        <f t="shared" si="296"/>
        <v>0.18209948721785096</v>
      </c>
      <c r="L1602" s="13">
        <f t="shared" si="297"/>
        <v>0</v>
      </c>
      <c r="M1602" s="13">
        <f t="shared" si="302"/>
        <v>3.6299090870408377E-37</v>
      </c>
      <c r="N1602" s="13">
        <f t="shared" si="298"/>
        <v>2.2505436339653192E-37</v>
      </c>
      <c r="O1602" s="13">
        <f t="shared" si="299"/>
        <v>2.2505436339653192E-37</v>
      </c>
      <c r="Q1602">
        <v>23.326046490393399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3.710633016522793</v>
      </c>
      <c r="G1603" s="13">
        <f t="shared" si="293"/>
        <v>0</v>
      </c>
      <c r="H1603" s="13">
        <f t="shared" si="294"/>
        <v>3.710633016522793</v>
      </c>
      <c r="I1603" s="16">
        <f t="shared" si="301"/>
        <v>3.8927325037406439</v>
      </c>
      <c r="J1603" s="13">
        <f t="shared" si="295"/>
        <v>3.8905086406271829</v>
      </c>
      <c r="K1603" s="13">
        <f t="shared" si="296"/>
        <v>2.223863113461011E-3</v>
      </c>
      <c r="L1603" s="13">
        <f t="shared" si="297"/>
        <v>0</v>
      </c>
      <c r="M1603" s="13">
        <f t="shared" si="302"/>
        <v>1.3793654530755186E-37</v>
      </c>
      <c r="N1603" s="13">
        <f t="shared" si="298"/>
        <v>8.5520658090682145E-38</v>
      </c>
      <c r="O1603" s="13">
        <f t="shared" si="299"/>
        <v>8.5520658090682145E-38</v>
      </c>
      <c r="Q1603">
        <v>21.821984645281781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63.117469738054453</v>
      </c>
      <c r="G1604" s="13">
        <f t="shared" si="293"/>
        <v>4.1765071140380545</v>
      </c>
      <c r="H1604" s="13">
        <f t="shared" si="294"/>
        <v>58.9409626240164</v>
      </c>
      <c r="I1604" s="16">
        <f t="shared" si="301"/>
        <v>58.943186487129864</v>
      </c>
      <c r="J1604" s="13">
        <f t="shared" si="295"/>
        <v>46.270887690113831</v>
      </c>
      <c r="K1604" s="13">
        <f t="shared" si="296"/>
        <v>12.672298797016033</v>
      </c>
      <c r="L1604" s="13">
        <f t="shared" si="297"/>
        <v>0</v>
      </c>
      <c r="M1604" s="13">
        <f t="shared" si="302"/>
        <v>5.241588721686971E-38</v>
      </c>
      <c r="N1604" s="13">
        <f t="shared" si="298"/>
        <v>3.2497850074459222E-38</v>
      </c>
      <c r="O1604" s="13">
        <f t="shared" si="299"/>
        <v>4.1765071140380545</v>
      </c>
      <c r="Q1604">
        <v>15.696479427100741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13.73672123230202</v>
      </c>
      <c r="G1605" s="13">
        <f t="shared" si="293"/>
        <v>0</v>
      </c>
      <c r="H1605" s="13">
        <f t="shared" si="294"/>
        <v>13.73672123230202</v>
      </c>
      <c r="I1605" s="16">
        <f t="shared" si="301"/>
        <v>26.409020029318054</v>
      </c>
      <c r="J1605" s="13">
        <f t="shared" si="295"/>
        <v>24.914082862686293</v>
      </c>
      <c r="K1605" s="13">
        <f t="shared" si="296"/>
        <v>1.494937166631761</v>
      </c>
      <c r="L1605" s="13">
        <f t="shared" si="297"/>
        <v>0</v>
      </c>
      <c r="M1605" s="13">
        <f t="shared" si="302"/>
        <v>1.9918037142410488E-38</v>
      </c>
      <c r="N1605" s="13">
        <f t="shared" si="298"/>
        <v>1.2349183028294503E-38</v>
      </c>
      <c r="O1605" s="13">
        <f t="shared" si="299"/>
        <v>1.2349183028294503E-38</v>
      </c>
      <c r="Q1605">
        <v>15.77719257745872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166.63332576906879</v>
      </c>
      <c r="G1606" s="13">
        <f t="shared" ref="G1606:G1669" si="304">IF((F1606-$J$2)&gt;0,$I$2*(F1606-$J$2),0)</f>
        <v>19.119135347224756</v>
      </c>
      <c r="H1606" s="13">
        <f t="shared" ref="H1606:H1669" si="305">F1606-G1606</f>
        <v>147.51419042184403</v>
      </c>
      <c r="I1606" s="16">
        <f t="shared" si="301"/>
        <v>149.00912758847579</v>
      </c>
      <c r="J1606" s="13">
        <f t="shared" ref="J1606:J1669" si="306">I1606/SQRT(1+(I1606/($K$2*(300+(25*Q1606)+0.05*(Q1606)^3)))^2)</f>
        <v>60.36069084923389</v>
      </c>
      <c r="K1606" s="13">
        <f t="shared" ref="K1606:K1669" si="307">I1606-J1606</f>
        <v>88.648436739241902</v>
      </c>
      <c r="L1606" s="13">
        <f t="shared" ref="L1606:L1669" si="308">IF(K1606&gt;$N$2,(K1606-$N$2)/$L$2,0)</f>
        <v>49.488866023885372</v>
      </c>
      <c r="M1606" s="13">
        <f t="shared" si="302"/>
        <v>49.488866023885372</v>
      </c>
      <c r="N1606" s="13">
        <f t="shared" ref="N1606:N1669" si="309">$M$2*M1606</f>
        <v>30.68309693480893</v>
      </c>
      <c r="O1606" s="13">
        <f t="shared" ref="O1606:O1669" si="310">N1606+G1606</f>
        <v>49.802232282033685</v>
      </c>
      <c r="Q1606">
        <v>13.92123159354839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49.13556383974538</v>
      </c>
      <c r="G1607" s="13">
        <f t="shared" si="304"/>
        <v>2.1582035435470126</v>
      </c>
      <c r="H1607" s="13">
        <f t="shared" si="305"/>
        <v>46.97736029619837</v>
      </c>
      <c r="I1607" s="16">
        <f t="shared" ref="I1607:I1670" si="312">H1607+K1606-L1606</f>
        <v>86.136931011554879</v>
      </c>
      <c r="J1607" s="13">
        <f t="shared" si="306"/>
        <v>51.084727073086299</v>
      </c>
      <c r="K1607" s="13">
        <f t="shared" si="307"/>
        <v>35.05220393846858</v>
      </c>
      <c r="L1607" s="13">
        <f t="shared" si="308"/>
        <v>0</v>
      </c>
      <c r="M1607" s="13">
        <f t="shared" ref="M1607:M1670" si="313">L1607+M1606-N1606</f>
        <v>18.805769089076442</v>
      </c>
      <c r="N1607" s="13">
        <f t="shared" si="309"/>
        <v>11.659576835227394</v>
      </c>
      <c r="O1607" s="13">
        <f t="shared" si="310"/>
        <v>13.817780378774406</v>
      </c>
      <c r="Q1607">
        <v>13.34427403125823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36.094652781679081</v>
      </c>
      <c r="G1608" s="13">
        <f t="shared" si="304"/>
        <v>0.27573361831783205</v>
      </c>
      <c r="H1608" s="13">
        <f t="shared" si="305"/>
        <v>35.818919163361251</v>
      </c>
      <c r="I1608" s="16">
        <f t="shared" si="312"/>
        <v>70.871123101829824</v>
      </c>
      <c r="J1608" s="13">
        <f t="shared" si="306"/>
        <v>50.912869596914263</v>
      </c>
      <c r="K1608" s="13">
        <f t="shared" si="307"/>
        <v>19.958253504915561</v>
      </c>
      <c r="L1608" s="13">
        <f t="shared" si="308"/>
        <v>0</v>
      </c>
      <c r="M1608" s="13">
        <f t="shared" si="313"/>
        <v>7.1461922538490477</v>
      </c>
      <c r="N1608" s="13">
        <f t="shared" si="309"/>
        <v>4.4306391973864097</v>
      </c>
      <c r="O1608" s="13">
        <f t="shared" si="310"/>
        <v>4.7063728157042419</v>
      </c>
      <c r="Q1608">
        <v>15.40533286447547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11.189835827541391</v>
      </c>
      <c r="G1609" s="13">
        <f t="shared" si="304"/>
        <v>0</v>
      </c>
      <c r="H1609" s="13">
        <f t="shared" si="305"/>
        <v>11.189835827541391</v>
      </c>
      <c r="I1609" s="16">
        <f t="shared" si="312"/>
        <v>31.148089332456951</v>
      </c>
      <c r="J1609" s="13">
        <f t="shared" si="306"/>
        <v>28.839347329816921</v>
      </c>
      <c r="K1609" s="13">
        <f t="shared" si="307"/>
        <v>2.3087420026400309</v>
      </c>
      <c r="L1609" s="13">
        <f t="shared" si="308"/>
        <v>0</v>
      </c>
      <c r="M1609" s="13">
        <f t="shared" si="313"/>
        <v>2.715553056462638</v>
      </c>
      <c r="N1609" s="13">
        <f t="shared" si="309"/>
        <v>1.6836428950068356</v>
      </c>
      <c r="O1609" s="13">
        <f t="shared" si="310"/>
        <v>1.6836428950068356</v>
      </c>
      <c r="Q1609">
        <v>16.006365864227881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0.53513513499999998</v>
      </c>
      <c r="G1610" s="13">
        <f t="shared" si="304"/>
        <v>0</v>
      </c>
      <c r="H1610" s="13">
        <f t="shared" si="305"/>
        <v>0.53513513499999998</v>
      </c>
      <c r="I1610" s="16">
        <f t="shared" si="312"/>
        <v>2.8438771376400309</v>
      </c>
      <c r="J1610" s="13">
        <f t="shared" si="306"/>
        <v>2.842946195847492</v>
      </c>
      <c r="K1610" s="13">
        <f t="shared" si="307"/>
        <v>9.3094179253894183E-4</v>
      </c>
      <c r="L1610" s="13">
        <f t="shared" si="308"/>
        <v>0</v>
      </c>
      <c r="M1610" s="13">
        <f t="shared" si="313"/>
        <v>1.0319101614558024</v>
      </c>
      <c r="N1610" s="13">
        <f t="shared" si="309"/>
        <v>0.63978430010259746</v>
      </c>
      <c r="O1610" s="13">
        <f t="shared" si="310"/>
        <v>0.63978430010259746</v>
      </c>
      <c r="Q1610">
        <v>21.322153256688811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0.53513513499999998</v>
      </c>
      <c r="G1611" s="13">
        <f t="shared" si="304"/>
        <v>0</v>
      </c>
      <c r="H1611" s="13">
        <f t="shared" si="305"/>
        <v>0.53513513499999998</v>
      </c>
      <c r="I1611" s="16">
        <f t="shared" si="312"/>
        <v>0.53606607679253893</v>
      </c>
      <c r="J1611" s="13">
        <f t="shared" si="306"/>
        <v>0.53606222082591848</v>
      </c>
      <c r="K1611" s="13">
        <f t="shared" si="307"/>
        <v>3.8559666204474041E-6</v>
      </c>
      <c r="L1611" s="13">
        <f t="shared" si="308"/>
        <v>0</v>
      </c>
      <c r="M1611" s="13">
        <f t="shared" si="313"/>
        <v>0.39212586135320493</v>
      </c>
      <c r="N1611" s="13">
        <f t="shared" si="309"/>
        <v>0.24311803403898705</v>
      </c>
      <c r="O1611" s="13">
        <f t="shared" si="310"/>
        <v>0.24311803403898705</v>
      </c>
      <c r="Q1611">
        <v>24.743743555342711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0.53513513499999998</v>
      </c>
      <c r="G1612" s="13">
        <f t="shared" si="304"/>
        <v>0</v>
      </c>
      <c r="H1612" s="13">
        <f t="shared" si="305"/>
        <v>0.53513513499999998</v>
      </c>
      <c r="I1612" s="16">
        <f t="shared" si="312"/>
        <v>0.53513899096662043</v>
      </c>
      <c r="J1612" s="13">
        <f t="shared" si="306"/>
        <v>0.53513584472857134</v>
      </c>
      <c r="K1612" s="13">
        <f t="shared" si="307"/>
        <v>3.1462380490898667E-6</v>
      </c>
      <c r="L1612" s="13">
        <f t="shared" si="308"/>
        <v>0</v>
      </c>
      <c r="M1612" s="13">
        <f t="shared" si="313"/>
        <v>0.14900782731421788</v>
      </c>
      <c r="N1612" s="13">
        <f t="shared" si="309"/>
        <v>9.238485293481509E-2</v>
      </c>
      <c r="O1612" s="13">
        <f t="shared" si="310"/>
        <v>9.238485293481509E-2</v>
      </c>
      <c r="Q1612">
        <v>26.17229094888804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6.475350593325337</v>
      </c>
      <c r="G1613" s="13">
        <f t="shared" si="304"/>
        <v>0</v>
      </c>
      <c r="H1613" s="13">
        <f t="shared" si="305"/>
        <v>6.475350593325337</v>
      </c>
      <c r="I1613" s="16">
        <f t="shared" si="312"/>
        <v>6.4753537395633858</v>
      </c>
      <c r="J1613" s="13">
        <f t="shared" si="306"/>
        <v>6.4683445560687964</v>
      </c>
      <c r="K1613" s="13">
        <f t="shared" si="307"/>
        <v>7.0091834945893439E-3</v>
      </c>
      <c r="L1613" s="13">
        <f t="shared" si="308"/>
        <v>0</v>
      </c>
      <c r="M1613" s="13">
        <f t="shared" si="313"/>
        <v>5.6622974379402793E-2</v>
      </c>
      <c r="N1613" s="13">
        <f t="shared" si="309"/>
        <v>3.510624411522973E-2</v>
      </c>
      <c r="O1613" s="13">
        <f t="shared" si="310"/>
        <v>3.510624411522973E-2</v>
      </c>
      <c r="Q1613">
        <v>24.511047000000008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7.3360281634884901</v>
      </c>
      <c r="G1614" s="13">
        <f t="shared" si="304"/>
        <v>0</v>
      </c>
      <c r="H1614" s="13">
        <f t="shared" si="305"/>
        <v>7.3360281634884901</v>
      </c>
      <c r="I1614" s="16">
        <f t="shared" si="312"/>
        <v>7.3430373469830794</v>
      </c>
      <c r="J1614" s="13">
        <f t="shared" si="306"/>
        <v>7.3339543951625021</v>
      </c>
      <c r="K1614" s="13">
        <f t="shared" si="307"/>
        <v>9.0829518205772786E-3</v>
      </c>
      <c r="L1614" s="13">
        <f t="shared" si="308"/>
        <v>0</v>
      </c>
      <c r="M1614" s="13">
        <f t="shared" si="313"/>
        <v>2.1516730264173063E-2</v>
      </c>
      <c r="N1614" s="13">
        <f t="shared" si="309"/>
        <v>1.3340372763787299E-2</v>
      </c>
      <c r="O1614" s="13">
        <f t="shared" si="310"/>
        <v>1.3340372763787299E-2</v>
      </c>
      <c r="Q1614">
        <v>25.357287042303859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26.352031242603459</v>
      </c>
      <c r="G1615" s="13">
        <f t="shared" si="304"/>
        <v>0</v>
      </c>
      <c r="H1615" s="13">
        <f t="shared" si="305"/>
        <v>26.352031242603459</v>
      </c>
      <c r="I1615" s="16">
        <f t="shared" si="312"/>
        <v>26.361114194424037</v>
      </c>
      <c r="J1615" s="13">
        <f t="shared" si="306"/>
        <v>25.92568685715478</v>
      </c>
      <c r="K1615" s="13">
        <f t="shared" si="307"/>
        <v>0.43542733726925675</v>
      </c>
      <c r="L1615" s="13">
        <f t="shared" si="308"/>
        <v>0</v>
      </c>
      <c r="M1615" s="13">
        <f t="shared" si="313"/>
        <v>8.1763575003857645E-3</v>
      </c>
      <c r="N1615" s="13">
        <f t="shared" si="309"/>
        <v>5.0693416502391739E-3</v>
      </c>
      <c r="O1615" s="13">
        <f t="shared" si="310"/>
        <v>5.0693416502391739E-3</v>
      </c>
      <c r="Q1615">
        <v>24.935327229127999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166.41256688339661</v>
      </c>
      <c r="G1616" s="13">
        <f t="shared" si="304"/>
        <v>19.087268558075241</v>
      </c>
      <c r="H1616" s="13">
        <f t="shared" si="305"/>
        <v>147.32529832532137</v>
      </c>
      <c r="I1616" s="16">
        <f t="shared" si="312"/>
        <v>147.76072566259063</v>
      </c>
      <c r="J1616" s="13">
        <f t="shared" si="306"/>
        <v>76.540545835867619</v>
      </c>
      <c r="K1616" s="13">
        <f t="shared" si="307"/>
        <v>71.220179826723012</v>
      </c>
      <c r="L1616" s="13">
        <f t="shared" si="308"/>
        <v>32.767508879259147</v>
      </c>
      <c r="M1616" s="13">
        <f t="shared" si="313"/>
        <v>32.770615895109295</v>
      </c>
      <c r="N1616" s="13">
        <f t="shared" si="309"/>
        <v>20.317781854967762</v>
      </c>
      <c r="O1616" s="13">
        <f t="shared" si="310"/>
        <v>39.405050413043</v>
      </c>
      <c r="Q1616">
        <v>18.26319501185985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94.081910264079269</v>
      </c>
      <c r="G1617" s="13">
        <f t="shared" si="304"/>
        <v>8.646258328676927</v>
      </c>
      <c r="H1617" s="13">
        <f t="shared" si="305"/>
        <v>85.435651935402348</v>
      </c>
      <c r="I1617" s="16">
        <f t="shared" si="312"/>
        <v>123.88832288286622</v>
      </c>
      <c r="J1617" s="13">
        <f t="shared" si="306"/>
        <v>55.572642316682618</v>
      </c>
      <c r="K1617" s="13">
        <f t="shared" si="307"/>
        <v>68.315680566183602</v>
      </c>
      <c r="L1617" s="13">
        <f t="shared" si="308"/>
        <v>29.980817719864088</v>
      </c>
      <c r="M1617" s="13">
        <f t="shared" si="313"/>
        <v>42.433651760005617</v>
      </c>
      <c r="N1617" s="13">
        <f t="shared" si="309"/>
        <v>26.308864091203482</v>
      </c>
      <c r="O1617" s="13">
        <f t="shared" si="310"/>
        <v>34.955122419880411</v>
      </c>
      <c r="Q1617">
        <v>13.050224614139911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17.340327332375381</v>
      </c>
      <c r="G1618" s="13">
        <f t="shared" si="304"/>
        <v>0</v>
      </c>
      <c r="H1618" s="13">
        <f t="shared" si="305"/>
        <v>17.340327332375381</v>
      </c>
      <c r="I1618" s="16">
        <f t="shared" si="312"/>
        <v>55.675190178694891</v>
      </c>
      <c r="J1618" s="13">
        <f t="shared" si="306"/>
        <v>40.917608240238771</v>
      </c>
      <c r="K1618" s="13">
        <f t="shared" si="307"/>
        <v>14.75758193845612</v>
      </c>
      <c r="L1618" s="13">
        <f t="shared" si="308"/>
        <v>0</v>
      </c>
      <c r="M1618" s="13">
        <f t="shared" si="313"/>
        <v>16.124787668802135</v>
      </c>
      <c r="N1618" s="13">
        <f t="shared" si="309"/>
        <v>9.9973683546573238</v>
      </c>
      <c r="O1618" s="13">
        <f t="shared" si="310"/>
        <v>9.9973683546573238</v>
      </c>
      <c r="Q1618">
        <v>12.610854593548391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21.561754533657961</v>
      </c>
      <c r="G1619" s="13">
        <f t="shared" si="304"/>
        <v>0</v>
      </c>
      <c r="H1619" s="13">
        <f t="shared" si="305"/>
        <v>21.561754533657961</v>
      </c>
      <c r="I1619" s="16">
        <f t="shared" si="312"/>
        <v>36.319336472114081</v>
      </c>
      <c r="J1619" s="13">
        <f t="shared" si="306"/>
        <v>33.143453514412244</v>
      </c>
      <c r="K1619" s="13">
        <f t="shared" si="307"/>
        <v>3.1758829577018375</v>
      </c>
      <c r="L1619" s="13">
        <f t="shared" si="308"/>
        <v>0</v>
      </c>
      <c r="M1619" s="13">
        <f t="shared" si="313"/>
        <v>6.1274193141448112</v>
      </c>
      <c r="N1619" s="13">
        <f t="shared" si="309"/>
        <v>3.7989999747697829</v>
      </c>
      <c r="O1619" s="13">
        <f t="shared" si="310"/>
        <v>3.7989999747697829</v>
      </c>
      <c r="Q1619">
        <v>16.859742420554351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111.02194839754191</v>
      </c>
      <c r="G1620" s="13">
        <f t="shared" si="304"/>
        <v>11.091571556908342</v>
      </c>
      <c r="H1620" s="13">
        <f t="shared" si="305"/>
        <v>99.930376840633556</v>
      </c>
      <c r="I1620" s="16">
        <f t="shared" si="312"/>
        <v>103.1062597983354</v>
      </c>
      <c r="J1620" s="13">
        <f t="shared" si="306"/>
        <v>57.150083889106185</v>
      </c>
      <c r="K1620" s="13">
        <f t="shared" si="307"/>
        <v>45.956175909229216</v>
      </c>
      <c r="L1620" s="13">
        <f t="shared" si="308"/>
        <v>8.5282269746987005</v>
      </c>
      <c r="M1620" s="13">
        <f t="shared" si="313"/>
        <v>10.856646314073728</v>
      </c>
      <c r="N1620" s="13">
        <f t="shared" si="309"/>
        <v>6.7311207147257113</v>
      </c>
      <c r="O1620" s="13">
        <f t="shared" si="310"/>
        <v>17.822692271634054</v>
      </c>
      <c r="Q1620">
        <v>14.48834033145484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4.2764597818533776</v>
      </c>
      <c r="G1621" s="13">
        <f t="shared" si="304"/>
        <v>0</v>
      </c>
      <c r="H1621" s="13">
        <f t="shared" si="305"/>
        <v>4.2764597818533776</v>
      </c>
      <c r="I1621" s="16">
        <f t="shared" si="312"/>
        <v>41.704408716383895</v>
      </c>
      <c r="J1621" s="13">
        <f t="shared" si="306"/>
        <v>37.442321027102551</v>
      </c>
      <c r="K1621" s="13">
        <f t="shared" si="307"/>
        <v>4.2620876892813442</v>
      </c>
      <c r="L1621" s="13">
        <f t="shared" si="308"/>
        <v>0</v>
      </c>
      <c r="M1621" s="13">
        <f t="shared" si="313"/>
        <v>4.1255255993480171</v>
      </c>
      <c r="N1621" s="13">
        <f t="shared" si="309"/>
        <v>2.5578258715957705</v>
      </c>
      <c r="O1621" s="13">
        <f t="shared" si="310"/>
        <v>2.5578258715957705</v>
      </c>
      <c r="Q1621">
        <v>17.539024796690398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26.559576198355849</v>
      </c>
      <c r="G1622" s="13">
        <f t="shared" si="304"/>
        <v>0</v>
      </c>
      <c r="H1622" s="13">
        <f t="shared" si="305"/>
        <v>26.559576198355849</v>
      </c>
      <c r="I1622" s="16">
        <f t="shared" si="312"/>
        <v>30.821663887637193</v>
      </c>
      <c r="J1622" s="13">
        <f t="shared" si="306"/>
        <v>28.93473223124149</v>
      </c>
      <c r="K1622" s="13">
        <f t="shared" si="307"/>
        <v>1.8869316563957028</v>
      </c>
      <c r="L1622" s="13">
        <f t="shared" si="308"/>
        <v>0</v>
      </c>
      <c r="M1622" s="13">
        <f t="shared" si="313"/>
        <v>1.5676997277522466</v>
      </c>
      <c r="N1622" s="13">
        <f t="shared" si="309"/>
        <v>0.97197383120639291</v>
      </c>
      <c r="O1622" s="13">
        <f t="shared" si="310"/>
        <v>0.97197383120639291</v>
      </c>
      <c r="Q1622">
        <v>17.365635485182679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1.191466822507754</v>
      </c>
      <c r="G1623" s="13">
        <f t="shared" si="304"/>
        <v>0</v>
      </c>
      <c r="H1623" s="13">
        <f t="shared" si="305"/>
        <v>1.191466822507754</v>
      </c>
      <c r="I1623" s="16">
        <f t="shared" si="312"/>
        <v>3.0783984789034569</v>
      </c>
      <c r="J1623" s="13">
        <f t="shared" si="306"/>
        <v>3.0776517509760959</v>
      </c>
      <c r="K1623" s="13">
        <f t="shared" si="307"/>
        <v>7.4672792736096838E-4</v>
      </c>
      <c r="L1623" s="13">
        <f t="shared" si="308"/>
        <v>0</v>
      </c>
      <c r="M1623" s="13">
        <f t="shared" si="313"/>
        <v>0.59572589654585373</v>
      </c>
      <c r="N1623" s="13">
        <f t="shared" si="309"/>
        <v>0.36935005585842928</v>
      </c>
      <c r="O1623" s="13">
        <f t="shared" si="310"/>
        <v>0.36935005585842928</v>
      </c>
      <c r="Q1623">
        <v>24.580932717719229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0.53513513499999998</v>
      </c>
      <c r="G1624" s="13">
        <f t="shared" si="304"/>
        <v>0</v>
      </c>
      <c r="H1624" s="13">
        <f t="shared" si="305"/>
        <v>0.53513513499999998</v>
      </c>
      <c r="I1624" s="16">
        <f t="shared" si="312"/>
        <v>0.53588186292736095</v>
      </c>
      <c r="J1624" s="13">
        <f t="shared" si="306"/>
        <v>0.53587927721533257</v>
      </c>
      <c r="K1624" s="13">
        <f t="shared" si="307"/>
        <v>2.5857120283800938E-6</v>
      </c>
      <c r="L1624" s="13">
        <f t="shared" si="308"/>
        <v>0</v>
      </c>
      <c r="M1624" s="13">
        <f t="shared" si="313"/>
        <v>0.22637584068742445</v>
      </c>
      <c r="N1624" s="13">
        <f t="shared" si="309"/>
        <v>0.14035302122620316</v>
      </c>
      <c r="O1624" s="13">
        <f t="shared" si="310"/>
        <v>0.14035302122620316</v>
      </c>
      <c r="Q1624">
        <v>27.632153904512549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0.53513513499999998</v>
      </c>
      <c r="G1625" s="13">
        <f t="shared" si="304"/>
        <v>0</v>
      </c>
      <c r="H1625" s="13">
        <f t="shared" si="305"/>
        <v>0.53513513499999998</v>
      </c>
      <c r="I1625" s="16">
        <f t="shared" si="312"/>
        <v>0.53513772071202836</v>
      </c>
      <c r="J1625" s="13">
        <f t="shared" si="306"/>
        <v>0.53513436461423303</v>
      </c>
      <c r="K1625" s="13">
        <f t="shared" si="307"/>
        <v>3.3560977953372984E-6</v>
      </c>
      <c r="L1625" s="13">
        <f t="shared" si="308"/>
        <v>0</v>
      </c>
      <c r="M1625" s="13">
        <f t="shared" si="313"/>
        <v>8.6022819461221284E-2</v>
      </c>
      <c r="N1625" s="13">
        <f t="shared" si="309"/>
        <v>5.3334148065957196E-2</v>
      </c>
      <c r="O1625" s="13">
        <f t="shared" si="310"/>
        <v>5.3334148065957196E-2</v>
      </c>
      <c r="Q1625">
        <v>25.705321000000009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4.7683734485185099</v>
      </c>
      <c r="G1626" s="13">
        <f t="shared" si="304"/>
        <v>0</v>
      </c>
      <c r="H1626" s="13">
        <f t="shared" si="305"/>
        <v>4.7683734485185099</v>
      </c>
      <c r="I1626" s="16">
        <f t="shared" si="312"/>
        <v>4.7683768046163051</v>
      </c>
      <c r="J1626" s="13">
        <f t="shared" si="306"/>
        <v>4.7657374709030815</v>
      </c>
      <c r="K1626" s="13">
        <f t="shared" si="307"/>
        <v>2.6393337132235573E-3</v>
      </c>
      <c r="L1626" s="13">
        <f t="shared" si="308"/>
        <v>0</v>
      </c>
      <c r="M1626" s="13">
        <f t="shared" si="313"/>
        <v>3.2688671395264088E-2</v>
      </c>
      <c r="N1626" s="13">
        <f t="shared" si="309"/>
        <v>2.0266976265063734E-2</v>
      </c>
      <c r="O1626" s="13">
        <f t="shared" si="310"/>
        <v>2.0266976265063734E-2</v>
      </c>
      <c r="Q1626">
        <v>24.937748055393769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15.792433214557141</v>
      </c>
      <c r="G1627" s="13">
        <f t="shared" si="304"/>
        <v>0</v>
      </c>
      <c r="H1627" s="13">
        <f t="shared" si="305"/>
        <v>15.792433214557141</v>
      </c>
      <c r="I1627" s="16">
        <f t="shared" si="312"/>
        <v>15.795072548270365</v>
      </c>
      <c r="J1627" s="13">
        <f t="shared" si="306"/>
        <v>15.689881027682221</v>
      </c>
      <c r="K1627" s="13">
        <f t="shared" si="307"/>
        <v>0.10519152058814463</v>
      </c>
      <c r="L1627" s="13">
        <f t="shared" si="308"/>
        <v>0</v>
      </c>
      <c r="M1627" s="13">
        <f t="shared" si="313"/>
        <v>1.2421695130200354E-2</v>
      </c>
      <c r="N1627" s="13">
        <f t="shared" si="309"/>
        <v>7.7014509807242192E-3</v>
      </c>
      <c r="O1627" s="13">
        <f t="shared" si="310"/>
        <v>7.7014509807242192E-3</v>
      </c>
      <c r="Q1627">
        <v>24.211335288707321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50.18202909821693</v>
      </c>
      <c r="G1628" s="13">
        <f t="shared" si="304"/>
        <v>2.3092619602556668</v>
      </c>
      <c r="H1628" s="13">
        <f t="shared" si="305"/>
        <v>47.872767137961262</v>
      </c>
      <c r="I1628" s="16">
        <f t="shared" si="312"/>
        <v>47.977958658549404</v>
      </c>
      <c r="J1628" s="13">
        <f t="shared" si="306"/>
        <v>42.473136795178405</v>
      </c>
      <c r="K1628" s="13">
        <f t="shared" si="307"/>
        <v>5.5048218633709993</v>
      </c>
      <c r="L1628" s="13">
        <f t="shared" si="308"/>
        <v>0</v>
      </c>
      <c r="M1628" s="13">
        <f t="shared" si="313"/>
        <v>4.7202441494761348E-3</v>
      </c>
      <c r="N1628" s="13">
        <f t="shared" si="309"/>
        <v>2.9265513726752035E-3</v>
      </c>
      <c r="O1628" s="13">
        <f t="shared" si="310"/>
        <v>2.3121885116283418</v>
      </c>
      <c r="Q1628">
        <v>18.551122740574861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0.73377348132351938</v>
      </c>
      <c r="G1629" s="13">
        <f t="shared" si="304"/>
        <v>0</v>
      </c>
      <c r="H1629" s="13">
        <f t="shared" si="305"/>
        <v>0.73377348132351938</v>
      </c>
      <c r="I1629" s="16">
        <f t="shared" si="312"/>
        <v>6.2385953446945184</v>
      </c>
      <c r="J1629" s="13">
        <f t="shared" si="306"/>
        <v>6.2125110221095357</v>
      </c>
      <c r="K1629" s="13">
        <f t="shared" si="307"/>
        <v>2.6084322584982722E-2</v>
      </c>
      <c r="L1629" s="13">
        <f t="shared" si="308"/>
        <v>0</v>
      </c>
      <c r="M1629" s="13">
        <f t="shared" si="313"/>
        <v>1.7936927768009312E-3</v>
      </c>
      <c r="N1629" s="13">
        <f t="shared" si="309"/>
        <v>1.1120895216165773E-3</v>
      </c>
      <c r="O1629" s="13">
        <f t="shared" si="310"/>
        <v>1.1120895216165773E-3</v>
      </c>
      <c r="Q1629">
        <v>14.35011706727439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46.804837238603959</v>
      </c>
      <c r="G1630" s="13">
        <f t="shared" si="304"/>
        <v>1.8217605825418837</v>
      </c>
      <c r="H1630" s="13">
        <f t="shared" si="305"/>
        <v>44.983076656062075</v>
      </c>
      <c r="I1630" s="16">
        <f t="shared" si="312"/>
        <v>45.00916097864706</v>
      </c>
      <c r="J1630" s="13">
        <f t="shared" si="306"/>
        <v>36.375639443403607</v>
      </c>
      <c r="K1630" s="13">
        <f t="shared" si="307"/>
        <v>8.6335215352434531</v>
      </c>
      <c r="L1630" s="13">
        <f t="shared" si="308"/>
        <v>0</v>
      </c>
      <c r="M1630" s="13">
        <f t="shared" si="313"/>
        <v>6.8160325518435393E-4</v>
      </c>
      <c r="N1630" s="13">
        <f t="shared" si="309"/>
        <v>4.2259401821429941E-4</v>
      </c>
      <c r="O1630" s="13">
        <f t="shared" si="310"/>
        <v>1.822183176560098</v>
      </c>
      <c r="Q1630">
        <v>12.95275859354839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103.17491083738049</v>
      </c>
      <c r="G1631" s="13">
        <f t="shared" si="304"/>
        <v>9.9588430118416476</v>
      </c>
      <c r="H1631" s="13">
        <f t="shared" si="305"/>
        <v>93.216067825538843</v>
      </c>
      <c r="I1631" s="16">
        <f t="shared" si="312"/>
        <v>101.84958936078229</v>
      </c>
      <c r="J1631" s="13">
        <f t="shared" si="306"/>
        <v>52.729011929816039</v>
      </c>
      <c r="K1631" s="13">
        <f t="shared" si="307"/>
        <v>49.12057743096625</v>
      </c>
      <c r="L1631" s="13">
        <f t="shared" si="308"/>
        <v>11.564278615408428</v>
      </c>
      <c r="M1631" s="13">
        <f t="shared" si="313"/>
        <v>11.564537624645398</v>
      </c>
      <c r="N1631" s="13">
        <f t="shared" si="309"/>
        <v>7.170013327280147</v>
      </c>
      <c r="O1631" s="13">
        <f t="shared" si="310"/>
        <v>17.128856339121796</v>
      </c>
      <c r="Q1631">
        <v>12.921036337708991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6.4651620474549274</v>
      </c>
      <c r="G1632" s="13">
        <f t="shared" si="304"/>
        <v>0</v>
      </c>
      <c r="H1632" s="13">
        <f t="shared" si="305"/>
        <v>6.4651620474549274</v>
      </c>
      <c r="I1632" s="16">
        <f t="shared" si="312"/>
        <v>44.021460863012749</v>
      </c>
      <c r="J1632" s="13">
        <f t="shared" si="306"/>
        <v>38.440124251851238</v>
      </c>
      <c r="K1632" s="13">
        <f t="shared" si="307"/>
        <v>5.581336611161511</v>
      </c>
      <c r="L1632" s="13">
        <f t="shared" si="308"/>
        <v>0</v>
      </c>
      <c r="M1632" s="13">
        <f t="shared" si="313"/>
        <v>4.3945242973652512</v>
      </c>
      <c r="N1632" s="13">
        <f t="shared" si="309"/>
        <v>2.7246050643664557</v>
      </c>
      <c r="O1632" s="13">
        <f t="shared" si="310"/>
        <v>2.7246050643664557</v>
      </c>
      <c r="Q1632">
        <v>16.474198036180809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17.893340628394078</v>
      </c>
      <c r="G1633" s="13">
        <f t="shared" si="304"/>
        <v>0</v>
      </c>
      <c r="H1633" s="13">
        <f t="shared" si="305"/>
        <v>17.893340628394078</v>
      </c>
      <c r="I1633" s="16">
        <f t="shared" si="312"/>
        <v>23.474677239555589</v>
      </c>
      <c r="J1633" s="13">
        <f t="shared" si="306"/>
        <v>22.860579260755813</v>
      </c>
      <c r="K1633" s="13">
        <f t="shared" si="307"/>
        <v>0.61409797879977646</v>
      </c>
      <c r="L1633" s="13">
        <f t="shared" si="308"/>
        <v>0</v>
      </c>
      <c r="M1633" s="13">
        <f t="shared" si="313"/>
        <v>1.6699192329987955</v>
      </c>
      <c r="N1633" s="13">
        <f t="shared" si="309"/>
        <v>1.0353499244592532</v>
      </c>
      <c r="O1633" s="13">
        <f t="shared" si="310"/>
        <v>1.0353499244592532</v>
      </c>
      <c r="Q1633">
        <v>19.91802845340602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3.4157260635419791</v>
      </c>
      <c r="G1634" s="13">
        <f t="shared" si="304"/>
        <v>0</v>
      </c>
      <c r="H1634" s="13">
        <f t="shared" si="305"/>
        <v>3.4157260635419791</v>
      </c>
      <c r="I1634" s="16">
        <f t="shared" si="312"/>
        <v>4.0298240423417555</v>
      </c>
      <c r="J1634" s="13">
        <f t="shared" si="306"/>
        <v>4.0272477460425762</v>
      </c>
      <c r="K1634" s="13">
        <f t="shared" si="307"/>
        <v>2.5762962991793259E-3</v>
      </c>
      <c r="L1634" s="13">
        <f t="shared" si="308"/>
        <v>0</v>
      </c>
      <c r="M1634" s="13">
        <f t="shared" si="313"/>
        <v>0.6345693085395423</v>
      </c>
      <c r="N1634" s="13">
        <f t="shared" si="309"/>
        <v>0.39343297129451621</v>
      </c>
      <c r="O1634" s="13">
        <f t="shared" si="310"/>
        <v>0.39343297129451621</v>
      </c>
      <c r="Q1634">
        <v>21.515083821667179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0.75368488513698473</v>
      </c>
      <c r="G1635" s="13">
        <f t="shared" si="304"/>
        <v>0</v>
      </c>
      <c r="H1635" s="13">
        <f t="shared" si="305"/>
        <v>0.75368488513698473</v>
      </c>
      <c r="I1635" s="16">
        <f t="shared" si="312"/>
        <v>0.75626118143616405</v>
      </c>
      <c r="J1635" s="13">
        <f t="shared" si="306"/>
        <v>0.75624874067302206</v>
      </c>
      <c r="K1635" s="13">
        <f t="shared" si="307"/>
        <v>1.2440763141996491E-5</v>
      </c>
      <c r="L1635" s="13">
        <f t="shared" si="308"/>
        <v>0</v>
      </c>
      <c r="M1635" s="13">
        <f t="shared" si="313"/>
        <v>0.24113633724502609</v>
      </c>
      <c r="N1635" s="13">
        <f t="shared" si="309"/>
        <v>0.14950452909191617</v>
      </c>
      <c r="O1635" s="13">
        <f t="shared" si="310"/>
        <v>0.14950452909191617</v>
      </c>
      <c r="Q1635">
        <v>23.749759487641281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0.53513513499999998</v>
      </c>
      <c r="G1636" s="13">
        <f t="shared" si="304"/>
        <v>0</v>
      </c>
      <c r="H1636" s="13">
        <f t="shared" si="305"/>
        <v>0.53513513499999998</v>
      </c>
      <c r="I1636" s="16">
        <f t="shared" si="312"/>
        <v>0.53514757576314198</v>
      </c>
      <c r="J1636" s="13">
        <f t="shared" si="306"/>
        <v>0.53514427857446212</v>
      </c>
      <c r="K1636" s="13">
        <f t="shared" si="307"/>
        <v>3.2971886798627281E-6</v>
      </c>
      <c r="L1636" s="13">
        <f t="shared" si="308"/>
        <v>0</v>
      </c>
      <c r="M1636" s="13">
        <f t="shared" si="313"/>
        <v>9.1631808153109923E-2</v>
      </c>
      <c r="N1636" s="13">
        <f t="shared" si="309"/>
        <v>5.6811721054928155E-2</v>
      </c>
      <c r="O1636" s="13">
        <f t="shared" si="310"/>
        <v>5.6811721054928155E-2</v>
      </c>
      <c r="Q1636">
        <v>25.833614000000011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3.555299737756481</v>
      </c>
      <c r="G1637" s="13">
        <f t="shared" si="304"/>
        <v>0</v>
      </c>
      <c r="H1637" s="13">
        <f t="shared" si="305"/>
        <v>3.555299737756481</v>
      </c>
      <c r="I1637" s="16">
        <f t="shared" si="312"/>
        <v>3.5553030349451609</v>
      </c>
      <c r="J1637" s="13">
        <f t="shared" si="306"/>
        <v>3.5545616376387197</v>
      </c>
      <c r="K1637" s="13">
        <f t="shared" si="307"/>
        <v>7.4139730644118274E-4</v>
      </c>
      <c r="L1637" s="13">
        <f t="shared" si="308"/>
        <v>0</v>
      </c>
      <c r="M1637" s="13">
        <f t="shared" si="313"/>
        <v>3.4820087098181768E-2</v>
      </c>
      <c r="N1637" s="13">
        <f t="shared" si="309"/>
        <v>2.1588454000872694E-2</v>
      </c>
      <c r="O1637" s="13">
        <f t="shared" si="310"/>
        <v>2.1588454000872694E-2</v>
      </c>
      <c r="Q1637">
        <v>27.764214301274709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5.4393194514002072</v>
      </c>
      <c r="G1638" s="13">
        <f t="shared" si="304"/>
        <v>0</v>
      </c>
      <c r="H1638" s="13">
        <f t="shared" si="305"/>
        <v>5.4393194514002072</v>
      </c>
      <c r="I1638" s="16">
        <f t="shared" si="312"/>
        <v>5.4400608487066489</v>
      </c>
      <c r="J1638" s="13">
        <f t="shared" si="306"/>
        <v>5.4352562065152084</v>
      </c>
      <c r="K1638" s="13">
        <f t="shared" si="307"/>
        <v>4.8046421914405002E-3</v>
      </c>
      <c r="L1638" s="13">
        <f t="shared" si="308"/>
        <v>0</v>
      </c>
      <c r="M1638" s="13">
        <f t="shared" si="313"/>
        <v>1.3231633097309074E-2</v>
      </c>
      <c r="N1638" s="13">
        <f t="shared" si="309"/>
        <v>8.2036125203316258E-3</v>
      </c>
      <c r="O1638" s="13">
        <f t="shared" si="310"/>
        <v>8.2036125203316258E-3</v>
      </c>
      <c r="Q1638">
        <v>23.47759789933356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11.81883137614652</v>
      </c>
      <c r="G1639" s="13">
        <f t="shared" si="304"/>
        <v>0</v>
      </c>
      <c r="H1639" s="13">
        <f t="shared" si="305"/>
        <v>11.81883137614652</v>
      </c>
      <c r="I1639" s="16">
        <f t="shared" si="312"/>
        <v>11.823636018337961</v>
      </c>
      <c r="J1639" s="13">
        <f t="shared" si="306"/>
        <v>11.752751818574376</v>
      </c>
      <c r="K1639" s="13">
        <f t="shared" si="307"/>
        <v>7.0884199763584732E-2</v>
      </c>
      <c r="L1639" s="13">
        <f t="shared" si="308"/>
        <v>0</v>
      </c>
      <c r="M1639" s="13">
        <f t="shared" si="313"/>
        <v>5.0280205769774478E-3</v>
      </c>
      <c r="N1639" s="13">
        <f t="shared" si="309"/>
        <v>3.1173727577260175E-3</v>
      </c>
      <c r="O1639" s="13">
        <f t="shared" si="310"/>
        <v>3.1173727577260175E-3</v>
      </c>
      <c r="Q1639">
        <v>20.853331296792511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43.7015688951615</v>
      </c>
      <c r="G1640" s="13">
        <f t="shared" si="304"/>
        <v>1.3738003671524208</v>
      </c>
      <c r="H1640" s="13">
        <f t="shared" si="305"/>
        <v>42.327768528009081</v>
      </c>
      <c r="I1640" s="16">
        <f t="shared" si="312"/>
        <v>42.398652727772664</v>
      </c>
      <c r="J1640" s="13">
        <f t="shared" si="306"/>
        <v>38.300956035086976</v>
      </c>
      <c r="K1640" s="13">
        <f t="shared" si="307"/>
        <v>4.0976966926856875</v>
      </c>
      <c r="L1640" s="13">
        <f t="shared" si="308"/>
        <v>0</v>
      </c>
      <c r="M1640" s="13">
        <f t="shared" si="313"/>
        <v>1.9106478192514303E-3</v>
      </c>
      <c r="N1640" s="13">
        <f t="shared" si="309"/>
        <v>1.1846016479358868E-3</v>
      </c>
      <c r="O1640" s="13">
        <f t="shared" si="310"/>
        <v>1.3749849688003568</v>
      </c>
      <c r="Q1640">
        <v>18.23463068148828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96.210613777022971</v>
      </c>
      <c r="G1641" s="13">
        <f t="shared" si="304"/>
        <v>8.9535390336064804</v>
      </c>
      <c r="H1641" s="13">
        <f t="shared" si="305"/>
        <v>87.257074743416496</v>
      </c>
      <c r="I1641" s="16">
        <f t="shared" si="312"/>
        <v>91.354771436102183</v>
      </c>
      <c r="J1641" s="13">
        <f t="shared" si="306"/>
        <v>52.898346906019093</v>
      </c>
      <c r="K1641" s="13">
        <f t="shared" si="307"/>
        <v>38.45642453008309</v>
      </c>
      <c r="L1641" s="13">
        <f t="shared" si="308"/>
        <v>1.3326696716315738</v>
      </c>
      <c r="M1641" s="13">
        <f t="shared" si="313"/>
        <v>1.3333957178028892</v>
      </c>
      <c r="N1641" s="13">
        <f t="shared" si="309"/>
        <v>0.82670534503779136</v>
      </c>
      <c r="O1641" s="13">
        <f t="shared" si="310"/>
        <v>9.7802443786442712</v>
      </c>
      <c r="Q1641">
        <v>13.6693036252867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26.24209955394101</v>
      </c>
      <c r="G1642" s="13">
        <f t="shared" si="304"/>
        <v>0</v>
      </c>
      <c r="H1642" s="13">
        <f t="shared" si="305"/>
        <v>26.24209955394101</v>
      </c>
      <c r="I1642" s="16">
        <f t="shared" si="312"/>
        <v>63.36585441239253</v>
      </c>
      <c r="J1642" s="13">
        <f t="shared" si="306"/>
        <v>46.154872613475369</v>
      </c>
      <c r="K1642" s="13">
        <f t="shared" si="307"/>
        <v>17.21098179891716</v>
      </c>
      <c r="L1642" s="13">
        <f t="shared" si="308"/>
        <v>0</v>
      </c>
      <c r="M1642" s="13">
        <f t="shared" si="313"/>
        <v>0.50669037276509787</v>
      </c>
      <c r="N1642" s="13">
        <f t="shared" si="309"/>
        <v>0.31414803111436068</v>
      </c>
      <c r="O1642" s="13">
        <f t="shared" si="310"/>
        <v>0.31414803111436068</v>
      </c>
      <c r="Q1642">
        <v>14.2125358318503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26.356388340417549</v>
      </c>
      <c r="G1643" s="13">
        <f t="shared" si="304"/>
        <v>0</v>
      </c>
      <c r="H1643" s="13">
        <f t="shared" si="305"/>
        <v>26.356388340417549</v>
      </c>
      <c r="I1643" s="16">
        <f t="shared" si="312"/>
        <v>43.567370139334713</v>
      </c>
      <c r="J1643" s="13">
        <f t="shared" si="306"/>
        <v>36.515446513670881</v>
      </c>
      <c r="K1643" s="13">
        <f t="shared" si="307"/>
        <v>7.0519236256638322</v>
      </c>
      <c r="L1643" s="13">
        <f t="shared" si="308"/>
        <v>0</v>
      </c>
      <c r="M1643" s="13">
        <f t="shared" si="313"/>
        <v>0.19254234165073719</v>
      </c>
      <c r="N1643" s="13">
        <f t="shared" si="309"/>
        <v>0.11937625182345706</v>
      </c>
      <c r="O1643" s="13">
        <f t="shared" si="310"/>
        <v>0.11937625182345706</v>
      </c>
      <c r="Q1643">
        <v>14.12244759354839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66.654787437018683</v>
      </c>
      <c r="G1644" s="13">
        <f t="shared" si="304"/>
        <v>4.6871228336477877</v>
      </c>
      <c r="H1644" s="13">
        <f t="shared" si="305"/>
        <v>61.967664603370892</v>
      </c>
      <c r="I1644" s="16">
        <f t="shared" si="312"/>
        <v>69.019588229034724</v>
      </c>
      <c r="J1644" s="13">
        <f t="shared" si="306"/>
        <v>49.048880512904788</v>
      </c>
      <c r="K1644" s="13">
        <f t="shared" si="307"/>
        <v>19.970707716129937</v>
      </c>
      <c r="L1644" s="13">
        <f t="shared" si="308"/>
        <v>0</v>
      </c>
      <c r="M1644" s="13">
        <f t="shared" si="313"/>
        <v>7.3166089827280137E-2</v>
      </c>
      <c r="N1644" s="13">
        <f t="shared" si="309"/>
        <v>4.5362975692913685E-2</v>
      </c>
      <c r="O1644" s="13">
        <f t="shared" si="310"/>
        <v>4.7324858093407016</v>
      </c>
      <c r="Q1644">
        <v>14.70774149047832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10.8041700358193</v>
      </c>
      <c r="G1645" s="13">
        <f t="shared" si="304"/>
        <v>0</v>
      </c>
      <c r="H1645" s="13">
        <f t="shared" si="305"/>
        <v>10.8041700358193</v>
      </c>
      <c r="I1645" s="16">
        <f t="shared" si="312"/>
        <v>30.774877751949237</v>
      </c>
      <c r="J1645" s="13">
        <f t="shared" si="306"/>
        <v>28.371682698708799</v>
      </c>
      <c r="K1645" s="13">
        <f t="shared" si="307"/>
        <v>2.403195053240438</v>
      </c>
      <c r="L1645" s="13">
        <f t="shared" si="308"/>
        <v>0</v>
      </c>
      <c r="M1645" s="13">
        <f t="shared" si="313"/>
        <v>2.7803114134366452E-2</v>
      </c>
      <c r="N1645" s="13">
        <f t="shared" si="309"/>
        <v>1.7237930763307201E-2</v>
      </c>
      <c r="O1645" s="13">
        <f t="shared" si="310"/>
        <v>1.7237930763307201E-2</v>
      </c>
      <c r="Q1645">
        <v>15.414621300964971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1.8911821418542361</v>
      </c>
      <c r="G1646" s="13">
        <f t="shared" si="304"/>
        <v>0</v>
      </c>
      <c r="H1646" s="13">
        <f t="shared" si="305"/>
        <v>1.8911821418542361</v>
      </c>
      <c r="I1646" s="16">
        <f t="shared" si="312"/>
        <v>4.2943771950946736</v>
      </c>
      <c r="J1646" s="13">
        <f t="shared" si="306"/>
        <v>4.2900020014412581</v>
      </c>
      <c r="K1646" s="13">
        <f t="shared" si="307"/>
        <v>4.3751936534155433E-3</v>
      </c>
      <c r="L1646" s="13">
        <f t="shared" si="308"/>
        <v>0</v>
      </c>
      <c r="M1646" s="13">
        <f t="shared" si="313"/>
        <v>1.0565183371059252E-2</v>
      </c>
      <c r="N1646" s="13">
        <f t="shared" si="309"/>
        <v>6.5504136900567363E-3</v>
      </c>
      <c r="O1646" s="13">
        <f t="shared" si="310"/>
        <v>6.5504136900567363E-3</v>
      </c>
      <c r="Q1646">
        <v>19.118034778823439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7.2114079572713532</v>
      </c>
      <c r="G1647" s="13">
        <f t="shared" si="304"/>
        <v>0</v>
      </c>
      <c r="H1647" s="13">
        <f t="shared" si="305"/>
        <v>7.2114079572713532</v>
      </c>
      <c r="I1647" s="16">
        <f t="shared" si="312"/>
        <v>7.2157831509247687</v>
      </c>
      <c r="J1647" s="13">
        <f t="shared" si="306"/>
        <v>7.2082531947836177</v>
      </c>
      <c r="K1647" s="13">
        <f t="shared" si="307"/>
        <v>7.5299561411510396E-3</v>
      </c>
      <c r="L1647" s="13">
        <f t="shared" si="308"/>
        <v>0</v>
      </c>
      <c r="M1647" s="13">
        <f t="shared" si="313"/>
        <v>4.0147696810025153E-3</v>
      </c>
      <c r="N1647" s="13">
        <f t="shared" si="309"/>
        <v>2.4891572022215595E-3</v>
      </c>
      <c r="O1647" s="13">
        <f t="shared" si="310"/>
        <v>2.4891572022215595E-3</v>
      </c>
      <c r="Q1647">
        <v>26.335400464804561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0.53513513499999998</v>
      </c>
      <c r="G1648" s="13">
        <f t="shared" si="304"/>
        <v>0</v>
      </c>
      <c r="H1648" s="13">
        <f t="shared" si="305"/>
        <v>0.53513513499999998</v>
      </c>
      <c r="I1648" s="16">
        <f t="shared" si="312"/>
        <v>0.54266509114115102</v>
      </c>
      <c r="J1648" s="13">
        <f t="shared" si="306"/>
        <v>0.54266145068894611</v>
      </c>
      <c r="K1648" s="13">
        <f t="shared" si="307"/>
        <v>3.6404522049116039E-6</v>
      </c>
      <c r="L1648" s="13">
        <f t="shared" si="308"/>
        <v>0</v>
      </c>
      <c r="M1648" s="13">
        <f t="shared" si="313"/>
        <v>1.5256124787809558E-3</v>
      </c>
      <c r="N1648" s="13">
        <f t="shared" si="309"/>
        <v>9.458797368441926E-4</v>
      </c>
      <c r="O1648" s="13">
        <f t="shared" si="310"/>
        <v>9.458797368441926E-4</v>
      </c>
      <c r="Q1648">
        <v>25.421008874362581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2.8630639583628308</v>
      </c>
      <c r="G1649" s="13">
        <f t="shared" si="304"/>
        <v>0</v>
      </c>
      <c r="H1649" s="13">
        <f t="shared" si="305"/>
        <v>2.8630639583628308</v>
      </c>
      <c r="I1649" s="16">
        <f t="shared" si="312"/>
        <v>2.8630675988150358</v>
      </c>
      <c r="J1649" s="13">
        <f t="shared" si="306"/>
        <v>2.862331620184281</v>
      </c>
      <c r="K1649" s="13">
        <f t="shared" si="307"/>
        <v>7.3597863075480774E-4</v>
      </c>
      <c r="L1649" s="13">
        <f t="shared" si="308"/>
        <v>0</v>
      </c>
      <c r="M1649" s="13">
        <f t="shared" si="313"/>
        <v>5.7973274193676323E-4</v>
      </c>
      <c r="N1649" s="13">
        <f t="shared" si="309"/>
        <v>3.594343000007932E-4</v>
      </c>
      <c r="O1649" s="13">
        <f t="shared" si="310"/>
        <v>3.594343000007932E-4</v>
      </c>
      <c r="Q1649">
        <v>23.131610000000009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0.53513513499999998</v>
      </c>
      <c r="G1650" s="13">
        <f t="shared" si="304"/>
        <v>0</v>
      </c>
      <c r="H1650" s="13">
        <f t="shared" si="305"/>
        <v>0.53513513499999998</v>
      </c>
      <c r="I1650" s="16">
        <f t="shared" si="312"/>
        <v>0.53587111363075479</v>
      </c>
      <c r="J1650" s="13">
        <f t="shared" si="306"/>
        <v>0.53586789484242292</v>
      </c>
      <c r="K1650" s="13">
        <f t="shared" si="307"/>
        <v>3.2187883318712807E-6</v>
      </c>
      <c r="L1650" s="13">
        <f t="shared" si="308"/>
        <v>0</v>
      </c>
      <c r="M1650" s="13">
        <f t="shared" si="313"/>
        <v>2.2029844193597003E-4</v>
      </c>
      <c r="N1650" s="13">
        <f t="shared" si="309"/>
        <v>1.3658503400030143E-4</v>
      </c>
      <c r="O1650" s="13">
        <f t="shared" si="310"/>
        <v>1.3658503400030143E-4</v>
      </c>
      <c r="Q1650">
        <v>26.036933511811782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50.238914147744183</v>
      </c>
      <c r="G1651" s="13">
        <f t="shared" si="304"/>
        <v>2.31747338002944</v>
      </c>
      <c r="H1651" s="13">
        <f t="shared" si="305"/>
        <v>47.921440767714742</v>
      </c>
      <c r="I1651" s="16">
        <f t="shared" si="312"/>
        <v>47.921443986503071</v>
      </c>
      <c r="J1651" s="13">
        <f t="shared" si="306"/>
        <v>44.931325884334107</v>
      </c>
      <c r="K1651" s="13">
        <f t="shared" si="307"/>
        <v>2.9901181021689638</v>
      </c>
      <c r="L1651" s="13">
        <f t="shared" si="308"/>
        <v>0</v>
      </c>
      <c r="M1651" s="13">
        <f t="shared" si="313"/>
        <v>8.3713407935668606E-5</v>
      </c>
      <c r="N1651" s="13">
        <f t="shared" si="309"/>
        <v>5.1902312920114535E-5</v>
      </c>
      <c r="O1651" s="13">
        <f t="shared" si="310"/>
        <v>2.31752528234236</v>
      </c>
      <c r="Q1651">
        <v>23.46333728444603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11.17442584759084</v>
      </c>
      <c r="G1652" s="13">
        <f t="shared" si="304"/>
        <v>0</v>
      </c>
      <c r="H1652" s="13">
        <f t="shared" si="305"/>
        <v>11.17442584759084</v>
      </c>
      <c r="I1652" s="16">
        <f t="shared" si="312"/>
        <v>14.164543949759803</v>
      </c>
      <c r="J1652" s="13">
        <f t="shared" si="306"/>
        <v>14.016398783548611</v>
      </c>
      <c r="K1652" s="13">
        <f t="shared" si="307"/>
        <v>0.14814516621119189</v>
      </c>
      <c r="L1652" s="13">
        <f t="shared" si="308"/>
        <v>0</v>
      </c>
      <c r="M1652" s="13">
        <f t="shared" si="313"/>
        <v>3.181109501555407E-5</v>
      </c>
      <c r="N1652" s="13">
        <f t="shared" si="309"/>
        <v>1.9722878909643522E-5</v>
      </c>
      <c r="O1652" s="13">
        <f t="shared" si="310"/>
        <v>1.9722878909643522E-5</v>
      </c>
      <c r="Q1652">
        <v>19.42733805959131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26.359492101912821</v>
      </c>
      <c r="G1653" s="13">
        <f t="shared" si="304"/>
        <v>0</v>
      </c>
      <c r="H1653" s="13">
        <f t="shared" si="305"/>
        <v>26.359492101912821</v>
      </c>
      <c r="I1653" s="16">
        <f t="shared" si="312"/>
        <v>26.507637268124014</v>
      </c>
      <c r="J1653" s="13">
        <f t="shared" si="306"/>
        <v>24.684437899564216</v>
      </c>
      <c r="K1653" s="13">
        <f t="shared" si="307"/>
        <v>1.8231993685597985</v>
      </c>
      <c r="L1653" s="13">
        <f t="shared" si="308"/>
        <v>0</v>
      </c>
      <c r="M1653" s="13">
        <f t="shared" si="313"/>
        <v>1.2088216105910548E-5</v>
      </c>
      <c r="N1653" s="13">
        <f t="shared" si="309"/>
        <v>7.4946939856645398E-6</v>
      </c>
      <c r="O1653" s="13">
        <f t="shared" si="310"/>
        <v>7.4946939856645398E-6</v>
      </c>
      <c r="Q1653">
        <v>14.29081148366015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130.46330235523311</v>
      </c>
      <c r="G1654" s="13">
        <f t="shared" si="304"/>
        <v>13.897952489048192</v>
      </c>
      <c r="H1654" s="13">
        <f t="shared" si="305"/>
        <v>116.56534986618492</v>
      </c>
      <c r="I1654" s="16">
        <f t="shared" si="312"/>
        <v>118.38854923474472</v>
      </c>
      <c r="J1654" s="13">
        <f t="shared" si="306"/>
        <v>51.511187654806406</v>
      </c>
      <c r="K1654" s="13">
        <f t="shared" si="307"/>
        <v>66.877361579938309</v>
      </c>
      <c r="L1654" s="13">
        <f t="shared" si="308"/>
        <v>28.600837749541959</v>
      </c>
      <c r="M1654" s="13">
        <f t="shared" si="313"/>
        <v>28.60084234306408</v>
      </c>
      <c r="N1654" s="13">
        <f t="shared" si="309"/>
        <v>17.732522252699731</v>
      </c>
      <c r="O1654" s="13">
        <f t="shared" si="310"/>
        <v>31.630474741747925</v>
      </c>
      <c r="Q1654">
        <v>11.82842939943211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103.3684697921574</v>
      </c>
      <c r="G1655" s="13">
        <f t="shared" si="304"/>
        <v>9.9867834609026005</v>
      </c>
      <c r="H1655" s="13">
        <f t="shared" si="305"/>
        <v>93.381686331254798</v>
      </c>
      <c r="I1655" s="16">
        <f t="shared" si="312"/>
        <v>131.65821016165114</v>
      </c>
      <c r="J1655" s="13">
        <f t="shared" si="306"/>
        <v>54.689018887205179</v>
      </c>
      <c r="K1655" s="13">
        <f t="shared" si="307"/>
        <v>76.969191274445961</v>
      </c>
      <c r="L1655" s="13">
        <f t="shared" si="308"/>
        <v>38.283337233663772</v>
      </c>
      <c r="M1655" s="13">
        <f t="shared" si="313"/>
        <v>49.151657324028129</v>
      </c>
      <c r="N1655" s="13">
        <f t="shared" si="309"/>
        <v>30.474027540897438</v>
      </c>
      <c r="O1655" s="13">
        <f t="shared" si="310"/>
        <v>40.460811001800039</v>
      </c>
      <c r="Q1655">
        <v>12.558102593548391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38.720735569801747</v>
      </c>
      <c r="G1656" s="13">
        <f t="shared" si="304"/>
        <v>0.65481157136814105</v>
      </c>
      <c r="H1656" s="13">
        <f t="shared" si="305"/>
        <v>38.065923998433604</v>
      </c>
      <c r="I1656" s="16">
        <f t="shared" si="312"/>
        <v>76.751778039215793</v>
      </c>
      <c r="J1656" s="13">
        <f t="shared" si="306"/>
        <v>51.561819754912143</v>
      </c>
      <c r="K1656" s="13">
        <f t="shared" si="307"/>
        <v>25.18995828430365</v>
      </c>
      <c r="L1656" s="13">
        <f t="shared" si="308"/>
        <v>0</v>
      </c>
      <c r="M1656" s="13">
        <f t="shared" si="313"/>
        <v>18.677629783130691</v>
      </c>
      <c r="N1656" s="13">
        <f t="shared" si="309"/>
        <v>11.580130465541028</v>
      </c>
      <c r="O1656" s="13">
        <f t="shared" si="310"/>
        <v>12.234942036909169</v>
      </c>
      <c r="Q1656">
        <v>14.68549885816406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71.707551137785003</v>
      </c>
      <c r="G1657" s="13">
        <f t="shared" si="304"/>
        <v>5.4164948586259776</v>
      </c>
      <c r="H1657" s="13">
        <f t="shared" si="305"/>
        <v>66.291056279159022</v>
      </c>
      <c r="I1657" s="16">
        <f t="shared" si="312"/>
        <v>91.481014563462679</v>
      </c>
      <c r="J1657" s="13">
        <f t="shared" si="306"/>
        <v>64.729604029543879</v>
      </c>
      <c r="K1657" s="13">
        <f t="shared" si="307"/>
        <v>26.751410533918801</v>
      </c>
      <c r="L1657" s="13">
        <f t="shared" si="308"/>
        <v>0</v>
      </c>
      <c r="M1657" s="13">
        <f t="shared" si="313"/>
        <v>7.0974993175896621</v>
      </c>
      <c r="N1657" s="13">
        <f t="shared" si="309"/>
        <v>4.4004495769055909</v>
      </c>
      <c r="O1657" s="13">
        <f t="shared" si="310"/>
        <v>9.8169444355315676</v>
      </c>
      <c r="Q1657">
        <v>18.594333171407339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21.512703018983899</v>
      </c>
      <c r="G1658" s="13">
        <f t="shared" si="304"/>
        <v>0</v>
      </c>
      <c r="H1658" s="13">
        <f t="shared" si="305"/>
        <v>21.512703018983899</v>
      </c>
      <c r="I1658" s="16">
        <f t="shared" si="312"/>
        <v>48.2641135529027</v>
      </c>
      <c r="J1658" s="13">
        <f t="shared" si="306"/>
        <v>43.370048236889275</v>
      </c>
      <c r="K1658" s="13">
        <f t="shared" si="307"/>
        <v>4.8940653160134246</v>
      </c>
      <c r="L1658" s="13">
        <f t="shared" si="308"/>
        <v>0</v>
      </c>
      <c r="M1658" s="13">
        <f t="shared" si="313"/>
        <v>2.6970497406840712</v>
      </c>
      <c r="N1658" s="13">
        <f t="shared" si="309"/>
        <v>1.6721708392241241</v>
      </c>
      <c r="O1658" s="13">
        <f t="shared" si="310"/>
        <v>1.6721708392241241</v>
      </c>
      <c r="Q1658">
        <v>19.668976606272182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1.981053260909093</v>
      </c>
      <c r="G1659" s="13">
        <f t="shared" si="304"/>
        <v>0</v>
      </c>
      <c r="H1659" s="13">
        <f t="shared" si="305"/>
        <v>1.981053260909093</v>
      </c>
      <c r="I1659" s="16">
        <f t="shared" si="312"/>
        <v>6.8751185769225174</v>
      </c>
      <c r="J1659" s="13">
        <f t="shared" si="306"/>
        <v>6.8649124686176908</v>
      </c>
      <c r="K1659" s="13">
        <f t="shared" si="307"/>
        <v>1.02061083048266E-2</v>
      </c>
      <c r="L1659" s="13">
        <f t="shared" si="308"/>
        <v>0</v>
      </c>
      <c r="M1659" s="13">
        <f t="shared" si="313"/>
        <v>1.0248789014599471</v>
      </c>
      <c r="N1659" s="13">
        <f t="shared" si="309"/>
        <v>0.63542491890516717</v>
      </c>
      <c r="O1659" s="13">
        <f t="shared" si="310"/>
        <v>0.63542491890516717</v>
      </c>
      <c r="Q1659">
        <v>23.107873719316441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0.53513513499999998</v>
      </c>
      <c r="G1660" s="13">
        <f t="shared" si="304"/>
        <v>0</v>
      </c>
      <c r="H1660" s="13">
        <f t="shared" si="305"/>
        <v>0.53513513499999998</v>
      </c>
      <c r="I1660" s="16">
        <f t="shared" si="312"/>
        <v>0.54534124330482658</v>
      </c>
      <c r="J1660" s="13">
        <f t="shared" si="306"/>
        <v>0.54533726327289345</v>
      </c>
      <c r="K1660" s="13">
        <f t="shared" si="307"/>
        <v>3.9800319331373402E-6</v>
      </c>
      <c r="L1660" s="13">
        <f t="shared" si="308"/>
        <v>0</v>
      </c>
      <c r="M1660" s="13">
        <f t="shared" si="313"/>
        <v>0.38945398255477992</v>
      </c>
      <c r="N1660" s="13">
        <f t="shared" si="309"/>
        <v>0.24146146918396355</v>
      </c>
      <c r="O1660" s="13">
        <f t="shared" si="310"/>
        <v>0.24146146918396355</v>
      </c>
      <c r="Q1660">
        <v>24.885785402034099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15.014431279909321</v>
      </c>
      <c r="G1661" s="13">
        <f t="shared" si="304"/>
        <v>0</v>
      </c>
      <c r="H1661" s="13">
        <f t="shared" si="305"/>
        <v>15.014431279909321</v>
      </c>
      <c r="I1661" s="16">
        <f t="shared" si="312"/>
        <v>15.014435259941253</v>
      </c>
      <c r="J1661" s="13">
        <f t="shared" si="306"/>
        <v>14.91153842398581</v>
      </c>
      <c r="K1661" s="13">
        <f t="shared" si="307"/>
        <v>0.10289683595544297</v>
      </c>
      <c r="L1661" s="13">
        <f t="shared" si="308"/>
        <v>0</v>
      </c>
      <c r="M1661" s="13">
        <f t="shared" si="313"/>
        <v>0.14799251337081637</v>
      </c>
      <c r="N1661" s="13">
        <f t="shared" si="309"/>
        <v>9.175535828990615E-2</v>
      </c>
      <c r="O1661" s="13">
        <f t="shared" si="310"/>
        <v>9.175535828990615E-2</v>
      </c>
      <c r="Q1661">
        <v>23.281991000000009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6.1186793951103793</v>
      </c>
      <c r="G1662" s="13">
        <f t="shared" si="304"/>
        <v>0</v>
      </c>
      <c r="H1662" s="13">
        <f t="shared" si="305"/>
        <v>6.1186793951103793</v>
      </c>
      <c r="I1662" s="16">
        <f t="shared" si="312"/>
        <v>6.2215762310658222</v>
      </c>
      <c r="J1662" s="13">
        <f t="shared" si="306"/>
        <v>6.2140626895392517</v>
      </c>
      <c r="K1662" s="13">
        <f t="shared" si="307"/>
        <v>7.5135415265705774E-3</v>
      </c>
      <c r="L1662" s="13">
        <f t="shared" si="308"/>
        <v>0</v>
      </c>
      <c r="M1662" s="13">
        <f t="shared" si="313"/>
        <v>5.623715508091022E-2</v>
      </c>
      <c r="N1662" s="13">
        <f t="shared" si="309"/>
        <v>3.4867036150164336E-2</v>
      </c>
      <c r="O1662" s="13">
        <f t="shared" si="310"/>
        <v>3.4867036150164336E-2</v>
      </c>
      <c r="Q1662">
        <v>23.157929478437829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17.187897089462449</v>
      </c>
      <c r="G1663" s="13">
        <f t="shared" si="304"/>
        <v>0</v>
      </c>
      <c r="H1663" s="13">
        <f t="shared" si="305"/>
        <v>17.187897089462449</v>
      </c>
      <c r="I1663" s="16">
        <f t="shared" si="312"/>
        <v>17.19541063098902</v>
      </c>
      <c r="J1663" s="13">
        <f t="shared" si="306"/>
        <v>17.000546238695964</v>
      </c>
      <c r="K1663" s="13">
        <f t="shared" si="307"/>
        <v>0.19486439229305574</v>
      </c>
      <c r="L1663" s="13">
        <f t="shared" si="308"/>
        <v>0</v>
      </c>
      <c r="M1663" s="13">
        <f t="shared" si="313"/>
        <v>2.1370118930745884E-2</v>
      </c>
      <c r="N1663" s="13">
        <f t="shared" si="309"/>
        <v>1.3249473737062447E-2</v>
      </c>
      <c r="O1663" s="13">
        <f t="shared" si="310"/>
        <v>1.3249473737062447E-2</v>
      </c>
      <c r="Q1663">
        <v>21.590457739122641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24.859025580075912</v>
      </c>
      <c r="G1664" s="13">
        <f t="shared" si="304"/>
        <v>0</v>
      </c>
      <c r="H1664" s="13">
        <f t="shared" si="305"/>
        <v>24.859025580075912</v>
      </c>
      <c r="I1664" s="16">
        <f t="shared" si="312"/>
        <v>25.053889972368967</v>
      </c>
      <c r="J1664" s="13">
        <f t="shared" si="306"/>
        <v>23.812846429620937</v>
      </c>
      <c r="K1664" s="13">
        <f t="shared" si="307"/>
        <v>1.2410435427480309</v>
      </c>
      <c r="L1664" s="13">
        <f t="shared" si="308"/>
        <v>0</v>
      </c>
      <c r="M1664" s="13">
        <f t="shared" si="313"/>
        <v>8.1206451936834366E-3</v>
      </c>
      <c r="N1664" s="13">
        <f t="shared" si="309"/>
        <v>5.0348000200837306E-3</v>
      </c>
      <c r="O1664" s="13">
        <f t="shared" si="310"/>
        <v>5.0348000200837306E-3</v>
      </c>
      <c r="Q1664">
        <v>16.05851691174551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13.993309313965661</v>
      </c>
      <c r="G1665" s="13">
        <f t="shared" si="304"/>
        <v>0</v>
      </c>
      <c r="H1665" s="13">
        <f t="shared" si="305"/>
        <v>13.993309313965661</v>
      </c>
      <c r="I1665" s="16">
        <f t="shared" si="312"/>
        <v>15.234352856713691</v>
      </c>
      <c r="J1665" s="13">
        <f t="shared" si="306"/>
        <v>14.885594466138684</v>
      </c>
      <c r="K1665" s="13">
        <f t="shared" si="307"/>
        <v>0.34875839057500713</v>
      </c>
      <c r="L1665" s="13">
        <f t="shared" si="308"/>
        <v>0</v>
      </c>
      <c r="M1665" s="13">
        <f t="shared" si="313"/>
        <v>3.085845173599706E-3</v>
      </c>
      <c r="N1665" s="13">
        <f t="shared" si="309"/>
        <v>1.9132240076318177E-3</v>
      </c>
      <c r="O1665" s="13">
        <f t="shared" si="310"/>
        <v>1.9132240076318177E-3</v>
      </c>
      <c r="Q1665">
        <v>14.75952622647756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18.26928804412908</v>
      </c>
      <c r="G1666" s="13">
        <f t="shared" si="304"/>
        <v>0</v>
      </c>
      <c r="H1666" s="13">
        <f t="shared" si="305"/>
        <v>18.26928804412908</v>
      </c>
      <c r="I1666" s="16">
        <f t="shared" si="312"/>
        <v>18.618046434704087</v>
      </c>
      <c r="J1666" s="13">
        <f t="shared" si="306"/>
        <v>17.760777754303369</v>
      </c>
      <c r="K1666" s="13">
        <f t="shared" si="307"/>
        <v>0.85726868040071835</v>
      </c>
      <c r="L1666" s="13">
        <f t="shared" si="308"/>
        <v>0</v>
      </c>
      <c r="M1666" s="13">
        <f t="shared" si="313"/>
        <v>1.1726211659678883E-3</v>
      </c>
      <c r="N1666" s="13">
        <f t="shared" si="309"/>
        <v>7.2702512290009078E-4</v>
      </c>
      <c r="O1666" s="13">
        <f t="shared" si="310"/>
        <v>7.2702512290009078E-4</v>
      </c>
      <c r="Q1666">
        <v>12.334681593548391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38.375228596929752</v>
      </c>
      <c r="G1667" s="13">
        <f t="shared" si="304"/>
        <v>0.60493725794843545</v>
      </c>
      <c r="H1667" s="13">
        <f t="shared" si="305"/>
        <v>37.770291338981316</v>
      </c>
      <c r="I1667" s="16">
        <f t="shared" si="312"/>
        <v>38.627560019382031</v>
      </c>
      <c r="J1667" s="13">
        <f t="shared" si="306"/>
        <v>33.517855469515872</v>
      </c>
      <c r="K1667" s="13">
        <f t="shared" si="307"/>
        <v>5.1097045498661586</v>
      </c>
      <c r="L1667" s="13">
        <f t="shared" si="308"/>
        <v>0</v>
      </c>
      <c r="M1667" s="13">
        <f t="shared" si="313"/>
        <v>4.4559604306779752E-4</v>
      </c>
      <c r="N1667" s="13">
        <f t="shared" si="309"/>
        <v>2.7626954670203444E-4</v>
      </c>
      <c r="O1667" s="13">
        <f t="shared" si="310"/>
        <v>0.60521352749513746</v>
      </c>
      <c r="Q1667">
        <v>14.2274823010109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14.345820445634841</v>
      </c>
      <c r="G1668" s="13">
        <f t="shared" si="304"/>
        <v>0</v>
      </c>
      <c r="H1668" s="13">
        <f t="shared" si="305"/>
        <v>14.345820445634841</v>
      </c>
      <c r="I1668" s="16">
        <f t="shared" si="312"/>
        <v>19.455524995501001</v>
      </c>
      <c r="J1668" s="13">
        <f t="shared" si="306"/>
        <v>18.868676451904793</v>
      </c>
      <c r="K1668" s="13">
        <f t="shared" si="307"/>
        <v>0.58684854359620786</v>
      </c>
      <c r="L1668" s="13">
        <f t="shared" si="308"/>
        <v>0</v>
      </c>
      <c r="M1668" s="13">
        <f t="shared" si="313"/>
        <v>1.6932649636576308E-4</v>
      </c>
      <c r="N1668" s="13">
        <f t="shared" si="309"/>
        <v>1.0498242774677311E-4</v>
      </c>
      <c r="O1668" s="13">
        <f t="shared" si="310"/>
        <v>1.0498242774677311E-4</v>
      </c>
      <c r="Q1668">
        <v>16.206233857868501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15.98064493434936</v>
      </c>
      <c r="G1669" s="13">
        <f t="shared" si="304"/>
        <v>0</v>
      </c>
      <c r="H1669" s="13">
        <f t="shared" si="305"/>
        <v>15.98064493434936</v>
      </c>
      <c r="I1669" s="16">
        <f t="shared" si="312"/>
        <v>16.567493477945568</v>
      </c>
      <c r="J1669" s="13">
        <f t="shared" si="306"/>
        <v>16.213513175838425</v>
      </c>
      <c r="K1669" s="13">
        <f t="shared" si="307"/>
        <v>0.35398030210714282</v>
      </c>
      <c r="L1669" s="13">
        <f t="shared" si="308"/>
        <v>0</v>
      </c>
      <c r="M1669" s="13">
        <f t="shared" si="313"/>
        <v>6.4344068618989972E-5</v>
      </c>
      <c r="N1669" s="13">
        <f t="shared" si="309"/>
        <v>3.989332254377378E-5</v>
      </c>
      <c r="O1669" s="13">
        <f t="shared" si="310"/>
        <v>3.989332254377378E-5</v>
      </c>
      <c r="Q1669">
        <v>16.470230514883308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5.6648648650000002</v>
      </c>
      <c r="G1670" s="13">
        <f t="shared" ref="G1670:G1733" si="315">IF((F1670-$J$2)&gt;0,$I$2*(F1670-$J$2),0)</f>
        <v>0</v>
      </c>
      <c r="H1670" s="13">
        <f t="shared" ref="H1670:H1733" si="316">F1670-G1670</f>
        <v>5.6648648650000002</v>
      </c>
      <c r="I1670" s="16">
        <f t="shared" si="312"/>
        <v>6.018845167107143</v>
      </c>
      <c r="J1670" s="13">
        <f t="shared" ref="J1670:J1733" si="317">I1670/SQRT(1+(I1670/($K$2*(300+(25*Q1670)+0.05*(Q1670)^3)))^2)</f>
        <v>6.01304879667466</v>
      </c>
      <c r="K1670" s="13">
        <f t="shared" ref="K1670:K1733" si="318">I1670-J1670</f>
        <v>5.7963704324830445E-3</v>
      </c>
      <c r="L1670" s="13">
        <f t="shared" ref="L1670:L1733" si="319">IF(K1670&gt;$N$2,(K1670-$N$2)/$L$2,0)</f>
        <v>0</v>
      </c>
      <c r="M1670" s="13">
        <f t="shared" si="313"/>
        <v>2.4450746075216192E-5</v>
      </c>
      <c r="N1670" s="13">
        <f t="shared" ref="N1670:N1733" si="320">$M$2*M1670</f>
        <v>1.5159462566634039E-5</v>
      </c>
      <c r="O1670" s="13">
        <f t="shared" ref="O1670:O1733" si="321">N1670+G1670</f>
        <v>1.5159462566634039E-5</v>
      </c>
      <c r="Q1670">
        <v>24.30235249638455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0.53513513499999998</v>
      </c>
      <c r="G1671" s="13">
        <f t="shared" si="315"/>
        <v>0</v>
      </c>
      <c r="H1671" s="13">
        <f t="shared" si="316"/>
        <v>0.53513513499999998</v>
      </c>
      <c r="I1671" s="16">
        <f t="shared" ref="I1671:I1734" si="323">H1671+K1670-L1670</f>
        <v>0.54093150543248303</v>
      </c>
      <c r="J1671" s="13">
        <f t="shared" si="317"/>
        <v>0.54092760311205956</v>
      </c>
      <c r="K1671" s="13">
        <f t="shared" si="318"/>
        <v>3.9023204234656106E-6</v>
      </c>
      <c r="L1671" s="13">
        <f t="shared" si="319"/>
        <v>0</v>
      </c>
      <c r="M1671" s="13">
        <f t="shared" ref="M1671:M1734" si="324">L1671+M1670-N1670</f>
        <v>9.2912835085821532E-6</v>
      </c>
      <c r="N1671" s="13">
        <f t="shared" si="320"/>
        <v>5.7605957753209348E-6</v>
      </c>
      <c r="O1671" s="13">
        <f t="shared" si="321"/>
        <v>5.7605957753209348E-6</v>
      </c>
      <c r="Q1671">
        <v>24.852488522925039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0.53513513499999998</v>
      </c>
      <c r="G1672" s="13">
        <f t="shared" si="315"/>
        <v>0</v>
      </c>
      <c r="H1672" s="13">
        <f t="shared" si="316"/>
        <v>0.53513513499999998</v>
      </c>
      <c r="I1672" s="16">
        <f t="shared" si="323"/>
        <v>0.53513903732042345</v>
      </c>
      <c r="J1672" s="13">
        <f t="shared" si="317"/>
        <v>0.53513480273799607</v>
      </c>
      <c r="K1672" s="13">
        <f t="shared" si="318"/>
        <v>4.2345824273759547E-6</v>
      </c>
      <c r="L1672" s="13">
        <f t="shared" si="319"/>
        <v>0</v>
      </c>
      <c r="M1672" s="13">
        <f t="shared" si="324"/>
        <v>3.5306877332612184E-6</v>
      </c>
      <c r="N1672" s="13">
        <f t="shared" si="320"/>
        <v>2.1890263946219555E-6</v>
      </c>
      <c r="O1672" s="13">
        <f t="shared" si="321"/>
        <v>2.1890263946219555E-6</v>
      </c>
      <c r="Q1672">
        <v>24.036170000000009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2.5533681853493428</v>
      </c>
      <c r="G1673" s="13">
        <f t="shared" si="315"/>
        <v>0</v>
      </c>
      <c r="H1673" s="13">
        <f t="shared" si="316"/>
        <v>2.5533681853493428</v>
      </c>
      <c r="I1673" s="16">
        <f t="shared" si="323"/>
        <v>2.5533724199317702</v>
      </c>
      <c r="J1673" s="13">
        <f t="shared" si="317"/>
        <v>2.5530260356719086</v>
      </c>
      <c r="K1673" s="13">
        <f t="shared" si="318"/>
        <v>3.463842598616651E-4</v>
      </c>
      <c r="L1673" s="13">
        <f t="shared" si="319"/>
        <v>0</v>
      </c>
      <c r="M1673" s="13">
        <f t="shared" si="324"/>
        <v>1.3416613386392629E-6</v>
      </c>
      <c r="N1673" s="13">
        <f t="shared" si="320"/>
        <v>8.3183002995634298E-7</v>
      </c>
      <c r="O1673" s="13">
        <f t="shared" si="321"/>
        <v>8.3183002995634298E-7</v>
      </c>
      <c r="Q1673">
        <v>26.073782165299662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1.0471131841572661</v>
      </c>
      <c r="G1674" s="13">
        <f t="shared" si="315"/>
        <v>0</v>
      </c>
      <c r="H1674" s="13">
        <f t="shared" si="316"/>
        <v>1.0471131841572661</v>
      </c>
      <c r="I1674" s="16">
        <f t="shared" si="323"/>
        <v>1.0474595684171277</v>
      </c>
      <c r="J1674" s="13">
        <f t="shared" si="317"/>
        <v>1.0474313516402733</v>
      </c>
      <c r="K1674" s="13">
        <f t="shared" si="318"/>
        <v>2.8216776854383951E-5</v>
      </c>
      <c r="L1674" s="13">
        <f t="shared" si="319"/>
        <v>0</v>
      </c>
      <c r="M1674" s="13">
        <f t="shared" si="324"/>
        <v>5.0983130868291993E-7</v>
      </c>
      <c r="N1674" s="13">
        <f t="shared" si="320"/>
        <v>3.1609541138341037E-7</v>
      </c>
      <c r="O1674" s="13">
        <f t="shared" si="321"/>
        <v>3.1609541138341037E-7</v>
      </c>
      <c r="Q1674">
        <v>24.88203526384256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6.493410972223872</v>
      </c>
      <c r="G1675" s="13">
        <f t="shared" si="315"/>
        <v>0</v>
      </c>
      <c r="H1675" s="13">
        <f t="shared" si="316"/>
        <v>6.493410972223872</v>
      </c>
      <c r="I1675" s="16">
        <f t="shared" si="323"/>
        <v>6.4934391890007266</v>
      </c>
      <c r="J1675" s="13">
        <f t="shared" si="317"/>
        <v>6.4850429884350174</v>
      </c>
      <c r="K1675" s="13">
        <f t="shared" si="318"/>
        <v>8.396200565709222E-3</v>
      </c>
      <c r="L1675" s="13">
        <f t="shared" si="319"/>
        <v>0</v>
      </c>
      <c r="M1675" s="13">
        <f t="shared" si="324"/>
        <v>1.9373589729950956E-7</v>
      </c>
      <c r="N1675" s="13">
        <f t="shared" si="320"/>
        <v>1.2011625632569594E-7</v>
      </c>
      <c r="O1675" s="13">
        <f t="shared" si="321"/>
        <v>1.2011625632569594E-7</v>
      </c>
      <c r="Q1675">
        <v>23.279630889964331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4.7415938123751964</v>
      </c>
      <c r="G1676" s="13">
        <f t="shared" si="315"/>
        <v>0</v>
      </c>
      <c r="H1676" s="13">
        <f t="shared" si="316"/>
        <v>4.7415938123751964</v>
      </c>
      <c r="I1676" s="16">
        <f t="shared" si="323"/>
        <v>4.7499900129409056</v>
      </c>
      <c r="J1676" s="13">
        <f t="shared" si="317"/>
        <v>4.7450427870299059</v>
      </c>
      <c r="K1676" s="13">
        <f t="shared" si="318"/>
        <v>4.9472259109997196E-3</v>
      </c>
      <c r="L1676" s="13">
        <f t="shared" si="319"/>
        <v>0</v>
      </c>
      <c r="M1676" s="13">
        <f t="shared" si="324"/>
        <v>7.3619640973813621E-8</v>
      </c>
      <c r="N1676" s="13">
        <f t="shared" si="320"/>
        <v>4.5644177403764441E-8</v>
      </c>
      <c r="O1676" s="13">
        <f t="shared" si="321"/>
        <v>4.5644177403764441E-8</v>
      </c>
      <c r="Q1676">
        <v>20.38588483993113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0.87296696502248705</v>
      </c>
      <c r="G1677" s="13">
        <f t="shared" si="315"/>
        <v>0</v>
      </c>
      <c r="H1677" s="13">
        <f t="shared" si="316"/>
        <v>0.87296696502248705</v>
      </c>
      <c r="I1677" s="16">
        <f t="shared" si="323"/>
        <v>0.87791419093348677</v>
      </c>
      <c r="J1677" s="13">
        <f t="shared" si="317"/>
        <v>0.87784406649922009</v>
      </c>
      <c r="K1677" s="13">
        <f t="shared" si="318"/>
        <v>7.0124434266682911E-5</v>
      </c>
      <c r="L1677" s="13">
        <f t="shared" si="319"/>
        <v>0</v>
      </c>
      <c r="M1677" s="13">
        <f t="shared" si="324"/>
        <v>2.7975463570049179E-8</v>
      </c>
      <c r="N1677" s="13">
        <f t="shared" si="320"/>
        <v>1.7344787413430491E-8</v>
      </c>
      <c r="O1677" s="13">
        <f t="shared" si="321"/>
        <v>1.7344787413430491E-8</v>
      </c>
      <c r="Q1677">
        <v>14.653537593548389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16.43540844004465</v>
      </c>
      <c r="G1678" s="13">
        <f t="shared" si="315"/>
        <v>0</v>
      </c>
      <c r="H1678" s="13">
        <f t="shared" si="316"/>
        <v>16.43540844004465</v>
      </c>
      <c r="I1678" s="16">
        <f t="shared" si="323"/>
        <v>16.435478564478917</v>
      </c>
      <c r="J1678" s="13">
        <f t="shared" si="317"/>
        <v>16.116380766953164</v>
      </c>
      <c r="K1678" s="13">
        <f t="shared" si="318"/>
        <v>0.31909779752575318</v>
      </c>
      <c r="L1678" s="13">
        <f t="shared" si="319"/>
        <v>0</v>
      </c>
      <c r="M1678" s="13">
        <f t="shared" si="324"/>
        <v>1.0630676156618689E-8</v>
      </c>
      <c r="N1678" s="13">
        <f t="shared" si="320"/>
        <v>6.5910192171035866E-9</v>
      </c>
      <c r="O1678" s="13">
        <f t="shared" si="321"/>
        <v>6.5910192171035866E-9</v>
      </c>
      <c r="Q1678">
        <v>17.058352956745971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26.135646207309861</v>
      </c>
      <c r="G1679" s="13">
        <f t="shared" si="315"/>
        <v>0</v>
      </c>
      <c r="H1679" s="13">
        <f t="shared" si="316"/>
        <v>26.135646207309861</v>
      </c>
      <c r="I1679" s="16">
        <f t="shared" si="323"/>
        <v>26.454744004835614</v>
      </c>
      <c r="J1679" s="13">
        <f t="shared" si="317"/>
        <v>25.261790358627415</v>
      </c>
      <c r="K1679" s="13">
        <f t="shared" si="318"/>
        <v>1.1929536462081991</v>
      </c>
      <c r="L1679" s="13">
        <f t="shared" si="319"/>
        <v>0</v>
      </c>
      <c r="M1679" s="13">
        <f t="shared" si="324"/>
        <v>4.0396569395151019E-9</v>
      </c>
      <c r="N1679" s="13">
        <f t="shared" si="320"/>
        <v>2.5045873024993633E-9</v>
      </c>
      <c r="O1679" s="13">
        <f t="shared" si="321"/>
        <v>2.5045873024993633E-9</v>
      </c>
      <c r="Q1679">
        <v>17.549602289025952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55.649165721153977</v>
      </c>
      <c r="G1680" s="13">
        <f t="shared" si="315"/>
        <v>3.098449174551726</v>
      </c>
      <c r="H1680" s="13">
        <f t="shared" si="316"/>
        <v>52.550716546602253</v>
      </c>
      <c r="I1680" s="16">
        <f t="shared" si="323"/>
        <v>53.743670192810455</v>
      </c>
      <c r="J1680" s="13">
        <f t="shared" si="317"/>
        <v>45.278791495411383</v>
      </c>
      <c r="K1680" s="13">
        <f t="shared" si="318"/>
        <v>8.4648786973990724</v>
      </c>
      <c r="L1680" s="13">
        <f t="shared" si="319"/>
        <v>0</v>
      </c>
      <c r="M1680" s="13">
        <f t="shared" si="324"/>
        <v>1.5350696370157385E-9</v>
      </c>
      <c r="N1680" s="13">
        <f t="shared" si="320"/>
        <v>9.5174317494975792E-10</v>
      </c>
      <c r="O1680" s="13">
        <f t="shared" si="321"/>
        <v>3.0984491755034691</v>
      </c>
      <c r="Q1680">
        <v>17.376725855898819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13.7066009780042</v>
      </c>
      <c r="G1681" s="13">
        <f t="shared" si="315"/>
        <v>0</v>
      </c>
      <c r="H1681" s="13">
        <f t="shared" si="316"/>
        <v>13.7066009780042</v>
      </c>
      <c r="I1681" s="16">
        <f t="shared" si="323"/>
        <v>22.171479675403273</v>
      </c>
      <c r="J1681" s="13">
        <f t="shared" si="317"/>
        <v>21.391911316473735</v>
      </c>
      <c r="K1681" s="13">
        <f t="shared" si="318"/>
        <v>0.77956835892953791</v>
      </c>
      <c r="L1681" s="13">
        <f t="shared" si="319"/>
        <v>0</v>
      </c>
      <c r="M1681" s="13">
        <f t="shared" si="324"/>
        <v>5.8332646206598061E-10</v>
      </c>
      <c r="N1681" s="13">
        <f t="shared" si="320"/>
        <v>3.61662406480908E-10</v>
      </c>
      <c r="O1681" s="13">
        <f t="shared" si="321"/>
        <v>3.61662406480908E-10</v>
      </c>
      <c r="Q1681">
        <v>16.91957845872837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13.981034719869539</v>
      </c>
      <c r="G1682" s="13">
        <f t="shared" si="315"/>
        <v>0</v>
      </c>
      <c r="H1682" s="13">
        <f t="shared" si="316"/>
        <v>13.981034719869539</v>
      </c>
      <c r="I1682" s="16">
        <f t="shared" si="323"/>
        <v>14.760603078799077</v>
      </c>
      <c r="J1682" s="13">
        <f t="shared" si="317"/>
        <v>14.629885824468204</v>
      </c>
      <c r="K1682" s="13">
        <f t="shared" si="318"/>
        <v>0.13071725433087344</v>
      </c>
      <c r="L1682" s="13">
        <f t="shared" si="319"/>
        <v>0</v>
      </c>
      <c r="M1682" s="13">
        <f t="shared" si="324"/>
        <v>2.2166405558507261E-10</v>
      </c>
      <c r="N1682" s="13">
        <f t="shared" si="320"/>
        <v>1.3743171446274503E-10</v>
      </c>
      <c r="O1682" s="13">
        <f t="shared" si="321"/>
        <v>1.3743171446274503E-10</v>
      </c>
      <c r="Q1682">
        <v>21.201438954834991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1.4112509109392839</v>
      </c>
      <c r="G1683" s="13">
        <f t="shared" si="315"/>
        <v>0</v>
      </c>
      <c r="H1683" s="13">
        <f t="shared" si="316"/>
        <v>1.4112509109392839</v>
      </c>
      <c r="I1683" s="16">
        <f t="shared" si="323"/>
        <v>1.5419681652701573</v>
      </c>
      <c r="J1683" s="13">
        <f t="shared" si="317"/>
        <v>1.5418323935114966</v>
      </c>
      <c r="K1683" s="13">
        <f t="shared" si="318"/>
        <v>1.3577175866075208E-4</v>
      </c>
      <c r="L1683" s="13">
        <f t="shared" si="319"/>
        <v>0</v>
      </c>
      <c r="M1683" s="13">
        <f t="shared" si="324"/>
        <v>8.4232341122327583E-11</v>
      </c>
      <c r="N1683" s="13">
        <f t="shared" si="320"/>
        <v>5.2224051495843099E-11</v>
      </c>
      <c r="O1683" s="13">
        <f t="shared" si="321"/>
        <v>5.2224051495843099E-11</v>
      </c>
      <c r="Q1683">
        <v>21.953636901160401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0.68783517466937194</v>
      </c>
      <c r="G1684" s="13">
        <f t="shared" si="315"/>
        <v>0</v>
      </c>
      <c r="H1684" s="13">
        <f t="shared" si="316"/>
        <v>0.68783517466937194</v>
      </c>
      <c r="I1684" s="16">
        <f t="shared" si="323"/>
        <v>0.68797094642803269</v>
      </c>
      <c r="J1684" s="13">
        <f t="shared" si="317"/>
        <v>0.68796122185876385</v>
      </c>
      <c r="K1684" s="13">
        <f t="shared" si="318"/>
        <v>9.7245692688430196E-6</v>
      </c>
      <c r="L1684" s="13">
        <f t="shared" si="319"/>
        <v>0</v>
      </c>
      <c r="M1684" s="13">
        <f t="shared" si="324"/>
        <v>3.2008289626484484E-11</v>
      </c>
      <c r="N1684" s="13">
        <f t="shared" si="320"/>
        <v>1.984513956842038E-11</v>
      </c>
      <c r="O1684" s="13">
        <f t="shared" si="321"/>
        <v>1.984513956842038E-11</v>
      </c>
      <c r="Q1684">
        <v>23.481798866476421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3.6911517069020698</v>
      </c>
      <c r="G1685" s="13">
        <f t="shared" si="315"/>
        <v>0</v>
      </c>
      <c r="H1685" s="13">
        <f t="shared" si="316"/>
        <v>3.6911517069020698</v>
      </c>
      <c r="I1685" s="16">
        <f t="shared" si="323"/>
        <v>3.6911614314713388</v>
      </c>
      <c r="J1685" s="13">
        <f t="shared" si="317"/>
        <v>3.6896489992483592</v>
      </c>
      <c r="K1685" s="13">
        <f t="shared" si="318"/>
        <v>1.5124322229795872E-3</v>
      </c>
      <c r="L1685" s="13">
        <f t="shared" si="319"/>
        <v>0</v>
      </c>
      <c r="M1685" s="13">
        <f t="shared" si="324"/>
        <v>1.2163150058064104E-11</v>
      </c>
      <c r="N1685" s="13">
        <f t="shared" si="320"/>
        <v>7.5411530359997441E-12</v>
      </c>
      <c r="O1685" s="13">
        <f t="shared" si="321"/>
        <v>7.5411530359997441E-12</v>
      </c>
      <c r="Q1685">
        <v>23.427935388447409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0.53513513499999998</v>
      </c>
      <c r="G1686" s="13">
        <f t="shared" si="315"/>
        <v>0</v>
      </c>
      <c r="H1686" s="13">
        <f t="shared" si="316"/>
        <v>0.53513513499999998</v>
      </c>
      <c r="I1686" s="16">
        <f t="shared" si="323"/>
        <v>0.53664756722297957</v>
      </c>
      <c r="J1686" s="13">
        <f t="shared" si="317"/>
        <v>0.53664240879059744</v>
      </c>
      <c r="K1686" s="13">
        <f t="shared" si="318"/>
        <v>5.1584323821352029E-6</v>
      </c>
      <c r="L1686" s="13">
        <f t="shared" si="319"/>
        <v>0</v>
      </c>
      <c r="M1686" s="13">
        <f t="shared" si="324"/>
        <v>4.6219970220643596E-12</v>
      </c>
      <c r="N1686" s="13">
        <f t="shared" si="320"/>
        <v>2.8656381536799028E-12</v>
      </c>
      <c r="O1686" s="13">
        <f t="shared" si="321"/>
        <v>2.8656381536799028E-12</v>
      </c>
      <c r="Q1686">
        <v>22.691224000000009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28.937986106646761</v>
      </c>
      <c r="G1687" s="13">
        <f t="shared" si="315"/>
        <v>0</v>
      </c>
      <c r="H1687" s="13">
        <f t="shared" si="316"/>
        <v>28.937986106646761</v>
      </c>
      <c r="I1687" s="16">
        <f t="shared" si="323"/>
        <v>28.937991265079145</v>
      </c>
      <c r="J1687" s="13">
        <f t="shared" si="317"/>
        <v>28.141867827457691</v>
      </c>
      <c r="K1687" s="13">
        <f t="shared" si="318"/>
        <v>0.79612343762145343</v>
      </c>
      <c r="L1687" s="13">
        <f t="shared" si="319"/>
        <v>0</v>
      </c>
      <c r="M1687" s="13">
        <f t="shared" si="324"/>
        <v>1.7563588683844568E-12</v>
      </c>
      <c r="N1687" s="13">
        <f t="shared" si="320"/>
        <v>1.0889424983983633E-12</v>
      </c>
      <c r="O1687" s="13">
        <f t="shared" si="321"/>
        <v>1.0889424983983633E-12</v>
      </c>
      <c r="Q1687">
        <v>22.506026763440861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0.70524580399845394</v>
      </c>
      <c r="G1688" s="13">
        <f t="shared" si="315"/>
        <v>0</v>
      </c>
      <c r="H1688" s="13">
        <f t="shared" si="316"/>
        <v>0.70524580399845394</v>
      </c>
      <c r="I1688" s="16">
        <f t="shared" si="323"/>
        <v>1.5013692416199074</v>
      </c>
      <c r="J1688" s="13">
        <f t="shared" si="317"/>
        <v>1.5011954281109712</v>
      </c>
      <c r="K1688" s="13">
        <f t="shared" si="318"/>
        <v>1.7381350893619363E-4</v>
      </c>
      <c r="L1688" s="13">
        <f t="shared" si="319"/>
        <v>0</v>
      </c>
      <c r="M1688" s="13">
        <f t="shared" si="324"/>
        <v>6.6741636998609351E-13</v>
      </c>
      <c r="N1688" s="13">
        <f t="shared" si="320"/>
        <v>4.1379814939137799E-13</v>
      </c>
      <c r="O1688" s="13">
        <f t="shared" si="321"/>
        <v>4.1379814939137799E-13</v>
      </c>
      <c r="Q1688">
        <v>19.64252055077306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16.86672667018323</v>
      </c>
      <c r="G1689" s="13">
        <f t="shared" si="315"/>
        <v>0</v>
      </c>
      <c r="H1689" s="13">
        <f t="shared" si="316"/>
        <v>16.86672667018323</v>
      </c>
      <c r="I1689" s="16">
        <f t="shared" si="323"/>
        <v>16.866900483692167</v>
      </c>
      <c r="J1689" s="13">
        <f t="shared" si="317"/>
        <v>16.536539484029156</v>
      </c>
      <c r="K1689" s="13">
        <f t="shared" si="318"/>
        <v>0.3303609996630108</v>
      </c>
      <c r="L1689" s="13">
        <f t="shared" si="319"/>
        <v>0</v>
      </c>
      <c r="M1689" s="13">
        <f t="shared" si="324"/>
        <v>2.5361822059471552E-13</v>
      </c>
      <c r="N1689" s="13">
        <f t="shared" si="320"/>
        <v>1.5724329676872363E-13</v>
      </c>
      <c r="O1689" s="13">
        <f t="shared" si="321"/>
        <v>1.5724329676872363E-13</v>
      </c>
      <c r="Q1689">
        <v>17.361869593548391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2025-03-05T07:21:36Z</dcterms:modified>
</cp:coreProperties>
</file>