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12\rcp85\ICHEC-EC-EARTH_r3i1p1_DMI-HIRHAM5_v2\"/>
    </mc:Choice>
  </mc:AlternateContent>
  <xr:revisionPtr revIDLastSave="0" documentId="13_ncr:1_{0F83B297-8624-4E8C-8D49-AA03701D9065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H1686" i="1"/>
  <c r="G1686" i="1"/>
  <c r="H1685" i="1"/>
  <c r="G1685" i="1"/>
  <c r="G1684" i="1"/>
  <c r="H1684" i="1" s="1"/>
  <c r="H1683" i="1"/>
  <c r="G1683" i="1"/>
  <c r="G1682" i="1"/>
  <c r="H1682" i="1" s="1"/>
  <c r="H1681" i="1"/>
  <c r="G1681" i="1"/>
  <c r="G1680" i="1"/>
  <c r="H1680" i="1" s="1"/>
  <c r="G1679" i="1"/>
  <c r="H1679" i="1" s="1"/>
  <c r="G1678" i="1"/>
  <c r="H1678" i="1" s="1"/>
  <c r="H1677" i="1"/>
  <c r="G1677" i="1"/>
  <c r="G1676" i="1"/>
  <c r="H1676" i="1" s="1"/>
  <c r="G1675" i="1"/>
  <c r="H1675" i="1" s="1"/>
  <c r="G1674" i="1"/>
  <c r="H1674" i="1" s="1"/>
  <c r="H1673" i="1"/>
  <c r="G1673" i="1"/>
  <c r="G1672" i="1"/>
  <c r="H1672" i="1" s="1"/>
  <c r="H1671" i="1"/>
  <c r="G1671" i="1"/>
  <c r="G1670" i="1"/>
  <c r="H1670" i="1" s="1"/>
  <c r="G1669" i="1"/>
  <c r="H1669" i="1" s="1"/>
  <c r="G1668" i="1"/>
  <c r="H1668" i="1" s="1"/>
  <c r="G1667" i="1"/>
  <c r="H1667" i="1" s="1"/>
  <c r="G1666" i="1"/>
  <c r="H1666" i="1" s="1"/>
  <c r="G1665" i="1"/>
  <c r="H1665" i="1" s="1"/>
  <c r="G1664" i="1"/>
  <c r="H1664" i="1" s="1"/>
  <c r="H1663" i="1"/>
  <c r="G1663" i="1"/>
  <c r="G1662" i="1"/>
  <c r="H1662" i="1" s="1"/>
  <c r="H1661" i="1"/>
  <c r="G1661" i="1"/>
  <c r="G1660" i="1"/>
  <c r="H1660" i="1" s="1"/>
  <c r="G1659" i="1"/>
  <c r="H1659" i="1" s="1"/>
  <c r="G1658" i="1"/>
  <c r="H1658" i="1" s="1"/>
  <c r="G1657" i="1"/>
  <c r="H1657" i="1" s="1"/>
  <c r="G1656" i="1"/>
  <c r="H1656" i="1" s="1"/>
  <c r="G1655" i="1"/>
  <c r="H1655" i="1" s="1"/>
  <c r="G1654" i="1"/>
  <c r="H1654" i="1" s="1"/>
  <c r="G1653" i="1"/>
  <c r="H1653" i="1" s="1"/>
  <c r="G1652" i="1"/>
  <c r="H1652" i="1" s="1"/>
  <c r="G1651" i="1"/>
  <c r="H1651" i="1" s="1"/>
  <c r="G1650" i="1"/>
  <c r="H1650" i="1" s="1"/>
  <c r="G1649" i="1"/>
  <c r="H1649" i="1" s="1"/>
  <c r="G1648" i="1"/>
  <c r="H1648" i="1" s="1"/>
  <c r="G1647" i="1"/>
  <c r="H1647" i="1" s="1"/>
  <c r="G1646" i="1"/>
  <c r="H1646" i="1" s="1"/>
  <c r="G1645" i="1"/>
  <c r="H1645" i="1" s="1"/>
  <c r="H1644" i="1"/>
  <c r="G1644" i="1"/>
  <c r="G1643" i="1"/>
  <c r="H1643" i="1" s="1"/>
  <c r="H1642" i="1"/>
  <c r="G1642" i="1"/>
  <c r="G1641" i="1"/>
  <c r="H1641" i="1" s="1"/>
  <c r="G1640" i="1"/>
  <c r="H1640" i="1" s="1"/>
  <c r="G1639" i="1"/>
  <c r="H1639" i="1" s="1"/>
  <c r="G1638" i="1"/>
  <c r="H1638" i="1" s="1"/>
  <c r="G1637" i="1"/>
  <c r="H1637" i="1" s="1"/>
  <c r="G1636" i="1"/>
  <c r="H1636" i="1" s="1"/>
  <c r="G1635" i="1"/>
  <c r="H1635" i="1" s="1"/>
  <c r="H1634" i="1"/>
  <c r="G1634" i="1"/>
  <c r="H1633" i="1"/>
  <c r="G1633" i="1"/>
  <c r="G1632" i="1"/>
  <c r="H1632" i="1" s="1"/>
  <c r="G1631" i="1"/>
  <c r="H1631" i="1" s="1"/>
  <c r="G1630" i="1"/>
  <c r="H1630" i="1" s="1"/>
  <c r="H1629" i="1"/>
  <c r="G1629" i="1"/>
  <c r="H1628" i="1"/>
  <c r="G1628" i="1"/>
  <c r="G1627" i="1"/>
  <c r="H1627" i="1" s="1"/>
  <c r="G1626" i="1"/>
  <c r="H1626" i="1" s="1"/>
  <c r="H1625" i="1"/>
  <c r="G1625" i="1"/>
  <c r="G1624" i="1"/>
  <c r="H1624" i="1" s="1"/>
  <c r="G1623" i="1"/>
  <c r="H1623" i="1" s="1"/>
  <c r="G1622" i="1"/>
  <c r="H1622" i="1" s="1"/>
  <c r="G1621" i="1"/>
  <c r="H1621" i="1" s="1"/>
  <c r="G1620" i="1"/>
  <c r="H1620" i="1" s="1"/>
  <c r="G1619" i="1"/>
  <c r="H1619" i="1" s="1"/>
  <c r="H1618" i="1"/>
  <c r="G1618" i="1"/>
  <c r="G1617" i="1"/>
  <c r="H1617" i="1" s="1"/>
  <c r="G1616" i="1"/>
  <c r="H1616" i="1" s="1"/>
  <c r="G1615" i="1"/>
  <c r="H1615" i="1" s="1"/>
  <c r="H1614" i="1"/>
  <c r="G1614" i="1"/>
  <c r="G1613" i="1"/>
  <c r="H1613" i="1" s="1"/>
  <c r="G1612" i="1"/>
  <c r="H1612" i="1" s="1"/>
  <c r="G1611" i="1"/>
  <c r="H1611" i="1" s="1"/>
  <c r="G1610" i="1"/>
  <c r="H1610" i="1" s="1"/>
  <c r="G1609" i="1"/>
  <c r="H1609" i="1" s="1"/>
  <c r="G1608" i="1"/>
  <c r="H1608" i="1" s="1"/>
  <c r="G1607" i="1"/>
  <c r="H1607" i="1" s="1"/>
  <c r="G1606" i="1"/>
  <c r="H1606" i="1" s="1"/>
  <c r="G1605" i="1"/>
  <c r="H1605" i="1" s="1"/>
  <c r="G1604" i="1"/>
  <c r="H1604" i="1" s="1"/>
  <c r="G1603" i="1"/>
  <c r="H1603" i="1" s="1"/>
  <c r="G1602" i="1"/>
  <c r="H1602" i="1" s="1"/>
  <c r="G1601" i="1"/>
  <c r="H1601" i="1" s="1"/>
  <c r="H1600" i="1"/>
  <c r="G1600" i="1"/>
  <c r="G1599" i="1"/>
  <c r="H1599" i="1" s="1"/>
  <c r="G1598" i="1"/>
  <c r="H1598" i="1" s="1"/>
  <c r="G1597" i="1"/>
  <c r="H1597" i="1" s="1"/>
  <c r="G1596" i="1"/>
  <c r="H1596" i="1" s="1"/>
  <c r="G1595" i="1"/>
  <c r="H1595" i="1" s="1"/>
  <c r="G1594" i="1"/>
  <c r="H1594" i="1" s="1"/>
  <c r="G1593" i="1"/>
  <c r="H1593" i="1" s="1"/>
  <c r="H1592" i="1"/>
  <c r="G1592" i="1"/>
  <c r="G1591" i="1"/>
  <c r="H1591" i="1" s="1"/>
  <c r="H1590" i="1"/>
  <c r="G1590" i="1"/>
  <c r="G1589" i="1"/>
  <c r="H1589" i="1" s="1"/>
  <c r="G1588" i="1"/>
  <c r="H1588" i="1" s="1"/>
  <c r="G1587" i="1"/>
  <c r="H1587" i="1" s="1"/>
  <c r="H1586" i="1"/>
  <c r="G1586" i="1"/>
  <c r="G1585" i="1"/>
  <c r="H1585" i="1" s="1"/>
  <c r="G1584" i="1"/>
  <c r="H1584" i="1" s="1"/>
  <c r="H1583" i="1"/>
  <c r="G1583" i="1"/>
  <c r="G1582" i="1"/>
  <c r="H1582" i="1" s="1"/>
  <c r="G1581" i="1"/>
  <c r="H1581" i="1" s="1"/>
  <c r="G1580" i="1"/>
  <c r="H1580" i="1" s="1"/>
  <c r="G1579" i="1"/>
  <c r="H1579" i="1" s="1"/>
  <c r="G1578" i="1"/>
  <c r="H1578" i="1" s="1"/>
  <c r="G1577" i="1"/>
  <c r="H1577" i="1" s="1"/>
  <c r="G1576" i="1"/>
  <c r="H1576" i="1" s="1"/>
  <c r="G1575" i="1"/>
  <c r="H1575" i="1" s="1"/>
  <c r="G1574" i="1"/>
  <c r="H1574" i="1" s="1"/>
  <c r="G1573" i="1"/>
  <c r="H1573" i="1" s="1"/>
  <c r="G1572" i="1"/>
  <c r="H1572" i="1" s="1"/>
  <c r="H1571" i="1"/>
  <c r="G1571" i="1"/>
  <c r="G1570" i="1"/>
  <c r="H1570" i="1" s="1"/>
  <c r="G1569" i="1"/>
  <c r="H1569" i="1" s="1"/>
  <c r="G1568" i="1"/>
  <c r="H1568" i="1" s="1"/>
  <c r="G1567" i="1"/>
  <c r="H1567" i="1" s="1"/>
  <c r="G1566" i="1"/>
  <c r="H1566" i="1" s="1"/>
  <c r="H1565" i="1"/>
  <c r="G1565" i="1"/>
  <c r="G1564" i="1"/>
  <c r="H1564" i="1" s="1"/>
  <c r="G1563" i="1"/>
  <c r="H1563" i="1" s="1"/>
  <c r="G1562" i="1"/>
  <c r="H1562" i="1" s="1"/>
  <c r="G1561" i="1"/>
  <c r="H1561" i="1" s="1"/>
  <c r="G1560" i="1"/>
  <c r="H1560" i="1" s="1"/>
  <c r="G1559" i="1"/>
  <c r="H1559" i="1" s="1"/>
  <c r="H1558" i="1"/>
  <c r="G1558" i="1"/>
  <c r="G1557" i="1"/>
  <c r="H1557" i="1" s="1"/>
  <c r="G1556" i="1"/>
  <c r="H1556" i="1" s="1"/>
  <c r="G1555" i="1"/>
  <c r="H1555" i="1" s="1"/>
  <c r="H1554" i="1"/>
  <c r="G1554" i="1"/>
  <c r="G1553" i="1"/>
  <c r="H1553" i="1" s="1"/>
  <c r="H1552" i="1"/>
  <c r="G1552" i="1"/>
  <c r="G1551" i="1"/>
  <c r="H1551" i="1" s="1"/>
  <c r="G1550" i="1"/>
  <c r="H1550" i="1" s="1"/>
  <c r="G1549" i="1"/>
  <c r="H1549" i="1" s="1"/>
  <c r="G1548" i="1"/>
  <c r="H1548" i="1" s="1"/>
  <c r="G1547" i="1"/>
  <c r="H1547" i="1" s="1"/>
  <c r="G1546" i="1"/>
  <c r="H1546" i="1" s="1"/>
  <c r="G1545" i="1"/>
  <c r="H1545" i="1" s="1"/>
  <c r="G1544" i="1"/>
  <c r="H1544" i="1" s="1"/>
  <c r="G1543" i="1"/>
  <c r="H1543" i="1" s="1"/>
  <c r="G1542" i="1"/>
  <c r="H1542" i="1" s="1"/>
  <c r="G1541" i="1"/>
  <c r="H1541" i="1" s="1"/>
  <c r="H1540" i="1"/>
  <c r="G1540" i="1"/>
  <c r="H1539" i="1"/>
  <c r="G1539" i="1"/>
  <c r="G1538" i="1"/>
  <c r="H1538" i="1" s="1"/>
  <c r="G1537" i="1"/>
  <c r="H1537" i="1" s="1"/>
  <c r="G1536" i="1"/>
  <c r="H1536" i="1" s="1"/>
  <c r="G1535" i="1"/>
  <c r="H1535" i="1" s="1"/>
  <c r="G1534" i="1"/>
  <c r="H1534" i="1" s="1"/>
  <c r="G1533" i="1"/>
  <c r="H1533" i="1" s="1"/>
  <c r="G1532" i="1"/>
  <c r="H1532" i="1" s="1"/>
  <c r="H1531" i="1"/>
  <c r="G1531" i="1"/>
  <c r="G1530" i="1"/>
  <c r="H1530" i="1" s="1"/>
  <c r="H1529" i="1"/>
  <c r="G1529" i="1"/>
  <c r="G1528" i="1"/>
  <c r="H1528" i="1" s="1"/>
  <c r="G1527" i="1"/>
  <c r="H1527" i="1" s="1"/>
  <c r="G1526" i="1"/>
  <c r="H1526" i="1" s="1"/>
  <c r="G1525" i="1"/>
  <c r="H1525" i="1" s="1"/>
  <c r="G1524" i="1"/>
  <c r="H1524" i="1" s="1"/>
  <c r="G1523" i="1"/>
  <c r="H1523" i="1" s="1"/>
  <c r="G1522" i="1"/>
  <c r="H1522" i="1" s="1"/>
  <c r="G1521" i="1"/>
  <c r="H1521" i="1" s="1"/>
  <c r="G1520" i="1"/>
  <c r="H1520" i="1" s="1"/>
  <c r="G1519" i="1"/>
  <c r="H1519" i="1" s="1"/>
  <c r="G1518" i="1"/>
  <c r="H1518" i="1" s="1"/>
  <c r="G1517" i="1"/>
  <c r="H1517" i="1" s="1"/>
  <c r="G1516" i="1"/>
  <c r="H1516" i="1" s="1"/>
  <c r="H1515" i="1"/>
  <c r="G1515" i="1"/>
  <c r="G1514" i="1"/>
  <c r="H1514" i="1" s="1"/>
  <c r="G1513" i="1"/>
  <c r="H1513" i="1" s="1"/>
  <c r="G1512" i="1"/>
  <c r="H1512" i="1" s="1"/>
  <c r="G1511" i="1"/>
  <c r="H1511" i="1" s="1"/>
  <c r="G1510" i="1"/>
  <c r="H1510" i="1" s="1"/>
  <c r="H1509" i="1"/>
  <c r="G1509" i="1"/>
  <c r="G1508" i="1"/>
  <c r="H1508" i="1" s="1"/>
  <c r="H1507" i="1"/>
  <c r="G1507" i="1"/>
  <c r="G1506" i="1"/>
  <c r="H1506" i="1" s="1"/>
  <c r="G1505" i="1"/>
  <c r="H1505" i="1" s="1"/>
  <c r="G1504" i="1"/>
  <c r="H1504" i="1" s="1"/>
  <c r="G1503" i="1"/>
  <c r="H1503" i="1" s="1"/>
  <c r="H1502" i="1"/>
  <c r="G1502" i="1"/>
  <c r="G1501" i="1"/>
  <c r="H1501" i="1" s="1"/>
  <c r="H1500" i="1"/>
  <c r="G1500" i="1"/>
  <c r="G1499" i="1"/>
  <c r="H1499" i="1" s="1"/>
  <c r="G1498" i="1"/>
  <c r="H1498" i="1" s="1"/>
  <c r="G1497" i="1"/>
  <c r="H1497" i="1" s="1"/>
  <c r="H1496" i="1"/>
  <c r="G1496" i="1"/>
  <c r="G1495" i="1"/>
  <c r="H1495" i="1" s="1"/>
  <c r="G1494" i="1"/>
  <c r="H1494" i="1" s="1"/>
  <c r="G1493" i="1"/>
  <c r="H1493" i="1" s="1"/>
  <c r="G1492" i="1"/>
  <c r="H1492" i="1" s="1"/>
  <c r="G1491" i="1"/>
  <c r="H1491" i="1" s="1"/>
  <c r="G1490" i="1"/>
  <c r="H1490" i="1" s="1"/>
  <c r="G1489" i="1"/>
  <c r="H1489" i="1" s="1"/>
  <c r="G1488" i="1"/>
  <c r="H1488" i="1" s="1"/>
  <c r="G1487" i="1"/>
  <c r="H1487" i="1" s="1"/>
  <c r="G1486" i="1"/>
  <c r="H1486" i="1" s="1"/>
  <c r="G1485" i="1"/>
  <c r="H1485" i="1" s="1"/>
  <c r="G1484" i="1"/>
  <c r="H1484" i="1" s="1"/>
  <c r="H1483" i="1"/>
  <c r="G1483" i="1"/>
  <c r="G1482" i="1"/>
  <c r="H1482" i="1" s="1"/>
  <c r="H1481" i="1"/>
  <c r="G1481" i="1"/>
  <c r="G1480" i="1"/>
  <c r="H1480" i="1" s="1"/>
  <c r="G1479" i="1"/>
  <c r="H1479" i="1" s="1"/>
  <c r="G1478" i="1"/>
  <c r="H1478" i="1" s="1"/>
  <c r="G1477" i="1"/>
  <c r="H1477" i="1" s="1"/>
  <c r="H1476" i="1"/>
  <c r="G1476" i="1"/>
  <c r="G1475" i="1"/>
  <c r="H1475" i="1" s="1"/>
  <c r="G1474" i="1"/>
  <c r="H1474" i="1" s="1"/>
  <c r="H1473" i="1"/>
  <c r="G1473" i="1"/>
  <c r="G1472" i="1"/>
  <c r="H1472" i="1" s="1"/>
  <c r="G1471" i="1"/>
  <c r="H1471" i="1" s="1"/>
  <c r="G1470" i="1"/>
  <c r="H1470" i="1" s="1"/>
  <c r="G1469" i="1"/>
  <c r="H1469" i="1" s="1"/>
  <c r="G1468" i="1"/>
  <c r="H1468" i="1" s="1"/>
  <c r="G1467" i="1"/>
  <c r="H1467" i="1" s="1"/>
  <c r="G1466" i="1"/>
  <c r="H1466" i="1" s="1"/>
  <c r="G1465" i="1"/>
  <c r="H1465" i="1" s="1"/>
  <c r="G1464" i="1"/>
  <c r="H1464" i="1" s="1"/>
  <c r="H1463" i="1"/>
  <c r="G1463" i="1"/>
  <c r="G1462" i="1"/>
  <c r="H1462" i="1" s="1"/>
  <c r="H1461" i="1"/>
  <c r="G1461" i="1"/>
  <c r="G1460" i="1"/>
  <c r="H1460" i="1" s="1"/>
  <c r="G1459" i="1"/>
  <c r="H1459" i="1" s="1"/>
  <c r="G1458" i="1"/>
  <c r="H1458" i="1" s="1"/>
  <c r="H1457" i="1"/>
  <c r="G1457" i="1"/>
  <c r="G1456" i="1"/>
  <c r="H1456" i="1" s="1"/>
  <c r="G1455" i="1"/>
  <c r="H1455" i="1" s="1"/>
  <c r="H1454" i="1"/>
  <c r="G1454" i="1"/>
  <c r="G1453" i="1"/>
  <c r="H1453" i="1" s="1"/>
  <c r="H1452" i="1"/>
  <c r="G1452" i="1"/>
  <c r="G1451" i="1"/>
  <c r="H1451" i="1" s="1"/>
  <c r="G1450" i="1"/>
  <c r="H1450" i="1" s="1"/>
  <c r="G1449" i="1"/>
  <c r="H1449" i="1" s="1"/>
  <c r="G1448" i="1"/>
  <c r="H1448" i="1" s="1"/>
  <c r="H1447" i="1"/>
  <c r="G1447" i="1"/>
  <c r="G1446" i="1"/>
  <c r="H1446" i="1" s="1"/>
  <c r="G1445" i="1"/>
  <c r="H1445" i="1" s="1"/>
  <c r="H1444" i="1"/>
  <c r="G1444" i="1"/>
  <c r="H1443" i="1"/>
  <c r="G1443" i="1"/>
  <c r="G1442" i="1"/>
  <c r="H1442" i="1" s="1"/>
  <c r="G1441" i="1"/>
  <c r="H1441" i="1" s="1"/>
  <c r="G1440" i="1"/>
  <c r="H1440" i="1" s="1"/>
  <c r="G1439" i="1"/>
  <c r="H1439" i="1" s="1"/>
  <c r="G1438" i="1"/>
  <c r="H1438" i="1" s="1"/>
  <c r="G1437" i="1"/>
  <c r="H1437" i="1" s="1"/>
  <c r="G1436" i="1"/>
  <c r="H1436" i="1" s="1"/>
  <c r="G1435" i="1"/>
  <c r="H1435" i="1" s="1"/>
  <c r="G1434" i="1"/>
  <c r="H1434" i="1" s="1"/>
  <c r="G1433" i="1"/>
  <c r="H1433" i="1" s="1"/>
  <c r="G1432" i="1"/>
  <c r="H1432" i="1" s="1"/>
  <c r="G1431" i="1"/>
  <c r="H1431" i="1" s="1"/>
  <c r="G1430" i="1"/>
  <c r="H1430" i="1" s="1"/>
  <c r="H1429" i="1"/>
  <c r="G1429" i="1"/>
  <c r="G1428" i="1"/>
  <c r="H1428" i="1" s="1"/>
  <c r="G1427" i="1"/>
  <c r="H1427" i="1" s="1"/>
  <c r="G1426" i="1"/>
  <c r="H1426" i="1" s="1"/>
  <c r="H1425" i="1"/>
  <c r="G1425" i="1"/>
  <c r="G1424" i="1"/>
  <c r="H1424" i="1" s="1"/>
  <c r="G1423" i="1"/>
  <c r="H1423" i="1" s="1"/>
  <c r="H1422" i="1"/>
  <c r="G1422" i="1"/>
  <c r="G1421" i="1"/>
  <c r="H1421" i="1" s="1"/>
  <c r="G1420" i="1"/>
  <c r="H1420" i="1" s="1"/>
  <c r="G1419" i="1"/>
  <c r="H1419" i="1" s="1"/>
  <c r="G1418" i="1"/>
  <c r="H1418" i="1" s="1"/>
  <c r="G1417" i="1"/>
  <c r="H1417" i="1" s="1"/>
  <c r="H1416" i="1"/>
  <c r="G1416" i="1"/>
  <c r="H1415" i="1"/>
  <c r="G1415" i="1"/>
  <c r="G1414" i="1"/>
  <c r="H1414" i="1" s="1"/>
  <c r="G1413" i="1"/>
  <c r="H1413" i="1" s="1"/>
  <c r="G1412" i="1"/>
  <c r="H1412" i="1" s="1"/>
  <c r="G1411" i="1"/>
  <c r="H1411" i="1" s="1"/>
  <c r="G1410" i="1"/>
  <c r="H1410" i="1" s="1"/>
  <c r="H1409" i="1"/>
  <c r="G1409" i="1"/>
  <c r="G1408" i="1"/>
  <c r="H1408" i="1" s="1"/>
  <c r="G1407" i="1"/>
  <c r="H1407" i="1" s="1"/>
  <c r="H1406" i="1"/>
  <c r="G1406" i="1"/>
  <c r="H1405" i="1"/>
  <c r="G1405" i="1"/>
  <c r="G1404" i="1"/>
  <c r="H1404" i="1" s="1"/>
  <c r="G1403" i="1"/>
  <c r="H1403" i="1" s="1"/>
  <c r="G1402" i="1"/>
  <c r="H1402" i="1" s="1"/>
  <c r="G1401" i="1"/>
  <c r="H1401" i="1" s="1"/>
  <c r="H1400" i="1"/>
  <c r="G1400" i="1"/>
  <c r="G1399" i="1"/>
  <c r="H1399" i="1" s="1"/>
  <c r="B1399" i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G1398" i="1"/>
  <c r="H1398" i="1" s="1"/>
  <c r="G1397" i="1"/>
  <c r="H1397" i="1" s="1"/>
  <c r="G1396" i="1"/>
  <c r="H1396" i="1" s="1"/>
  <c r="H1395" i="1"/>
  <c r="G1395" i="1"/>
  <c r="G1394" i="1"/>
  <c r="H1394" i="1" s="1"/>
  <c r="G1393" i="1"/>
  <c r="H1393" i="1" s="1"/>
  <c r="H1392" i="1"/>
  <c r="G1392" i="1"/>
  <c r="G1391" i="1"/>
  <c r="H1391" i="1" s="1"/>
  <c r="G1390" i="1"/>
  <c r="H1390" i="1" s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H1389" i="1"/>
  <c r="G1389" i="1"/>
  <c r="G1388" i="1"/>
  <c r="H1388" i="1" s="1"/>
  <c r="G1387" i="1"/>
  <c r="H1387" i="1" s="1"/>
  <c r="G1386" i="1"/>
  <c r="H1386" i="1" s="1"/>
  <c r="B1386" i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385" i="1"/>
  <c r="H1385" i="1" s="1"/>
  <c r="G1384" i="1"/>
  <c r="H1384" i="1" s="1"/>
  <c r="G1383" i="1"/>
  <c r="H1383" i="1" s="1"/>
  <c r="G1382" i="1"/>
  <c r="H1382" i="1" s="1"/>
  <c r="G1381" i="1"/>
  <c r="H1381" i="1" s="1"/>
  <c r="G1380" i="1"/>
  <c r="H1380" i="1" s="1"/>
  <c r="G1379" i="1"/>
  <c r="H1379" i="1" s="1"/>
  <c r="B1379" i="1"/>
  <c r="B1391" i="1" s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H1378" i="1"/>
  <c r="G1378" i="1"/>
  <c r="G1377" i="1"/>
  <c r="H1377" i="1" s="1"/>
  <c r="G1376" i="1"/>
  <c r="H1376" i="1" s="1"/>
  <c r="B1376" i="1"/>
  <c r="B1377" i="1" s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G1375" i="1"/>
  <c r="H1375" i="1" s="1"/>
  <c r="B1375" i="1"/>
  <c r="B1387" i="1" s="1"/>
  <c r="G1374" i="1"/>
  <c r="H1374" i="1" s="1"/>
  <c r="G1373" i="1"/>
  <c r="H1373" i="1" s="1"/>
  <c r="G1372" i="1"/>
  <c r="H1372" i="1" s="1"/>
  <c r="H1371" i="1"/>
  <c r="G1371" i="1"/>
  <c r="G1370" i="1"/>
  <c r="H1370" i="1" s="1"/>
  <c r="G1369" i="1"/>
  <c r="H1369" i="1" s="1"/>
  <c r="G1368" i="1"/>
  <c r="H1368" i="1" s="1"/>
  <c r="G1367" i="1"/>
  <c r="H1367" i="1" s="1"/>
  <c r="B1367" i="1"/>
  <c r="B1368" i="1" s="1"/>
  <c r="B1369" i="1" s="1"/>
  <c r="B1370" i="1" s="1"/>
  <c r="B1371" i="1" s="1"/>
  <c r="B1372" i="1" s="1"/>
  <c r="B1373" i="1" s="1"/>
  <c r="G1366" i="1"/>
  <c r="H1366" i="1" s="1"/>
  <c r="H1365" i="1"/>
  <c r="G1365" i="1"/>
  <c r="G1364" i="1"/>
  <c r="H1364" i="1" s="1"/>
  <c r="B1364" i="1"/>
  <c r="B1365" i="1" s="1"/>
  <c r="G1363" i="1"/>
  <c r="H1363" i="1" s="1"/>
  <c r="B1363" i="1"/>
  <c r="H1362" i="1"/>
  <c r="G1362" i="1"/>
  <c r="G1361" i="1"/>
  <c r="H1361" i="1" s="1"/>
  <c r="G1360" i="1"/>
  <c r="H1360" i="1" s="1"/>
  <c r="G1359" i="1"/>
  <c r="H1359" i="1" s="1"/>
  <c r="G1358" i="1"/>
  <c r="H1358" i="1" s="1"/>
  <c r="H1357" i="1"/>
  <c r="G1357" i="1"/>
  <c r="B1357" i="1"/>
  <c r="B1358" i="1" s="1"/>
  <c r="B1359" i="1" s="1"/>
  <c r="B1360" i="1" s="1"/>
  <c r="B1361" i="1" s="1"/>
  <c r="G1356" i="1"/>
  <c r="H1356" i="1" s="1"/>
  <c r="G1355" i="1"/>
  <c r="H1355" i="1" s="1"/>
  <c r="B1355" i="1"/>
  <c r="B1356" i="1" s="1"/>
  <c r="G1354" i="1"/>
  <c r="H1354" i="1" s="1"/>
  <c r="G1353" i="1"/>
  <c r="H1353" i="1" s="1"/>
  <c r="G1352" i="1"/>
  <c r="H1352" i="1" s="1"/>
  <c r="G1351" i="1"/>
  <c r="H1351" i="1" s="1"/>
  <c r="B1351" i="1"/>
  <c r="B1352" i="1" s="1"/>
  <c r="B1353" i="1" s="1"/>
  <c r="G1350" i="1"/>
  <c r="H1350" i="1" s="1"/>
  <c r="G1349" i="1"/>
  <c r="H1349" i="1" s="1"/>
  <c r="G1348" i="1"/>
  <c r="H1348" i="1" s="1"/>
  <c r="G1347" i="1"/>
  <c r="H1347" i="1" s="1"/>
  <c r="G1346" i="1"/>
  <c r="H1346" i="1" s="1"/>
  <c r="G1345" i="1"/>
  <c r="H1345" i="1" s="1"/>
  <c r="B1345" i="1"/>
  <c r="B1346" i="1" s="1"/>
  <c r="B1347" i="1" s="1"/>
  <c r="B1348" i="1" s="1"/>
  <c r="B1349" i="1" s="1"/>
  <c r="G1344" i="1"/>
  <c r="H1344" i="1" s="1"/>
  <c r="G1343" i="1"/>
  <c r="H1343" i="1" s="1"/>
  <c r="B1343" i="1"/>
  <c r="B1344" i="1" s="1"/>
  <c r="G1342" i="1"/>
  <c r="H1342" i="1" s="1"/>
  <c r="G1341" i="1"/>
  <c r="H1341" i="1" s="1"/>
  <c r="G1340" i="1"/>
  <c r="H1340" i="1" s="1"/>
  <c r="G1339" i="1"/>
  <c r="H1339" i="1" s="1"/>
  <c r="B1339" i="1"/>
  <c r="B1340" i="1" s="1"/>
  <c r="B1341" i="1" s="1"/>
  <c r="G1338" i="1"/>
  <c r="H1338" i="1" s="1"/>
  <c r="G1337" i="1"/>
  <c r="H1337" i="1" s="1"/>
  <c r="G1336" i="1"/>
  <c r="H1336" i="1" s="1"/>
  <c r="H1335" i="1"/>
  <c r="G1335" i="1"/>
  <c r="G1334" i="1"/>
  <c r="H1334" i="1" s="1"/>
  <c r="G1333" i="1"/>
  <c r="H1333" i="1" s="1"/>
  <c r="G1332" i="1"/>
  <c r="H1332" i="1" s="1"/>
  <c r="G1331" i="1"/>
  <c r="H1331" i="1" s="1"/>
  <c r="B1331" i="1"/>
  <c r="B1332" i="1" s="1"/>
  <c r="B1333" i="1" s="1"/>
  <c r="B1334" i="1" s="1"/>
  <c r="B1335" i="1" s="1"/>
  <c r="B1336" i="1" s="1"/>
  <c r="B1337" i="1" s="1"/>
  <c r="H1330" i="1"/>
  <c r="G1330" i="1"/>
  <c r="G1329" i="1"/>
  <c r="H1329" i="1" s="1"/>
  <c r="H1328" i="1"/>
  <c r="G1328" i="1"/>
  <c r="G1327" i="1"/>
  <c r="H1327" i="1" s="1"/>
  <c r="B1327" i="1"/>
  <c r="B1328" i="1" s="1"/>
  <c r="B1329" i="1" s="1"/>
  <c r="G1326" i="1"/>
  <c r="H1326" i="1" s="1"/>
  <c r="G1325" i="1"/>
  <c r="H1325" i="1" s="1"/>
  <c r="G1324" i="1"/>
  <c r="H1324" i="1" s="1"/>
  <c r="G1323" i="1"/>
  <c r="H1323" i="1" s="1"/>
  <c r="G1322" i="1"/>
  <c r="H1322" i="1" s="1"/>
  <c r="H1321" i="1"/>
  <c r="G1321" i="1"/>
  <c r="G1320" i="1"/>
  <c r="H1320" i="1" s="1"/>
  <c r="G1319" i="1"/>
  <c r="H1319" i="1" s="1"/>
  <c r="B1319" i="1"/>
  <c r="B1320" i="1" s="1"/>
  <c r="B1321" i="1" s="1"/>
  <c r="B1322" i="1" s="1"/>
  <c r="B1323" i="1" s="1"/>
  <c r="B1324" i="1" s="1"/>
  <c r="B1325" i="1" s="1"/>
  <c r="G1318" i="1"/>
  <c r="H1318" i="1" s="1"/>
  <c r="G1317" i="1"/>
  <c r="H1317" i="1" s="1"/>
  <c r="H1316" i="1"/>
  <c r="G1316" i="1"/>
  <c r="G1315" i="1"/>
  <c r="H1315" i="1" s="1"/>
  <c r="B1315" i="1"/>
  <c r="B1316" i="1" s="1"/>
  <c r="B1317" i="1" s="1"/>
  <c r="H1314" i="1"/>
  <c r="G1314" i="1"/>
  <c r="G1313" i="1"/>
  <c r="H1313" i="1" s="1"/>
  <c r="G1312" i="1"/>
  <c r="H1312" i="1" s="1"/>
  <c r="G1311" i="1"/>
  <c r="H1311" i="1" s="1"/>
  <c r="G1310" i="1"/>
  <c r="H1310" i="1" s="1"/>
  <c r="G1309" i="1"/>
  <c r="H1309" i="1" s="1"/>
  <c r="G1308" i="1"/>
  <c r="H1308" i="1" s="1"/>
  <c r="G1307" i="1"/>
  <c r="H1307" i="1" s="1"/>
  <c r="H1306" i="1"/>
  <c r="G1306" i="1"/>
  <c r="G1305" i="1"/>
  <c r="H1305" i="1" s="1"/>
  <c r="H1304" i="1"/>
  <c r="G1304" i="1"/>
  <c r="G1303" i="1"/>
  <c r="H1303" i="1" s="1"/>
  <c r="G1302" i="1"/>
  <c r="H1302" i="1" s="1"/>
  <c r="H1301" i="1"/>
  <c r="G1301" i="1"/>
  <c r="G1300" i="1"/>
  <c r="H1300" i="1" s="1"/>
  <c r="G1299" i="1"/>
  <c r="H1299" i="1" s="1"/>
  <c r="G1298" i="1"/>
  <c r="H1298" i="1" s="1"/>
  <c r="G1297" i="1"/>
  <c r="H1297" i="1" s="1"/>
  <c r="H1296" i="1"/>
  <c r="G1296" i="1"/>
  <c r="G1295" i="1"/>
  <c r="H1295" i="1" s="1"/>
  <c r="H1294" i="1"/>
  <c r="G1294" i="1"/>
  <c r="G1293" i="1"/>
  <c r="H1293" i="1" s="1"/>
  <c r="H1292" i="1"/>
  <c r="G1292" i="1"/>
  <c r="G1291" i="1"/>
  <c r="H1291" i="1" s="1"/>
  <c r="G1290" i="1"/>
  <c r="H1290" i="1" s="1"/>
  <c r="G1289" i="1"/>
  <c r="H1289" i="1" s="1"/>
  <c r="G1288" i="1"/>
  <c r="H1288" i="1" s="1"/>
  <c r="G1287" i="1"/>
  <c r="H1287" i="1" s="1"/>
  <c r="G1286" i="1"/>
  <c r="H1286" i="1" s="1"/>
  <c r="G1285" i="1"/>
  <c r="H1285" i="1" s="1"/>
  <c r="G1284" i="1"/>
  <c r="H1284" i="1" s="1"/>
  <c r="G1283" i="1"/>
  <c r="H1283" i="1" s="1"/>
  <c r="G1282" i="1"/>
  <c r="H1282" i="1" s="1"/>
  <c r="B1282" i="1"/>
  <c r="B1294" i="1" s="1"/>
  <c r="B1306" i="1" s="1"/>
  <c r="G1281" i="1"/>
  <c r="H1281" i="1" s="1"/>
  <c r="G1280" i="1"/>
  <c r="H1280" i="1" s="1"/>
  <c r="H1279" i="1"/>
  <c r="G1279" i="1"/>
  <c r="G1278" i="1"/>
  <c r="H1278" i="1" s="1"/>
  <c r="B1278" i="1"/>
  <c r="B1290" i="1" s="1"/>
  <c r="B1302" i="1" s="1"/>
  <c r="G1277" i="1"/>
  <c r="H1277" i="1" s="1"/>
  <c r="G1276" i="1"/>
  <c r="H1276" i="1" s="1"/>
  <c r="G1275" i="1"/>
  <c r="H1275" i="1" s="1"/>
  <c r="G1274" i="1"/>
  <c r="H1274" i="1" s="1"/>
  <c r="G1273" i="1"/>
  <c r="H1273" i="1" s="1"/>
  <c r="G1272" i="1"/>
  <c r="H1272" i="1" s="1"/>
  <c r="B1272" i="1"/>
  <c r="B1273" i="1" s="1"/>
  <c r="B1285" i="1" s="1"/>
  <c r="B1297" i="1" s="1"/>
  <c r="B1309" i="1" s="1"/>
  <c r="G1271" i="1"/>
  <c r="H1271" i="1" s="1"/>
  <c r="B1271" i="1"/>
  <c r="B1283" i="1" s="1"/>
  <c r="B1295" i="1" s="1"/>
  <c r="B1307" i="1" s="1"/>
  <c r="G1270" i="1"/>
  <c r="H1270" i="1" s="1"/>
  <c r="G1269" i="1"/>
  <c r="H1269" i="1" s="1"/>
  <c r="G1268" i="1"/>
  <c r="H1268" i="1" s="1"/>
  <c r="G1267" i="1"/>
  <c r="H1267" i="1" s="1"/>
  <c r="B1267" i="1"/>
  <c r="G1266" i="1"/>
  <c r="H1266" i="1" s="1"/>
  <c r="G1265" i="1"/>
  <c r="H1265" i="1" s="1"/>
  <c r="G1264" i="1"/>
  <c r="H1264" i="1" s="1"/>
  <c r="G1263" i="1"/>
  <c r="H1263" i="1" s="1"/>
  <c r="G1262" i="1"/>
  <c r="H1262" i="1" s="1"/>
  <c r="G1261" i="1"/>
  <c r="H1261" i="1" s="1"/>
  <c r="G1260" i="1"/>
  <c r="H1260" i="1" s="1"/>
  <c r="G1259" i="1"/>
  <c r="H1259" i="1" s="1"/>
  <c r="B1259" i="1"/>
  <c r="B1260" i="1" s="1"/>
  <c r="B1261" i="1" s="1"/>
  <c r="B1262" i="1" s="1"/>
  <c r="B1263" i="1" s="1"/>
  <c r="B1264" i="1" s="1"/>
  <c r="B1265" i="1" s="1"/>
  <c r="G1258" i="1"/>
  <c r="H1258" i="1" s="1"/>
  <c r="G1257" i="1"/>
  <c r="H1257" i="1" s="1"/>
  <c r="G1256" i="1"/>
  <c r="H1256" i="1" s="1"/>
  <c r="B1256" i="1"/>
  <c r="B1257" i="1" s="1"/>
  <c r="H1255" i="1"/>
  <c r="G1255" i="1"/>
  <c r="B1255" i="1"/>
  <c r="G1254" i="1"/>
  <c r="H1254" i="1" s="1"/>
  <c r="H1253" i="1"/>
  <c r="G1253" i="1"/>
  <c r="G1252" i="1"/>
  <c r="H1252" i="1" s="1"/>
  <c r="G1251" i="1"/>
  <c r="H1251" i="1" s="1"/>
  <c r="G1250" i="1"/>
  <c r="H1250" i="1" s="1"/>
  <c r="G1249" i="1"/>
  <c r="H1249" i="1" s="1"/>
  <c r="G1248" i="1"/>
  <c r="H1248" i="1" s="1"/>
  <c r="G1247" i="1"/>
  <c r="H1247" i="1" s="1"/>
  <c r="B1247" i="1"/>
  <c r="B1248" i="1" s="1"/>
  <c r="B1249" i="1" s="1"/>
  <c r="B1250" i="1" s="1"/>
  <c r="B1251" i="1" s="1"/>
  <c r="B1252" i="1" s="1"/>
  <c r="B1253" i="1" s="1"/>
  <c r="G1246" i="1"/>
  <c r="H1246" i="1" s="1"/>
  <c r="H1245" i="1"/>
  <c r="G1245" i="1"/>
  <c r="H1244" i="1"/>
  <c r="G1244" i="1"/>
  <c r="G1243" i="1"/>
  <c r="H1243" i="1" s="1"/>
  <c r="B1243" i="1"/>
  <c r="B1244" i="1" s="1"/>
  <c r="B1245" i="1" s="1"/>
  <c r="G1242" i="1"/>
  <c r="H1242" i="1" s="1"/>
  <c r="G1241" i="1"/>
  <c r="H1241" i="1" s="1"/>
  <c r="G1240" i="1"/>
  <c r="H1240" i="1" s="1"/>
  <c r="G1239" i="1"/>
  <c r="H1239" i="1" s="1"/>
  <c r="G1238" i="1"/>
  <c r="H1238" i="1" s="1"/>
  <c r="G1237" i="1"/>
  <c r="H1237" i="1" s="1"/>
  <c r="H1236" i="1"/>
  <c r="G1236" i="1"/>
  <c r="G1235" i="1"/>
  <c r="H1235" i="1" s="1"/>
  <c r="B1235" i="1"/>
  <c r="B1236" i="1" s="1"/>
  <c r="B1237" i="1" s="1"/>
  <c r="B1238" i="1" s="1"/>
  <c r="B1239" i="1" s="1"/>
  <c r="B1240" i="1" s="1"/>
  <c r="B1241" i="1" s="1"/>
  <c r="G1234" i="1"/>
  <c r="H1234" i="1" s="1"/>
  <c r="G1233" i="1"/>
  <c r="H1233" i="1" s="1"/>
  <c r="G1232" i="1"/>
  <c r="H1232" i="1" s="1"/>
  <c r="G1231" i="1"/>
  <c r="H1231" i="1" s="1"/>
  <c r="B1231" i="1"/>
  <c r="B1232" i="1" s="1"/>
  <c r="B1233" i="1" s="1"/>
  <c r="H1230" i="1"/>
  <c r="G1230" i="1"/>
  <c r="G1229" i="1"/>
  <c r="H1229" i="1" s="1"/>
  <c r="H1228" i="1"/>
  <c r="G1228" i="1"/>
  <c r="G1227" i="1"/>
  <c r="H1227" i="1" s="1"/>
  <c r="G1226" i="1"/>
  <c r="H1226" i="1" s="1"/>
  <c r="G1225" i="1"/>
  <c r="H1225" i="1" s="1"/>
  <c r="G1224" i="1"/>
  <c r="H1224" i="1" s="1"/>
  <c r="G1223" i="1"/>
  <c r="H1223" i="1" s="1"/>
  <c r="B1223" i="1"/>
  <c r="B1224" i="1" s="1"/>
  <c r="B1225" i="1" s="1"/>
  <c r="B1226" i="1" s="1"/>
  <c r="B1227" i="1" s="1"/>
  <c r="B1228" i="1" s="1"/>
  <c r="B1229" i="1" s="1"/>
  <c r="G1222" i="1"/>
  <c r="H1222" i="1" s="1"/>
  <c r="G1221" i="1"/>
  <c r="H1221" i="1" s="1"/>
  <c r="G1220" i="1"/>
  <c r="H1220" i="1" s="1"/>
  <c r="H1219" i="1"/>
  <c r="G1219" i="1"/>
  <c r="B1219" i="1"/>
  <c r="B1220" i="1" s="1"/>
  <c r="B1221" i="1" s="1"/>
  <c r="G1218" i="1"/>
  <c r="H1218" i="1" s="1"/>
  <c r="G1217" i="1"/>
  <c r="H1217" i="1" s="1"/>
  <c r="G1216" i="1"/>
  <c r="H1216" i="1" s="1"/>
  <c r="G1215" i="1"/>
  <c r="H1215" i="1" s="1"/>
  <c r="G1214" i="1"/>
  <c r="H1214" i="1" s="1"/>
  <c r="G1213" i="1"/>
  <c r="H1213" i="1" s="1"/>
  <c r="G1212" i="1"/>
  <c r="H1212" i="1" s="1"/>
  <c r="B1212" i="1"/>
  <c r="B1213" i="1" s="1"/>
  <c r="B1214" i="1" s="1"/>
  <c r="B1215" i="1" s="1"/>
  <c r="B1216" i="1" s="1"/>
  <c r="B1217" i="1" s="1"/>
  <c r="H1211" i="1"/>
  <c r="G1211" i="1"/>
  <c r="B1211" i="1"/>
  <c r="G1210" i="1"/>
  <c r="H1210" i="1" s="1"/>
  <c r="G1209" i="1"/>
  <c r="H1209" i="1" s="1"/>
  <c r="G1208" i="1"/>
  <c r="H1208" i="1" s="1"/>
  <c r="G1207" i="1"/>
  <c r="H1207" i="1" s="1"/>
  <c r="B1207" i="1"/>
  <c r="B1208" i="1" s="1"/>
  <c r="B1209" i="1" s="1"/>
  <c r="G1206" i="1"/>
  <c r="H1206" i="1" s="1"/>
  <c r="H1205" i="1"/>
  <c r="G1205" i="1"/>
  <c r="H1204" i="1"/>
  <c r="G1204" i="1"/>
  <c r="G1203" i="1"/>
  <c r="H1203" i="1" s="1"/>
  <c r="G1202" i="1"/>
  <c r="H1202" i="1" s="1"/>
  <c r="G1201" i="1"/>
  <c r="H1201" i="1" s="1"/>
  <c r="H1200" i="1"/>
  <c r="G1200" i="1"/>
  <c r="G1199" i="1"/>
  <c r="H1199" i="1" s="1"/>
  <c r="B1199" i="1"/>
  <c r="B1200" i="1" s="1"/>
  <c r="B1201" i="1" s="1"/>
  <c r="B1202" i="1" s="1"/>
  <c r="B1203" i="1" s="1"/>
  <c r="B1204" i="1" s="1"/>
  <c r="B1205" i="1" s="1"/>
  <c r="G1198" i="1"/>
  <c r="H1198" i="1" s="1"/>
  <c r="G1197" i="1"/>
  <c r="H1197" i="1" s="1"/>
  <c r="G1196" i="1"/>
  <c r="H1196" i="1" s="1"/>
  <c r="G1195" i="1"/>
  <c r="H1195" i="1" s="1"/>
  <c r="B1195" i="1"/>
  <c r="B1196" i="1" s="1"/>
  <c r="B1197" i="1" s="1"/>
  <c r="G1194" i="1"/>
  <c r="H1194" i="1" s="1"/>
  <c r="G1193" i="1"/>
  <c r="H1193" i="1" s="1"/>
  <c r="G1192" i="1"/>
  <c r="H1192" i="1" s="1"/>
  <c r="H1191" i="1"/>
  <c r="G1191" i="1"/>
  <c r="G1190" i="1"/>
  <c r="H1190" i="1" s="1"/>
  <c r="G1189" i="1"/>
  <c r="H1189" i="1" s="1"/>
  <c r="G1188" i="1"/>
  <c r="H1188" i="1" s="1"/>
  <c r="G1187" i="1"/>
  <c r="H1187" i="1" s="1"/>
  <c r="H1186" i="1"/>
  <c r="G1186" i="1"/>
  <c r="H1185" i="1"/>
  <c r="G1185" i="1"/>
  <c r="G1184" i="1"/>
  <c r="H1184" i="1" s="1"/>
  <c r="G1183" i="1"/>
  <c r="H1183" i="1" s="1"/>
  <c r="G1182" i="1"/>
  <c r="H1182" i="1" s="1"/>
  <c r="G1181" i="1"/>
  <c r="H1181" i="1" s="1"/>
  <c r="G1180" i="1"/>
  <c r="H1180" i="1" s="1"/>
  <c r="G1179" i="1"/>
  <c r="H1179" i="1" s="1"/>
  <c r="H1178" i="1"/>
  <c r="G1178" i="1"/>
  <c r="H1177" i="1"/>
  <c r="G1177" i="1"/>
  <c r="G1176" i="1"/>
  <c r="H1176" i="1" s="1"/>
  <c r="G1175" i="1"/>
  <c r="H1175" i="1" s="1"/>
  <c r="G1174" i="1"/>
  <c r="H1174" i="1" s="1"/>
  <c r="G1173" i="1"/>
  <c r="H1173" i="1" s="1"/>
  <c r="G1172" i="1"/>
  <c r="H1172" i="1" s="1"/>
  <c r="G1171" i="1"/>
  <c r="H1171" i="1" s="1"/>
  <c r="G1170" i="1"/>
  <c r="H1170" i="1" s="1"/>
  <c r="G1169" i="1"/>
  <c r="H1169" i="1" s="1"/>
  <c r="G1168" i="1"/>
  <c r="H1168" i="1" s="1"/>
  <c r="G1167" i="1"/>
  <c r="H1167" i="1" s="1"/>
  <c r="G1166" i="1"/>
  <c r="H1166" i="1" s="1"/>
  <c r="G1165" i="1"/>
  <c r="H1165" i="1" s="1"/>
  <c r="G1164" i="1"/>
  <c r="H1164" i="1" s="1"/>
  <c r="G1163" i="1"/>
  <c r="H1163" i="1" s="1"/>
  <c r="G1162" i="1"/>
  <c r="H1162" i="1" s="1"/>
  <c r="G1161" i="1"/>
  <c r="H1161" i="1" s="1"/>
  <c r="G1160" i="1"/>
  <c r="H1160" i="1" s="1"/>
  <c r="G1159" i="1"/>
  <c r="H1159" i="1" s="1"/>
  <c r="G1158" i="1"/>
  <c r="H1158" i="1" s="1"/>
  <c r="G1157" i="1"/>
  <c r="H1157" i="1" s="1"/>
  <c r="G1156" i="1"/>
  <c r="H1156" i="1" s="1"/>
  <c r="G1155" i="1"/>
  <c r="H1155" i="1" s="1"/>
  <c r="H1154" i="1"/>
  <c r="G1154" i="1"/>
  <c r="G1153" i="1"/>
  <c r="H1153" i="1" s="1"/>
  <c r="G1152" i="1"/>
  <c r="H1152" i="1" s="1"/>
  <c r="G1151" i="1"/>
  <c r="H1151" i="1" s="1"/>
  <c r="G1150" i="1"/>
  <c r="H1150" i="1" s="1"/>
  <c r="G1149" i="1"/>
  <c r="H1149" i="1" s="1"/>
  <c r="G1148" i="1"/>
  <c r="H1148" i="1" s="1"/>
  <c r="G1147" i="1"/>
  <c r="H1147" i="1" s="1"/>
  <c r="H1146" i="1"/>
  <c r="G1146" i="1"/>
  <c r="G1145" i="1"/>
  <c r="H1145" i="1" s="1"/>
  <c r="G1144" i="1"/>
  <c r="H1144" i="1" s="1"/>
  <c r="G1143" i="1"/>
  <c r="H1143" i="1" s="1"/>
  <c r="G1142" i="1"/>
  <c r="H1142" i="1" s="1"/>
  <c r="G1141" i="1"/>
  <c r="H1141" i="1" s="1"/>
  <c r="G1140" i="1"/>
  <c r="H1140" i="1" s="1"/>
  <c r="G1139" i="1"/>
  <c r="H1139" i="1" s="1"/>
  <c r="G1138" i="1"/>
  <c r="H1138" i="1" s="1"/>
  <c r="G1137" i="1"/>
  <c r="H1137" i="1" s="1"/>
  <c r="G1136" i="1"/>
  <c r="H1136" i="1" s="1"/>
  <c r="H1135" i="1"/>
  <c r="G1135" i="1"/>
  <c r="H1134" i="1"/>
  <c r="G1134" i="1"/>
  <c r="G1133" i="1"/>
  <c r="H1133" i="1" s="1"/>
  <c r="G1132" i="1"/>
  <c r="H1132" i="1" s="1"/>
  <c r="G1131" i="1"/>
  <c r="H1131" i="1" s="1"/>
  <c r="G1130" i="1"/>
  <c r="H1130" i="1" s="1"/>
  <c r="G1129" i="1"/>
  <c r="H1129" i="1" s="1"/>
  <c r="G1128" i="1"/>
  <c r="H1128" i="1" s="1"/>
  <c r="G1127" i="1"/>
  <c r="H1127" i="1" s="1"/>
  <c r="G1126" i="1"/>
  <c r="H1126" i="1" s="1"/>
  <c r="G1125" i="1"/>
  <c r="H1125" i="1" s="1"/>
  <c r="G1124" i="1"/>
  <c r="H1124" i="1" s="1"/>
  <c r="G1123" i="1"/>
  <c r="H1123" i="1" s="1"/>
  <c r="G1122" i="1"/>
  <c r="H1122" i="1" s="1"/>
  <c r="G1121" i="1"/>
  <c r="H1121" i="1" s="1"/>
  <c r="G1120" i="1"/>
  <c r="H1120" i="1" s="1"/>
  <c r="G1119" i="1"/>
  <c r="H1119" i="1" s="1"/>
  <c r="G1118" i="1"/>
  <c r="H1118" i="1" s="1"/>
  <c r="G1117" i="1"/>
  <c r="H1117" i="1" s="1"/>
  <c r="G1116" i="1"/>
  <c r="H1116" i="1" s="1"/>
  <c r="H1115" i="1"/>
  <c r="G1115" i="1"/>
  <c r="G1114" i="1"/>
  <c r="H1114" i="1" s="1"/>
  <c r="H1113" i="1"/>
  <c r="G1113" i="1"/>
  <c r="G1112" i="1"/>
  <c r="H1112" i="1" s="1"/>
  <c r="G1111" i="1"/>
  <c r="H1111" i="1" s="1"/>
  <c r="G1110" i="1"/>
  <c r="H1110" i="1" s="1"/>
  <c r="G1109" i="1"/>
  <c r="H1109" i="1" s="1"/>
  <c r="G1108" i="1"/>
  <c r="H1108" i="1" s="1"/>
  <c r="G1107" i="1"/>
  <c r="H1107" i="1" s="1"/>
  <c r="G1106" i="1"/>
  <c r="H1106" i="1" s="1"/>
  <c r="G1105" i="1"/>
  <c r="H1105" i="1" s="1"/>
  <c r="H1104" i="1"/>
  <c r="G1104" i="1"/>
  <c r="G1103" i="1"/>
  <c r="H1103" i="1" s="1"/>
  <c r="H1102" i="1"/>
  <c r="G1102" i="1"/>
  <c r="G1101" i="1"/>
  <c r="H1101" i="1" s="1"/>
  <c r="G1100" i="1"/>
  <c r="H1100" i="1" s="1"/>
  <c r="G1099" i="1"/>
  <c r="H1099" i="1" s="1"/>
  <c r="H1098" i="1"/>
  <c r="G1098" i="1"/>
  <c r="G1097" i="1"/>
  <c r="H1097" i="1" s="1"/>
  <c r="G1096" i="1"/>
  <c r="H1096" i="1" s="1"/>
  <c r="G1095" i="1"/>
  <c r="H1095" i="1" s="1"/>
  <c r="G1094" i="1"/>
  <c r="H1094" i="1" s="1"/>
  <c r="G1093" i="1"/>
  <c r="H1093" i="1" s="1"/>
  <c r="G1092" i="1"/>
  <c r="H1092" i="1" s="1"/>
  <c r="G1091" i="1"/>
  <c r="H1091" i="1" s="1"/>
  <c r="G1090" i="1"/>
  <c r="H1090" i="1" s="1"/>
  <c r="H1089" i="1"/>
  <c r="G1089" i="1"/>
  <c r="G1088" i="1"/>
  <c r="H1088" i="1" s="1"/>
  <c r="G1087" i="1"/>
  <c r="H1087" i="1" s="1"/>
  <c r="G1086" i="1"/>
  <c r="H1086" i="1" s="1"/>
  <c r="G1085" i="1"/>
  <c r="H1085" i="1" s="1"/>
  <c r="G1084" i="1"/>
  <c r="H1084" i="1" s="1"/>
  <c r="G1083" i="1"/>
  <c r="H1083" i="1" s="1"/>
  <c r="G1082" i="1"/>
  <c r="H1082" i="1" s="1"/>
  <c r="G1081" i="1"/>
  <c r="H1081" i="1" s="1"/>
  <c r="G1080" i="1"/>
  <c r="H1080" i="1" s="1"/>
  <c r="H1079" i="1"/>
  <c r="G1079" i="1"/>
  <c r="G1078" i="1"/>
  <c r="H1078" i="1" s="1"/>
  <c r="G1077" i="1"/>
  <c r="H1077" i="1" s="1"/>
  <c r="G1076" i="1"/>
  <c r="H1076" i="1" s="1"/>
  <c r="H1075" i="1"/>
  <c r="G1075" i="1"/>
  <c r="G1074" i="1"/>
  <c r="H1074" i="1" s="1"/>
  <c r="H1073" i="1"/>
  <c r="G1073" i="1"/>
  <c r="G1072" i="1"/>
  <c r="H1072" i="1" s="1"/>
  <c r="G1071" i="1"/>
  <c r="H1071" i="1" s="1"/>
  <c r="G1070" i="1"/>
  <c r="H1070" i="1" s="1"/>
  <c r="G1069" i="1"/>
  <c r="H1069" i="1" s="1"/>
  <c r="G1068" i="1"/>
  <c r="H1068" i="1" s="1"/>
  <c r="G1067" i="1"/>
  <c r="H1067" i="1" s="1"/>
  <c r="G1066" i="1"/>
  <c r="H1066" i="1" s="1"/>
  <c r="G1065" i="1"/>
  <c r="H1065" i="1" s="1"/>
  <c r="G1064" i="1"/>
  <c r="H1064" i="1" s="1"/>
  <c r="G1063" i="1"/>
  <c r="H1063" i="1" s="1"/>
  <c r="G1062" i="1"/>
  <c r="H1062" i="1" s="1"/>
  <c r="G1061" i="1"/>
  <c r="H1061" i="1" s="1"/>
  <c r="G1060" i="1"/>
  <c r="H1060" i="1" s="1"/>
  <c r="G1059" i="1"/>
  <c r="H1059" i="1" s="1"/>
  <c r="H1058" i="1"/>
  <c r="G1058" i="1"/>
  <c r="G1057" i="1"/>
  <c r="H1057" i="1" s="1"/>
  <c r="G1056" i="1"/>
  <c r="H1056" i="1" s="1"/>
  <c r="G1055" i="1"/>
  <c r="H1055" i="1" s="1"/>
  <c r="H1054" i="1"/>
  <c r="G1054" i="1"/>
  <c r="G1053" i="1"/>
  <c r="H1053" i="1" s="1"/>
  <c r="G1052" i="1"/>
  <c r="H1052" i="1" s="1"/>
  <c r="G1051" i="1"/>
  <c r="H1051" i="1" s="1"/>
  <c r="G1050" i="1"/>
  <c r="H1050" i="1" s="1"/>
  <c r="G1049" i="1"/>
  <c r="H1049" i="1" s="1"/>
  <c r="G1048" i="1"/>
  <c r="H1048" i="1" s="1"/>
  <c r="G1047" i="1"/>
  <c r="H1047" i="1" s="1"/>
  <c r="G1046" i="1"/>
  <c r="H1046" i="1" s="1"/>
  <c r="G1045" i="1"/>
  <c r="H1045" i="1" s="1"/>
  <c r="G1044" i="1"/>
  <c r="H1044" i="1" s="1"/>
  <c r="H1043" i="1"/>
  <c r="G1043" i="1"/>
  <c r="G1042" i="1"/>
  <c r="H1042" i="1" s="1"/>
  <c r="G1041" i="1"/>
  <c r="H1041" i="1" s="1"/>
  <c r="G1040" i="1"/>
  <c r="H1040" i="1" s="1"/>
  <c r="G1039" i="1"/>
  <c r="H1039" i="1" s="1"/>
  <c r="G1038" i="1"/>
  <c r="H1038" i="1" s="1"/>
  <c r="G1037" i="1"/>
  <c r="H1037" i="1" s="1"/>
  <c r="G1036" i="1"/>
  <c r="H1036" i="1" s="1"/>
  <c r="G1035" i="1"/>
  <c r="H1035" i="1" s="1"/>
  <c r="G1034" i="1"/>
  <c r="H1034" i="1" s="1"/>
  <c r="G1033" i="1"/>
  <c r="H1033" i="1" s="1"/>
  <c r="G1032" i="1"/>
  <c r="H1032" i="1" s="1"/>
  <c r="G1031" i="1"/>
  <c r="H1031" i="1" s="1"/>
  <c r="G1030" i="1"/>
  <c r="H1030" i="1" s="1"/>
  <c r="G1029" i="1"/>
  <c r="H1029" i="1" s="1"/>
  <c r="G1028" i="1"/>
  <c r="H1028" i="1" s="1"/>
  <c r="G1027" i="1"/>
  <c r="H1027" i="1" s="1"/>
  <c r="G1026" i="1"/>
  <c r="H1026" i="1" s="1"/>
  <c r="G1025" i="1"/>
  <c r="H1025" i="1" s="1"/>
  <c r="G1024" i="1"/>
  <c r="H1024" i="1" s="1"/>
  <c r="G1023" i="1"/>
  <c r="H1023" i="1" s="1"/>
  <c r="G1022" i="1"/>
  <c r="H1022" i="1" s="1"/>
  <c r="G1021" i="1"/>
  <c r="H1021" i="1" s="1"/>
  <c r="G1020" i="1"/>
  <c r="H1020" i="1" s="1"/>
  <c r="G1019" i="1"/>
  <c r="H1019" i="1" s="1"/>
  <c r="G1018" i="1"/>
  <c r="H1018" i="1" s="1"/>
  <c r="G1017" i="1"/>
  <c r="H1017" i="1" s="1"/>
  <c r="G1016" i="1"/>
  <c r="H1016" i="1" s="1"/>
  <c r="G1015" i="1"/>
  <c r="H1015" i="1" s="1"/>
  <c r="G1014" i="1"/>
  <c r="H1014" i="1" s="1"/>
  <c r="G1013" i="1"/>
  <c r="H1013" i="1" s="1"/>
  <c r="G1012" i="1"/>
  <c r="H1012" i="1" s="1"/>
  <c r="G1011" i="1"/>
  <c r="H1011" i="1" s="1"/>
  <c r="H1010" i="1"/>
  <c r="G1010" i="1"/>
  <c r="G1009" i="1"/>
  <c r="H1009" i="1" s="1"/>
  <c r="H1008" i="1"/>
  <c r="G1008" i="1"/>
  <c r="G1007" i="1"/>
  <c r="H1007" i="1" s="1"/>
  <c r="G1006" i="1"/>
  <c r="H1006" i="1" s="1"/>
  <c r="G1005" i="1"/>
  <c r="H1005" i="1" s="1"/>
  <c r="G1004" i="1"/>
  <c r="H1004" i="1" s="1"/>
  <c r="G1003" i="1"/>
  <c r="H1003" i="1" s="1"/>
  <c r="G1002" i="1"/>
  <c r="H1002" i="1" s="1"/>
  <c r="H1001" i="1"/>
  <c r="G1001" i="1"/>
  <c r="G1000" i="1"/>
  <c r="H1000" i="1" s="1"/>
  <c r="G999" i="1"/>
  <c r="H999" i="1" s="1"/>
  <c r="G998" i="1"/>
  <c r="H998" i="1" s="1"/>
  <c r="G997" i="1"/>
  <c r="H997" i="1" s="1"/>
  <c r="G996" i="1"/>
  <c r="H996" i="1" s="1"/>
  <c r="G995" i="1"/>
  <c r="H995" i="1" s="1"/>
  <c r="G994" i="1"/>
  <c r="H994" i="1" s="1"/>
  <c r="G993" i="1"/>
  <c r="H993" i="1" s="1"/>
  <c r="G992" i="1"/>
  <c r="H992" i="1" s="1"/>
  <c r="H991" i="1"/>
  <c r="G991" i="1"/>
  <c r="H990" i="1"/>
  <c r="G990" i="1"/>
  <c r="G989" i="1"/>
  <c r="H989" i="1" s="1"/>
  <c r="G988" i="1"/>
  <c r="H988" i="1" s="1"/>
  <c r="G987" i="1"/>
  <c r="H987" i="1" s="1"/>
  <c r="G986" i="1"/>
  <c r="H986" i="1" s="1"/>
  <c r="G985" i="1"/>
  <c r="H985" i="1" s="1"/>
  <c r="G984" i="1"/>
  <c r="H984" i="1" s="1"/>
  <c r="G983" i="1"/>
  <c r="H983" i="1" s="1"/>
  <c r="G982" i="1"/>
  <c r="H982" i="1" s="1"/>
  <c r="G981" i="1"/>
  <c r="H981" i="1" s="1"/>
  <c r="G980" i="1"/>
  <c r="H980" i="1" s="1"/>
  <c r="G979" i="1"/>
  <c r="H979" i="1" s="1"/>
  <c r="H978" i="1"/>
  <c r="G978" i="1"/>
  <c r="G977" i="1"/>
  <c r="H977" i="1" s="1"/>
  <c r="G976" i="1"/>
  <c r="H976" i="1" s="1"/>
  <c r="G975" i="1"/>
  <c r="H975" i="1" s="1"/>
  <c r="G974" i="1"/>
  <c r="H974" i="1" s="1"/>
  <c r="G973" i="1"/>
  <c r="H973" i="1" s="1"/>
  <c r="G972" i="1"/>
  <c r="H972" i="1" s="1"/>
  <c r="G971" i="1"/>
  <c r="H971" i="1" s="1"/>
  <c r="G970" i="1"/>
  <c r="H970" i="1" s="1"/>
  <c r="G969" i="1"/>
  <c r="H969" i="1" s="1"/>
  <c r="G968" i="1"/>
  <c r="H968" i="1" s="1"/>
  <c r="G967" i="1"/>
  <c r="H967" i="1" s="1"/>
  <c r="G966" i="1"/>
  <c r="H966" i="1" s="1"/>
  <c r="H965" i="1"/>
  <c r="G965" i="1"/>
  <c r="G964" i="1"/>
  <c r="H964" i="1" s="1"/>
  <c r="G963" i="1"/>
  <c r="H963" i="1" s="1"/>
  <c r="G962" i="1"/>
  <c r="H962" i="1" s="1"/>
  <c r="H961" i="1"/>
  <c r="G961" i="1"/>
  <c r="H960" i="1"/>
  <c r="G960" i="1"/>
  <c r="G959" i="1"/>
  <c r="H959" i="1" s="1"/>
  <c r="G958" i="1"/>
  <c r="H958" i="1" s="1"/>
  <c r="G957" i="1"/>
  <c r="H957" i="1" s="1"/>
  <c r="G956" i="1"/>
  <c r="H956" i="1" s="1"/>
  <c r="G955" i="1"/>
  <c r="H955" i="1" s="1"/>
  <c r="G954" i="1"/>
  <c r="H954" i="1" s="1"/>
  <c r="G953" i="1"/>
  <c r="H953" i="1" s="1"/>
  <c r="G952" i="1"/>
  <c r="H952" i="1" s="1"/>
  <c r="G951" i="1"/>
  <c r="H951" i="1" s="1"/>
  <c r="H950" i="1"/>
  <c r="G950" i="1"/>
  <c r="H949" i="1"/>
  <c r="G949" i="1"/>
  <c r="G948" i="1"/>
  <c r="H948" i="1" s="1"/>
  <c r="G947" i="1"/>
  <c r="H947" i="1" s="1"/>
  <c r="G946" i="1"/>
  <c r="H946" i="1" s="1"/>
  <c r="G945" i="1"/>
  <c r="H945" i="1" s="1"/>
  <c r="G944" i="1"/>
  <c r="H944" i="1" s="1"/>
  <c r="G943" i="1"/>
  <c r="H943" i="1" s="1"/>
  <c r="G942" i="1"/>
  <c r="H942" i="1" s="1"/>
  <c r="G941" i="1"/>
  <c r="H941" i="1" s="1"/>
  <c r="G940" i="1"/>
  <c r="H940" i="1" s="1"/>
  <c r="H939" i="1"/>
  <c r="G939" i="1"/>
  <c r="G938" i="1"/>
  <c r="H938" i="1" s="1"/>
  <c r="G937" i="1"/>
  <c r="H937" i="1" s="1"/>
  <c r="G936" i="1"/>
  <c r="H936" i="1" s="1"/>
  <c r="G935" i="1"/>
  <c r="H935" i="1" s="1"/>
  <c r="G934" i="1"/>
  <c r="H934" i="1" s="1"/>
  <c r="G933" i="1"/>
  <c r="H933" i="1" s="1"/>
  <c r="G932" i="1"/>
  <c r="H932" i="1" s="1"/>
  <c r="G931" i="1"/>
  <c r="H931" i="1" s="1"/>
  <c r="G930" i="1"/>
  <c r="H930" i="1" s="1"/>
  <c r="G929" i="1"/>
  <c r="H929" i="1" s="1"/>
  <c r="G928" i="1"/>
  <c r="H928" i="1" s="1"/>
  <c r="G927" i="1"/>
  <c r="H927" i="1" s="1"/>
  <c r="H926" i="1"/>
  <c r="G926" i="1"/>
  <c r="G925" i="1"/>
  <c r="H925" i="1" s="1"/>
  <c r="G924" i="1"/>
  <c r="H924" i="1" s="1"/>
  <c r="G923" i="1"/>
  <c r="H923" i="1" s="1"/>
  <c r="G922" i="1"/>
  <c r="H922" i="1" s="1"/>
  <c r="G921" i="1"/>
  <c r="H921" i="1" s="1"/>
  <c r="G920" i="1"/>
  <c r="H920" i="1" s="1"/>
  <c r="H919" i="1"/>
  <c r="G919" i="1"/>
  <c r="G918" i="1"/>
  <c r="H918" i="1" s="1"/>
  <c r="G917" i="1"/>
  <c r="H917" i="1" s="1"/>
  <c r="G916" i="1"/>
  <c r="H916" i="1" s="1"/>
  <c r="G915" i="1"/>
  <c r="H915" i="1" s="1"/>
  <c r="G914" i="1"/>
  <c r="H914" i="1" s="1"/>
  <c r="G913" i="1"/>
  <c r="H913" i="1" s="1"/>
  <c r="G912" i="1"/>
  <c r="H912" i="1" s="1"/>
  <c r="G911" i="1"/>
  <c r="H911" i="1" s="1"/>
  <c r="G910" i="1"/>
  <c r="H910" i="1" s="1"/>
  <c r="G909" i="1"/>
  <c r="H909" i="1" s="1"/>
  <c r="G908" i="1"/>
  <c r="H908" i="1" s="1"/>
  <c r="G907" i="1"/>
  <c r="H907" i="1" s="1"/>
  <c r="G906" i="1"/>
  <c r="H906" i="1" s="1"/>
  <c r="G905" i="1"/>
  <c r="H905" i="1" s="1"/>
  <c r="G904" i="1"/>
  <c r="H904" i="1" s="1"/>
  <c r="G903" i="1"/>
  <c r="H903" i="1" s="1"/>
  <c r="G902" i="1"/>
  <c r="H902" i="1" s="1"/>
  <c r="G901" i="1"/>
  <c r="H901" i="1" s="1"/>
  <c r="G900" i="1"/>
  <c r="H900" i="1" s="1"/>
  <c r="G899" i="1"/>
  <c r="H899" i="1" s="1"/>
  <c r="G898" i="1"/>
  <c r="H898" i="1" s="1"/>
  <c r="G897" i="1"/>
  <c r="H897" i="1" s="1"/>
  <c r="H896" i="1"/>
  <c r="G896" i="1"/>
  <c r="G895" i="1"/>
  <c r="H895" i="1" s="1"/>
  <c r="G894" i="1"/>
  <c r="H894" i="1" s="1"/>
  <c r="B894" i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893" i="1"/>
  <c r="H893" i="1" s="1"/>
  <c r="G892" i="1"/>
  <c r="H892" i="1" s="1"/>
  <c r="H891" i="1"/>
  <c r="G891" i="1"/>
  <c r="G890" i="1"/>
  <c r="H890" i="1" s="1"/>
  <c r="G889" i="1"/>
  <c r="H889" i="1" s="1"/>
  <c r="G888" i="1"/>
  <c r="H888" i="1" s="1"/>
  <c r="G887" i="1"/>
  <c r="H887" i="1" s="1"/>
  <c r="B887" i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G886" i="1"/>
  <c r="H886" i="1" s="1"/>
  <c r="B886" i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85" i="1"/>
  <c r="H885" i="1" s="1"/>
  <c r="G884" i="1"/>
  <c r="H884" i="1" s="1"/>
  <c r="H883" i="1"/>
  <c r="G883" i="1"/>
  <c r="G882" i="1"/>
  <c r="H882" i="1" s="1"/>
  <c r="B882" i="1"/>
  <c r="G881" i="1"/>
  <c r="H881" i="1" s="1"/>
  <c r="G880" i="1"/>
  <c r="H880" i="1" s="1"/>
  <c r="G879" i="1"/>
  <c r="H879" i="1" s="1"/>
  <c r="G878" i="1"/>
  <c r="H878" i="1" s="1"/>
  <c r="G877" i="1"/>
  <c r="H877" i="1" s="1"/>
  <c r="H876" i="1"/>
  <c r="G876" i="1"/>
  <c r="H875" i="1"/>
  <c r="G875" i="1"/>
  <c r="B875" i="1"/>
  <c r="B876" i="1" s="1"/>
  <c r="B877" i="1" s="1"/>
  <c r="G874" i="1"/>
  <c r="H874" i="1" s="1"/>
  <c r="H873" i="1"/>
  <c r="G873" i="1"/>
  <c r="G872" i="1"/>
  <c r="H872" i="1" s="1"/>
  <c r="G871" i="1"/>
  <c r="H871" i="1" s="1"/>
  <c r="B871" i="1"/>
  <c r="B883" i="1" s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G870" i="1"/>
  <c r="H870" i="1" s="1"/>
  <c r="G869" i="1"/>
  <c r="H869" i="1" s="1"/>
  <c r="G868" i="1"/>
  <c r="H868" i="1" s="1"/>
  <c r="G867" i="1"/>
  <c r="H867" i="1" s="1"/>
  <c r="G866" i="1"/>
  <c r="H866" i="1" s="1"/>
  <c r="H865" i="1"/>
  <c r="G865" i="1"/>
  <c r="G864" i="1"/>
  <c r="H864" i="1" s="1"/>
  <c r="G863" i="1"/>
  <c r="H863" i="1" s="1"/>
  <c r="B863" i="1"/>
  <c r="B864" i="1" s="1"/>
  <c r="B865" i="1" s="1"/>
  <c r="B866" i="1" s="1"/>
  <c r="B867" i="1" s="1"/>
  <c r="B868" i="1" s="1"/>
  <c r="B869" i="1" s="1"/>
  <c r="H862" i="1"/>
  <c r="G862" i="1"/>
  <c r="G861" i="1"/>
  <c r="H861" i="1" s="1"/>
  <c r="G860" i="1"/>
  <c r="H860" i="1" s="1"/>
  <c r="G859" i="1"/>
  <c r="H859" i="1" s="1"/>
  <c r="B859" i="1"/>
  <c r="B860" i="1" s="1"/>
  <c r="B861" i="1" s="1"/>
  <c r="G858" i="1"/>
  <c r="H858" i="1" s="1"/>
  <c r="G857" i="1"/>
  <c r="H857" i="1" s="1"/>
  <c r="G856" i="1"/>
  <c r="H856" i="1" s="1"/>
  <c r="G855" i="1"/>
  <c r="H855" i="1" s="1"/>
  <c r="G854" i="1"/>
  <c r="H854" i="1" s="1"/>
  <c r="H853" i="1"/>
  <c r="G853" i="1"/>
  <c r="G852" i="1"/>
  <c r="H852" i="1" s="1"/>
  <c r="G851" i="1"/>
  <c r="H851" i="1" s="1"/>
  <c r="B851" i="1"/>
  <c r="B852" i="1" s="1"/>
  <c r="B853" i="1" s="1"/>
  <c r="B854" i="1" s="1"/>
  <c r="B855" i="1" s="1"/>
  <c r="B856" i="1" s="1"/>
  <c r="B857" i="1" s="1"/>
  <c r="G850" i="1"/>
  <c r="H850" i="1" s="1"/>
  <c r="G849" i="1"/>
  <c r="H849" i="1" s="1"/>
  <c r="G848" i="1"/>
  <c r="H848" i="1" s="1"/>
  <c r="G847" i="1"/>
  <c r="H847" i="1" s="1"/>
  <c r="B847" i="1"/>
  <c r="B848" i="1" s="1"/>
  <c r="B849" i="1" s="1"/>
  <c r="G846" i="1"/>
  <c r="H846" i="1" s="1"/>
  <c r="G845" i="1"/>
  <c r="H845" i="1" s="1"/>
  <c r="G844" i="1"/>
  <c r="H844" i="1" s="1"/>
  <c r="H843" i="1"/>
  <c r="G843" i="1"/>
  <c r="G842" i="1"/>
  <c r="H842" i="1" s="1"/>
  <c r="G841" i="1"/>
  <c r="H841" i="1" s="1"/>
  <c r="G840" i="1"/>
  <c r="H840" i="1" s="1"/>
  <c r="G839" i="1"/>
  <c r="H839" i="1" s="1"/>
  <c r="B839" i="1"/>
  <c r="B840" i="1" s="1"/>
  <c r="B841" i="1" s="1"/>
  <c r="B842" i="1" s="1"/>
  <c r="B843" i="1" s="1"/>
  <c r="B844" i="1" s="1"/>
  <c r="B845" i="1" s="1"/>
  <c r="G838" i="1"/>
  <c r="H838" i="1" s="1"/>
  <c r="G837" i="1"/>
  <c r="H837" i="1" s="1"/>
  <c r="G836" i="1"/>
  <c r="H836" i="1" s="1"/>
  <c r="G835" i="1"/>
  <c r="H835" i="1" s="1"/>
  <c r="B835" i="1"/>
  <c r="B836" i="1" s="1"/>
  <c r="B837" i="1" s="1"/>
  <c r="G834" i="1"/>
  <c r="H834" i="1" s="1"/>
  <c r="G833" i="1"/>
  <c r="H833" i="1" s="1"/>
  <c r="G832" i="1"/>
  <c r="H832" i="1" s="1"/>
  <c r="G831" i="1"/>
  <c r="H831" i="1" s="1"/>
  <c r="G830" i="1"/>
  <c r="H830" i="1" s="1"/>
  <c r="G829" i="1"/>
  <c r="H829" i="1" s="1"/>
  <c r="G828" i="1"/>
  <c r="H828" i="1" s="1"/>
  <c r="B828" i="1"/>
  <c r="B829" i="1" s="1"/>
  <c r="B830" i="1" s="1"/>
  <c r="B831" i="1" s="1"/>
  <c r="B832" i="1" s="1"/>
  <c r="B833" i="1" s="1"/>
  <c r="G827" i="1"/>
  <c r="H827" i="1" s="1"/>
  <c r="B827" i="1"/>
  <c r="G826" i="1"/>
  <c r="H826" i="1" s="1"/>
  <c r="G825" i="1"/>
  <c r="H825" i="1" s="1"/>
  <c r="G824" i="1"/>
  <c r="H824" i="1" s="1"/>
  <c r="G823" i="1"/>
  <c r="H823" i="1" s="1"/>
  <c r="B823" i="1"/>
  <c r="B824" i="1" s="1"/>
  <c r="B825" i="1" s="1"/>
  <c r="H822" i="1"/>
  <c r="G822" i="1"/>
  <c r="H821" i="1"/>
  <c r="G821" i="1"/>
  <c r="G820" i="1"/>
  <c r="H820" i="1" s="1"/>
  <c r="G819" i="1"/>
  <c r="H819" i="1" s="1"/>
  <c r="H818" i="1"/>
  <c r="G818" i="1"/>
  <c r="G817" i="1"/>
  <c r="H817" i="1" s="1"/>
  <c r="G816" i="1"/>
  <c r="H816" i="1" s="1"/>
  <c r="G815" i="1"/>
  <c r="H815" i="1" s="1"/>
  <c r="B815" i="1"/>
  <c r="B816" i="1" s="1"/>
  <c r="B817" i="1" s="1"/>
  <c r="B818" i="1" s="1"/>
  <c r="B819" i="1" s="1"/>
  <c r="B820" i="1" s="1"/>
  <c r="B821" i="1" s="1"/>
  <c r="H814" i="1"/>
  <c r="G814" i="1"/>
  <c r="G813" i="1"/>
  <c r="H813" i="1" s="1"/>
  <c r="H812" i="1"/>
  <c r="G812" i="1"/>
  <c r="G811" i="1"/>
  <c r="H811" i="1" s="1"/>
  <c r="B811" i="1"/>
  <c r="B812" i="1" s="1"/>
  <c r="B813" i="1" s="1"/>
  <c r="G810" i="1"/>
  <c r="H810" i="1" s="1"/>
  <c r="G809" i="1"/>
  <c r="H809" i="1" s="1"/>
  <c r="G808" i="1"/>
  <c r="H808" i="1" s="1"/>
  <c r="B808" i="1"/>
  <c r="B809" i="1" s="1"/>
  <c r="G807" i="1"/>
  <c r="H807" i="1" s="1"/>
  <c r="G806" i="1"/>
  <c r="H806" i="1" s="1"/>
  <c r="G805" i="1"/>
  <c r="H805" i="1" s="1"/>
  <c r="G804" i="1"/>
  <c r="H804" i="1" s="1"/>
  <c r="B804" i="1"/>
  <c r="B805" i="1" s="1"/>
  <c r="B806" i="1" s="1"/>
  <c r="B807" i="1" s="1"/>
  <c r="G803" i="1"/>
  <c r="H803" i="1" s="1"/>
  <c r="B803" i="1"/>
  <c r="H802" i="1"/>
  <c r="G802" i="1"/>
  <c r="G801" i="1"/>
  <c r="H801" i="1" s="1"/>
  <c r="G800" i="1"/>
  <c r="H800" i="1" s="1"/>
  <c r="H799" i="1"/>
  <c r="G799" i="1"/>
  <c r="B799" i="1"/>
  <c r="B800" i="1" s="1"/>
  <c r="B801" i="1" s="1"/>
  <c r="G798" i="1"/>
  <c r="H798" i="1" s="1"/>
  <c r="G797" i="1"/>
  <c r="H797" i="1" s="1"/>
  <c r="G796" i="1"/>
  <c r="H796" i="1" s="1"/>
  <c r="G795" i="1"/>
  <c r="H795" i="1" s="1"/>
  <c r="G794" i="1"/>
  <c r="H794" i="1" s="1"/>
  <c r="G793" i="1"/>
  <c r="H793" i="1" s="1"/>
  <c r="G792" i="1"/>
  <c r="H792" i="1" s="1"/>
  <c r="G791" i="1"/>
  <c r="H791" i="1" s="1"/>
  <c r="G790" i="1"/>
  <c r="H790" i="1" s="1"/>
  <c r="G789" i="1"/>
  <c r="H789" i="1" s="1"/>
  <c r="G788" i="1"/>
  <c r="H788" i="1" s="1"/>
  <c r="G787" i="1"/>
  <c r="H787" i="1" s="1"/>
  <c r="G786" i="1"/>
  <c r="H786" i="1" s="1"/>
  <c r="H785" i="1"/>
  <c r="G785" i="1"/>
  <c r="G784" i="1"/>
  <c r="H784" i="1" s="1"/>
  <c r="G783" i="1"/>
  <c r="H783" i="1" s="1"/>
  <c r="G782" i="1"/>
  <c r="H782" i="1" s="1"/>
  <c r="G781" i="1"/>
  <c r="H781" i="1" s="1"/>
  <c r="G780" i="1"/>
  <c r="H780" i="1" s="1"/>
  <c r="G779" i="1"/>
  <c r="H779" i="1" s="1"/>
  <c r="G778" i="1"/>
  <c r="H778" i="1" s="1"/>
  <c r="G777" i="1"/>
  <c r="H777" i="1" s="1"/>
  <c r="G776" i="1"/>
  <c r="H776" i="1" s="1"/>
  <c r="G775" i="1"/>
  <c r="H775" i="1" s="1"/>
  <c r="G774" i="1"/>
  <c r="H774" i="1" s="1"/>
  <c r="H773" i="1"/>
  <c r="G773" i="1"/>
  <c r="G772" i="1"/>
  <c r="H772" i="1" s="1"/>
  <c r="G771" i="1"/>
  <c r="H771" i="1" s="1"/>
  <c r="H770" i="1"/>
  <c r="G770" i="1"/>
  <c r="G769" i="1"/>
  <c r="H769" i="1" s="1"/>
  <c r="G768" i="1"/>
  <c r="H768" i="1" s="1"/>
  <c r="G767" i="1"/>
  <c r="H767" i="1" s="1"/>
  <c r="G766" i="1"/>
  <c r="H766" i="1" s="1"/>
  <c r="H765" i="1"/>
  <c r="G765" i="1"/>
  <c r="G764" i="1"/>
  <c r="H764" i="1" s="1"/>
  <c r="G763" i="1"/>
  <c r="H763" i="1" s="1"/>
  <c r="G762" i="1"/>
  <c r="H762" i="1" s="1"/>
  <c r="G761" i="1"/>
  <c r="H761" i="1" s="1"/>
  <c r="G760" i="1"/>
  <c r="H760" i="1" s="1"/>
  <c r="G759" i="1"/>
  <c r="H759" i="1" s="1"/>
  <c r="G758" i="1"/>
  <c r="H758" i="1" s="1"/>
  <c r="G757" i="1"/>
  <c r="H757" i="1" s="1"/>
  <c r="G756" i="1"/>
  <c r="H756" i="1" s="1"/>
  <c r="G755" i="1"/>
  <c r="H755" i="1" s="1"/>
  <c r="G754" i="1"/>
  <c r="H754" i="1" s="1"/>
  <c r="G753" i="1"/>
  <c r="H753" i="1" s="1"/>
  <c r="G752" i="1"/>
  <c r="H752" i="1" s="1"/>
  <c r="G751" i="1"/>
  <c r="H751" i="1" s="1"/>
  <c r="G750" i="1"/>
  <c r="H750" i="1" s="1"/>
  <c r="G749" i="1"/>
  <c r="H749" i="1" s="1"/>
  <c r="G748" i="1"/>
  <c r="H748" i="1" s="1"/>
  <c r="G747" i="1"/>
  <c r="H747" i="1" s="1"/>
  <c r="G746" i="1"/>
  <c r="H746" i="1" s="1"/>
  <c r="G745" i="1"/>
  <c r="H745" i="1" s="1"/>
  <c r="H744" i="1"/>
  <c r="G744" i="1"/>
  <c r="G743" i="1"/>
  <c r="H743" i="1" s="1"/>
  <c r="G742" i="1"/>
  <c r="H742" i="1" s="1"/>
  <c r="G741" i="1"/>
  <c r="H741" i="1" s="1"/>
  <c r="G740" i="1"/>
  <c r="H740" i="1" s="1"/>
  <c r="G739" i="1"/>
  <c r="H739" i="1" s="1"/>
  <c r="G738" i="1"/>
  <c r="H738" i="1" s="1"/>
  <c r="G737" i="1"/>
  <c r="H737" i="1" s="1"/>
  <c r="G736" i="1"/>
  <c r="H736" i="1" s="1"/>
  <c r="G735" i="1"/>
  <c r="H735" i="1" s="1"/>
  <c r="G734" i="1"/>
  <c r="H734" i="1" s="1"/>
  <c r="G733" i="1"/>
  <c r="H733" i="1" s="1"/>
  <c r="G732" i="1"/>
  <c r="H732" i="1" s="1"/>
  <c r="G731" i="1"/>
  <c r="H731" i="1" s="1"/>
  <c r="G730" i="1"/>
  <c r="H730" i="1" s="1"/>
  <c r="G729" i="1"/>
  <c r="H729" i="1" s="1"/>
  <c r="G728" i="1"/>
  <c r="H728" i="1" s="1"/>
  <c r="G727" i="1"/>
  <c r="H727" i="1" s="1"/>
  <c r="G726" i="1"/>
  <c r="H726" i="1" s="1"/>
  <c r="G725" i="1"/>
  <c r="H725" i="1" s="1"/>
  <c r="G724" i="1"/>
  <c r="H724" i="1" s="1"/>
  <c r="H723" i="1"/>
  <c r="G723" i="1"/>
  <c r="G722" i="1"/>
  <c r="H722" i="1" s="1"/>
  <c r="H721" i="1"/>
  <c r="G721" i="1"/>
  <c r="G720" i="1"/>
  <c r="H720" i="1" s="1"/>
  <c r="G719" i="1"/>
  <c r="H719" i="1" s="1"/>
  <c r="G718" i="1"/>
  <c r="H718" i="1" s="1"/>
  <c r="G717" i="1"/>
  <c r="H717" i="1" s="1"/>
  <c r="G716" i="1"/>
  <c r="H716" i="1" s="1"/>
  <c r="G715" i="1"/>
  <c r="H715" i="1" s="1"/>
  <c r="G714" i="1"/>
  <c r="H714" i="1" s="1"/>
  <c r="G713" i="1"/>
  <c r="H713" i="1" s="1"/>
  <c r="G712" i="1"/>
  <c r="H712" i="1" s="1"/>
  <c r="G711" i="1"/>
  <c r="H711" i="1" s="1"/>
  <c r="G710" i="1"/>
  <c r="H710" i="1" s="1"/>
  <c r="G709" i="1"/>
  <c r="H709" i="1" s="1"/>
  <c r="G708" i="1"/>
  <c r="H708" i="1" s="1"/>
  <c r="G707" i="1"/>
  <c r="H707" i="1" s="1"/>
  <c r="G706" i="1"/>
  <c r="H706" i="1" s="1"/>
  <c r="G705" i="1"/>
  <c r="H705" i="1" s="1"/>
  <c r="G704" i="1"/>
  <c r="H704" i="1" s="1"/>
  <c r="G703" i="1"/>
  <c r="H703" i="1" s="1"/>
  <c r="G702" i="1"/>
  <c r="H702" i="1" s="1"/>
  <c r="G701" i="1"/>
  <c r="H701" i="1" s="1"/>
  <c r="G700" i="1"/>
  <c r="H700" i="1" s="1"/>
  <c r="G699" i="1"/>
  <c r="H699" i="1" s="1"/>
  <c r="G698" i="1"/>
  <c r="H698" i="1" s="1"/>
  <c r="G697" i="1"/>
  <c r="H697" i="1" s="1"/>
  <c r="G696" i="1"/>
  <c r="H696" i="1" s="1"/>
  <c r="G695" i="1"/>
  <c r="H695" i="1" s="1"/>
  <c r="G694" i="1"/>
  <c r="H694" i="1" s="1"/>
  <c r="G693" i="1"/>
  <c r="H693" i="1" s="1"/>
  <c r="G692" i="1"/>
  <c r="H692" i="1" s="1"/>
  <c r="G691" i="1"/>
  <c r="H691" i="1" s="1"/>
  <c r="H690" i="1"/>
  <c r="G690" i="1"/>
  <c r="G689" i="1"/>
  <c r="H689" i="1" s="1"/>
  <c r="G688" i="1"/>
  <c r="H688" i="1" s="1"/>
  <c r="G687" i="1"/>
  <c r="H687" i="1" s="1"/>
  <c r="G686" i="1"/>
  <c r="H686" i="1" s="1"/>
  <c r="G685" i="1"/>
  <c r="H685" i="1" s="1"/>
  <c r="G684" i="1"/>
  <c r="H684" i="1" s="1"/>
  <c r="G683" i="1"/>
  <c r="H683" i="1" s="1"/>
  <c r="H682" i="1"/>
  <c r="G682" i="1"/>
  <c r="G681" i="1"/>
  <c r="H681" i="1" s="1"/>
  <c r="G680" i="1"/>
  <c r="H680" i="1" s="1"/>
  <c r="G679" i="1"/>
  <c r="H679" i="1" s="1"/>
  <c r="G678" i="1"/>
  <c r="H678" i="1" s="1"/>
  <c r="G677" i="1"/>
  <c r="H677" i="1" s="1"/>
  <c r="G676" i="1"/>
  <c r="H676" i="1" s="1"/>
  <c r="G675" i="1"/>
  <c r="H675" i="1" s="1"/>
  <c r="G674" i="1"/>
  <c r="H674" i="1" s="1"/>
  <c r="G673" i="1"/>
  <c r="H673" i="1" s="1"/>
  <c r="G672" i="1"/>
  <c r="H672" i="1" s="1"/>
  <c r="H671" i="1"/>
  <c r="G671" i="1"/>
  <c r="G670" i="1"/>
  <c r="H670" i="1" s="1"/>
  <c r="G669" i="1"/>
  <c r="H669" i="1" s="1"/>
  <c r="G668" i="1"/>
  <c r="H668" i="1" s="1"/>
  <c r="G667" i="1"/>
  <c r="H667" i="1" s="1"/>
  <c r="G666" i="1"/>
  <c r="H666" i="1" s="1"/>
  <c r="G665" i="1"/>
  <c r="H665" i="1" s="1"/>
  <c r="G664" i="1"/>
  <c r="H664" i="1" s="1"/>
  <c r="G663" i="1"/>
  <c r="H663" i="1" s="1"/>
  <c r="G662" i="1"/>
  <c r="H662" i="1" s="1"/>
  <c r="G661" i="1"/>
  <c r="H661" i="1" s="1"/>
  <c r="H660" i="1"/>
  <c r="G660" i="1"/>
  <c r="G659" i="1"/>
  <c r="H659" i="1" s="1"/>
  <c r="G658" i="1"/>
  <c r="H658" i="1" s="1"/>
  <c r="H657" i="1"/>
  <c r="G657" i="1"/>
  <c r="G656" i="1"/>
  <c r="H656" i="1" s="1"/>
  <c r="G655" i="1"/>
  <c r="H655" i="1" s="1"/>
  <c r="H654" i="1"/>
  <c r="G654" i="1"/>
  <c r="G653" i="1"/>
  <c r="H653" i="1" s="1"/>
  <c r="G652" i="1"/>
  <c r="H652" i="1" s="1"/>
  <c r="G651" i="1"/>
  <c r="H651" i="1" s="1"/>
  <c r="G650" i="1"/>
  <c r="H650" i="1" s="1"/>
  <c r="G649" i="1"/>
  <c r="H649" i="1" s="1"/>
  <c r="G648" i="1"/>
  <c r="H648" i="1" s="1"/>
  <c r="H647" i="1"/>
  <c r="G647" i="1"/>
  <c r="G646" i="1"/>
  <c r="H646" i="1" s="1"/>
  <c r="G645" i="1"/>
  <c r="H645" i="1" s="1"/>
  <c r="G644" i="1"/>
  <c r="H644" i="1" s="1"/>
  <c r="G643" i="1"/>
  <c r="H643" i="1" s="1"/>
  <c r="G642" i="1"/>
  <c r="H642" i="1" s="1"/>
  <c r="G641" i="1"/>
  <c r="H641" i="1" s="1"/>
  <c r="H640" i="1"/>
  <c r="G640" i="1"/>
  <c r="G639" i="1"/>
  <c r="H639" i="1" s="1"/>
  <c r="G638" i="1"/>
  <c r="H638" i="1" s="1"/>
  <c r="G637" i="1"/>
  <c r="H637" i="1" s="1"/>
  <c r="G636" i="1"/>
  <c r="H636" i="1" s="1"/>
  <c r="G635" i="1"/>
  <c r="H635" i="1" s="1"/>
  <c r="G634" i="1"/>
  <c r="H634" i="1" s="1"/>
  <c r="G633" i="1"/>
  <c r="H633" i="1" s="1"/>
  <c r="G632" i="1"/>
  <c r="H632" i="1" s="1"/>
  <c r="H631" i="1"/>
  <c r="G631" i="1"/>
  <c r="G630" i="1"/>
  <c r="H630" i="1" s="1"/>
  <c r="G629" i="1"/>
  <c r="H629" i="1" s="1"/>
  <c r="G628" i="1"/>
  <c r="H628" i="1" s="1"/>
  <c r="G627" i="1"/>
  <c r="H627" i="1" s="1"/>
  <c r="G626" i="1"/>
  <c r="H626" i="1" s="1"/>
  <c r="G625" i="1"/>
  <c r="H625" i="1" s="1"/>
  <c r="G624" i="1"/>
  <c r="H624" i="1" s="1"/>
  <c r="G623" i="1"/>
  <c r="H623" i="1" s="1"/>
  <c r="G622" i="1"/>
  <c r="H622" i="1" s="1"/>
  <c r="H621" i="1"/>
  <c r="G621" i="1"/>
  <c r="H620" i="1"/>
  <c r="G620" i="1"/>
  <c r="G619" i="1"/>
  <c r="H619" i="1" s="1"/>
  <c r="G618" i="1"/>
  <c r="H618" i="1" s="1"/>
  <c r="G617" i="1"/>
  <c r="H617" i="1" s="1"/>
  <c r="G616" i="1"/>
  <c r="H616" i="1" s="1"/>
  <c r="G615" i="1"/>
  <c r="H615" i="1" s="1"/>
  <c r="G614" i="1"/>
  <c r="H614" i="1" s="1"/>
  <c r="G613" i="1"/>
  <c r="H613" i="1" s="1"/>
  <c r="G612" i="1"/>
  <c r="H612" i="1" s="1"/>
  <c r="G611" i="1"/>
  <c r="H611" i="1" s="1"/>
  <c r="G610" i="1"/>
  <c r="H610" i="1" s="1"/>
  <c r="G609" i="1"/>
  <c r="H609" i="1" s="1"/>
  <c r="H608" i="1"/>
  <c r="G608" i="1"/>
  <c r="H607" i="1"/>
  <c r="G607" i="1"/>
  <c r="G606" i="1"/>
  <c r="H606" i="1" s="1"/>
  <c r="G605" i="1"/>
  <c r="H605" i="1" s="1"/>
  <c r="H604" i="1"/>
  <c r="G604" i="1"/>
  <c r="G603" i="1"/>
  <c r="H603" i="1" s="1"/>
  <c r="G602" i="1"/>
  <c r="H602" i="1" s="1"/>
  <c r="G601" i="1"/>
  <c r="H601" i="1" s="1"/>
  <c r="G600" i="1"/>
  <c r="H600" i="1" s="1"/>
  <c r="G599" i="1"/>
  <c r="H599" i="1" s="1"/>
  <c r="G598" i="1"/>
  <c r="H598" i="1" s="1"/>
  <c r="G597" i="1"/>
  <c r="H597" i="1" s="1"/>
  <c r="G596" i="1"/>
  <c r="H596" i="1" s="1"/>
  <c r="H595" i="1"/>
  <c r="G595" i="1"/>
  <c r="H594" i="1"/>
  <c r="G594" i="1"/>
  <c r="G593" i="1"/>
  <c r="H593" i="1" s="1"/>
  <c r="G592" i="1"/>
  <c r="H592" i="1" s="1"/>
  <c r="H591" i="1"/>
  <c r="G591" i="1"/>
  <c r="G590" i="1"/>
  <c r="H590" i="1" s="1"/>
  <c r="G589" i="1"/>
  <c r="H589" i="1" s="1"/>
  <c r="G588" i="1"/>
  <c r="H588" i="1" s="1"/>
  <c r="G587" i="1"/>
  <c r="H587" i="1" s="1"/>
  <c r="G586" i="1"/>
  <c r="H586" i="1" s="1"/>
  <c r="G585" i="1"/>
  <c r="H585" i="1" s="1"/>
  <c r="G584" i="1"/>
  <c r="H584" i="1" s="1"/>
  <c r="H583" i="1"/>
  <c r="G583" i="1"/>
  <c r="G582" i="1"/>
  <c r="H582" i="1" s="1"/>
  <c r="H581" i="1"/>
  <c r="G581" i="1"/>
  <c r="H580" i="1"/>
  <c r="G580" i="1"/>
  <c r="G579" i="1"/>
  <c r="H579" i="1" s="1"/>
  <c r="G578" i="1"/>
  <c r="H578" i="1" s="1"/>
  <c r="G577" i="1"/>
  <c r="H577" i="1" s="1"/>
  <c r="G576" i="1"/>
  <c r="H576" i="1" s="1"/>
  <c r="H575" i="1"/>
  <c r="G575" i="1"/>
  <c r="G574" i="1"/>
  <c r="H574" i="1" s="1"/>
  <c r="G573" i="1"/>
  <c r="H573" i="1" s="1"/>
  <c r="G572" i="1"/>
  <c r="H572" i="1" s="1"/>
  <c r="G571" i="1"/>
  <c r="H571" i="1" s="1"/>
  <c r="G570" i="1"/>
  <c r="H570" i="1" s="1"/>
  <c r="H569" i="1"/>
  <c r="G569" i="1"/>
  <c r="G568" i="1"/>
  <c r="H568" i="1" s="1"/>
  <c r="H567" i="1"/>
  <c r="G567" i="1"/>
  <c r="G566" i="1"/>
  <c r="H566" i="1" s="1"/>
  <c r="G565" i="1"/>
  <c r="H565" i="1" s="1"/>
  <c r="G564" i="1"/>
  <c r="H564" i="1" s="1"/>
  <c r="G563" i="1"/>
  <c r="H563" i="1" s="1"/>
  <c r="G562" i="1"/>
  <c r="H562" i="1" s="1"/>
  <c r="G561" i="1"/>
  <c r="H561" i="1" s="1"/>
  <c r="G560" i="1"/>
  <c r="H560" i="1" s="1"/>
  <c r="G559" i="1"/>
  <c r="H559" i="1" s="1"/>
  <c r="G558" i="1"/>
  <c r="H558" i="1" s="1"/>
  <c r="G557" i="1"/>
  <c r="H557" i="1" s="1"/>
  <c r="G556" i="1"/>
  <c r="H556" i="1" s="1"/>
  <c r="H555" i="1"/>
  <c r="G555" i="1"/>
  <c r="G554" i="1"/>
  <c r="H554" i="1" s="1"/>
  <c r="G553" i="1"/>
  <c r="H553" i="1" s="1"/>
  <c r="G552" i="1"/>
  <c r="H552" i="1" s="1"/>
  <c r="G551" i="1"/>
  <c r="H551" i="1" s="1"/>
  <c r="G550" i="1"/>
  <c r="H550" i="1" s="1"/>
  <c r="G549" i="1"/>
  <c r="H549" i="1" s="1"/>
  <c r="G548" i="1"/>
  <c r="H548" i="1" s="1"/>
  <c r="G547" i="1"/>
  <c r="H547" i="1" s="1"/>
  <c r="G546" i="1"/>
  <c r="H546" i="1" s="1"/>
  <c r="G545" i="1"/>
  <c r="H545" i="1" s="1"/>
  <c r="G544" i="1"/>
  <c r="H544" i="1" s="1"/>
  <c r="G543" i="1"/>
  <c r="H543" i="1" s="1"/>
  <c r="G542" i="1"/>
  <c r="H542" i="1" s="1"/>
  <c r="G541" i="1"/>
  <c r="H541" i="1" s="1"/>
  <c r="G540" i="1"/>
  <c r="H540" i="1" s="1"/>
  <c r="H539" i="1"/>
  <c r="G539" i="1"/>
  <c r="G538" i="1"/>
  <c r="H538" i="1" s="1"/>
  <c r="G537" i="1"/>
  <c r="H537" i="1" s="1"/>
  <c r="G536" i="1"/>
  <c r="H536" i="1" s="1"/>
  <c r="H535" i="1"/>
  <c r="G535" i="1"/>
  <c r="G534" i="1"/>
  <c r="H534" i="1" s="1"/>
  <c r="G533" i="1"/>
  <c r="H533" i="1" s="1"/>
  <c r="G532" i="1"/>
  <c r="H532" i="1" s="1"/>
  <c r="G531" i="1"/>
  <c r="H531" i="1" s="1"/>
  <c r="G530" i="1"/>
  <c r="H530" i="1" s="1"/>
  <c r="G529" i="1"/>
  <c r="H529" i="1" s="1"/>
  <c r="G528" i="1"/>
  <c r="H528" i="1" s="1"/>
  <c r="G527" i="1"/>
  <c r="H527" i="1" s="1"/>
  <c r="G526" i="1"/>
  <c r="H526" i="1" s="1"/>
  <c r="G525" i="1"/>
  <c r="H525" i="1" s="1"/>
  <c r="G524" i="1"/>
  <c r="H524" i="1" s="1"/>
  <c r="G523" i="1"/>
  <c r="H523" i="1" s="1"/>
  <c r="G522" i="1"/>
  <c r="H522" i="1" s="1"/>
  <c r="G521" i="1"/>
  <c r="H521" i="1" s="1"/>
  <c r="G520" i="1"/>
  <c r="H520" i="1" s="1"/>
  <c r="H519" i="1"/>
  <c r="G519" i="1"/>
  <c r="G518" i="1"/>
  <c r="H518" i="1" s="1"/>
  <c r="G517" i="1"/>
  <c r="H517" i="1" s="1"/>
  <c r="G516" i="1"/>
  <c r="H516" i="1" s="1"/>
  <c r="G515" i="1"/>
  <c r="H515" i="1" s="1"/>
  <c r="G514" i="1"/>
  <c r="H514" i="1" s="1"/>
  <c r="G513" i="1"/>
  <c r="H513" i="1" s="1"/>
  <c r="H512" i="1"/>
  <c r="G512" i="1"/>
  <c r="G511" i="1"/>
  <c r="H511" i="1" s="1"/>
  <c r="H510" i="1"/>
  <c r="G510" i="1"/>
  <c r="G509" i="1"/>
  <c r="H509" i="1" s="1"/>
  <c r="G508" i="1"/>
  <c r="H508" i="1" s="1"/>
  <c r="G507" i="1"/>
  <c r="H507" i="1" s="1"/>
  <c r="G506" i="1"/>
  <c r="H506" i="1" s="1"/>
  <c r="G505" i="1"/>
  <c r="H505" i="1" s="1"/>
  <c r="G504" i="1"/>
  <c r="H504" i="1" s="1"/>
  <c r="G503" i="1"/>
  <c r="H503" i="1" s="1"/>
  <c r="G502" i="1"/>
  <c r="H502" i="1" s="1"/>
  <c r="B502" i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501" i="1"/>
  <c r="H501" i="1" s="1"/>
  <c r="G500" i="1"/>
  <c r="H500" i="1" s="1"/>
  <c r="G499" i="1"/>
  <c r="H499" i="1" s="1"/>
  <c r="G498" i="1"/>
  <c r="H498" i="1" s="1"/>
  <c r="G497" i="1"/>
  <c r="H497" i="1" s="1"/>
  <c r="H496" i="1"/>
  <c r="G496" i="1"/>
  <c r="G495" i="1"/>
  <c r="H495" i="1" s="1"/>
  <c r="G494" i="1"/>
  <c r="H494" i="1" s="1"/>
  <c r="G493" i="1"/>
  <c r="H493" i="1" s="1"/>
  <c r="G492" i="1"/>
  <c r="H492" i="1" s="1"/>
  <c r="H491" i="1"/>
  <c r="G491" i="1"/>
  <c r="G490" i="1"/>
  <c r="H490" i="1" s="1"/>
  <c r="B490" i="1"/>
  <c r="G489" i="1"/>
  <c r="H489" i="1" s="1"/>
  <c r="G488" i="1"/>
  <c r="H488" i="1" s="1"/>
  <c r="H487" i="1"/>
  <c r="G487" i="1"/>
  <c r="G486" i="1"/>
  <c r="H486" i="1" s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85" i="1"/>
  <c r="H485" i="1" s="1"/>
  <c r="G484" i="1"/>
  <c r="H484" i="1" s="1"/>
  <c r="H483" i="1"/>
  <c r="G483" i="1"/>
  <c r="G482" i="1"/>
  <c r="H482" i="1" s="1"/>
  <c r="G481" i="1"/>
  <c r="H481" i="1" s="1"/>
  <c r="G480" i="1"/>
  <c r="H480" i="1" s="1"/>
  <c r="G479" i="1"/>
  <c r="H479" i="1" s="1"/>
  <c r="B479" i="1"/>
  <c r="B480" i="1" s="1"/>
  <c r="G478" i="1"/>
  <c r="H478" i="1" s="1"/>
  <c r="G477" i="1"/>
  <c r="H477" i="1" s="1"/>
  <c r="G476" i="1"/>
  <c r="H476" i="1" s="1"/>
  <c r="G475" i="1"/>
  <c r="H475" i="1" s="1"/>
  <c r="B475" i="1"/>
  <c r="G474" i="1"/>
  <c r="H474" i="1" s="1"/>
  <c r="G473" i="1"/>
  <c r="H473" i="1" s="1"/>
  <c r="G472" i="1"/>
  <c r="H472" i="1" s="1"/>
  <c r="G471" i="1"/>
  <c r="H471" i="1" s="1"/>
  <c r="G470" i="1"/>
  <c r="H470" i="1" s="1"/>
  <c r="H469" i="1"/>
  <c r="G469" i="1"/>
  <c r="G468" i="1"/>
  <c r="H468" i="1" s="1"/>
  <c r="B468" i="1"/>
  <c r="B469" i="1" s="1"/>
  <c r="B470" i="1" s="1"/>
  <c r="B471" i="1" s="1"/>
  <c r="B472" i="1" s="1"/>
  <c r="B473" i="1" s="1"/>
  <c r="G467" i="1"/>
  <c r="H467" i="1" s="1"/>
  <c r="B467" i="1"/>
  <c r="G466" i="1"/>
  <c r="H466" i="1" s="1"/>
  <c r="G465" i="1"/>
  <c r="H465" i="1" s="1"/>
  <c r="H464" i="1"/>
  <c r="G464" i="1"/>
  <c r="G463" i="1"/>
  <c r="H463" i="1" s="1"/>
  <c r="B463" i="1"/>
  <c r="B464" i="1" s="1"/>
  <c r="B465" i="1" s="1"/>
  <c r="G462" i="1"/>
  <c r="H462" i="1" s="1"/>
  <c r="G461" i="1"/>
  <c r="H461" i="1" s="1"/>
  <c r="H460" i="1"/>
  <c r="G460" i="1"/>
  <c r="G459" i="1"/>
  <c r="H459" i="1" s="1"/>
  <c r="G458" i="1"/>
  <c r="H458" i="1" s="1"/>
  <c r="G457" i="1"/>
  <c r="H457" i="1" s="1"/>
  <c r="G456" i="1"/>
  <c r="H456" i="1" s="1"/>
  <c r="H455" i="1"/>
  <c r="G455" i="1"/>
  <c r="B455" i="1"/>
  <c r="B456" i="1" s="1"/>
  <c r="B457" i="1" s="1"/>
  <c r="B458" i="1" s="1"/>
  <c r="B459" i="1" s="1"/>
  <c r="B460" i="1" s="1"/>
  <c r="B461" i="1" s="1"/>
  <c r="G454" i="1"/>
  <c r="H454" i="1" s="1"/>
  <c r="G453" i="1"/>
  <c r="H453" i="1" s="1"/>
  <c r="G452" i="1"/>
  <c r="H452" i="1" s="1"/>
  <c r="G451" i="1"/>
  <c r="H451" i="1" s="1"/>
  <c r="B451" i="1"/>
  <c r="B452" i="1" s="1"/>
  <c r="B453" i="1" s="1"/>
  <c r="G450" i="1"/>
  <c r="H450" i="1" s="1"/>
  <c r="G449" i="1"/>
  <c r="H449" i="1" s="1"/>
  <c r="G448" i="1"/>
  <c r="H448" i="1" s="1"/>
  <c r="G447" i="1"/>
  <c r="H447" i="1" s="1"/>
  <c r="G446" i="1"/>
  <c r="H446" i="1" s="1"/>
  <c r="G445" i="1"/>
  <c r="H445" i="1" s="1"/>
  <c r="G444" i="1"/>
  <c r="H444" i="1" s="1"/>
  <c r="B444" i="1"/>
  <c r="B445" i="1" s="1"/>
  <c r="B446" i="1" s="1"/>
  <c r="B447" i="1" s="1"/>
  <c r="B448" i="1" s="1"/>
  <c r="B449" i="1" s="1"/>
  <c r="G443" i="1"/>
  <c r="H443" i="1" s="1"/>
  <c r="B443" i="1"/>
  <c r="G442" i="1"/>
  <c r="H442" i="1" s="1"/>
  <c r="G441" i="1"/>
  <c r="H441" i="1" s="1"/>
  <c r="B441" i="1"/>
  <c r="G440" i="1"/>
  <c r="H440" i="1" s="1"/>
  <c r="G439" i="1"/>
  <c r="H439" i="1" s="1"/>
  <c r="B439" i="1"/>
  <c r="B440" i="1" s="1"/>
  <c r="G438" i="1"/>
  <c r="H438" i="1" s="1"/>
  <c r="G437" i="1"/>
  <c r="H437" i="1" s="1"/>
  <c r="G436" i="1"/>
  <c r="H436" i="1" s="1"/>
  <c r="G435" i="1"/>
  <c r="H435" i="1" s="1"/>
  <c r="G434" i="1"/>
  <c r="H434" i="1" s="1"/>
  <c r="G433" i="1"/>
  <c r="H433" i="1" s="1"/>
  <c r="G432" i="1"/>
  <c r="H432" i="1" s="1"/>
  <c r="G431" i="1"/>
  <c r="H431" i="1" s="1"/>
  <c r="B431" i="1"/>
  <c r="B432" i="1" s="1"/>
  <c r="B433" i="1" s="1"/>
  <c r="B434" i="1" s="1"/>
  <c r="B435" i="1" s="1"/>
  <c r="B436" i="1" s="1"/>
  <c r="B437" i="1" s="1"/>
  <c r="G430" i="1"/>
  <c r="H430" i="1" s="1"/>
  <c r="G429" i="1"/>
  <c r="H429" i="1" s="1"/>
  <c r="H428" i="1"/>
  <c r="G428" i="1"/>
  <c r="G427" i="1"/>
  <c r="H427" i="1" s="1"/>
  <c r="B427" i="1"/>
  <c r="B428" i="1" s="1"/>
  <c r="B429" i="1" s="1"/>
  <c r="G426" i="1"/>
  <c r="H426" i="1" s="1"/>
  <c r="H425" i="1"/>
  <c r="G425" i="1"/>
  <c r="H424" i="1"/>
  <c r="G424" i="1"/>
  <c r="G423" i="1"/>
  <c r="H423" i="1" s="1"/>
  <c r="G422" i="1"/>
  <c r="H422" i="1" s="1"/>
  <c r="G421" i="1"/>
  <c r="H421" i="1" s="1"/>
  <c r="G420" i="1"/>
  <c r="H420" i="1" s="1"/>
  <c r="G419" i="1"/>
  <c r="H419" i="1" s="1"/>
  <c r="B419" i="1"/>
  <c r="B420" i="1" s="1"/>
  <c r="B421" i="1" s="1"/>
  <c r="B422" i="1" s="1"/>
  <c r="B423" i="1" s="1"/>
  <c r="B424" i="1" s="1"/>
  <c r="B425" i="1" s="1"/>
  <c r="G418" i="1"/>
  <c r="H418" i="1" s="1"/>
  <c r="G417" i="1"/>
  <c r="H417" i="1" s="1"/>
  <c r="H416" i="1"/>
  <c r="G416" i="1"/>
  <c r="G415" i="1"/>
  <c r="H415" i="1" s="1"/>
  <c r="B415" i="1"/>
  <c r="B416" i="1" s="1"/>
  <c r="B417" i="1" s="1"/>
  <c r="G414" i="1"/>
  <c r="H414" i="1" s="1"/>
  <c r="G413" i="1"/>
  <c r="H413" i="1" s="1"/>
  <c r="G412" i="1"/>
  <c r="H412" i="1" s="1"/>
  <c r="G411" i="1"/>
  <c r="H411" i="1" s="1"/>
  <c r="G410" i="1"/>
  <c r="H410" i="1" s="1"/>
  <c r="G409" i="1"/>
  <c r="H409" i="1" s="1"/>
  <c r="H408" i="1"/>
  <c r="G408" i="1"/>
  <c r="G407" i="1"/>
  <c r="H407" i="1" s="1"/>
  <c r="B407" i="1"/>
  <c r="B408" i="1" s="1"/>
  <c r="B409" i="1" s="1"/>
  <c r="B410" i="1" s="1"/>
  <c r="B411" i="1" s="1"/>
  <c r="B412" i="1" s="1"/>
  <c r="B413" i="1" s="1"/>
  <c r="G406" i="1"/>
  <c r="H406" i="1" s="1"/>
  <c r="G405" i="1"/>
  <c r="H405" i="1" s="1"/>
  <c r="G404" i="1"/>
  <c r="H404" i="1" s="1"/>
  <c r="G403" i="1"/>
  <c r="H403" i="1" s="1"/>
  <c r="B403" i="1"/>
  <c r="B404" i="1" s="1"/>
  <c r="B405" i="1" s="1"/>
  <c r="G402" i="1"/>
  <c r="H402" i="1" s="1"/>
  <c r="G401" i="1"/>
  <c r="H401" i="1" s="1"/>
  <c r="G400" i="1"/>
  <c r="H400" i="1" s="1"/>
  <c r="G399" i="1"/>
  <c r="H399" i="1" s="1"/>
  <c r="G398" i="1"/>
  <c r="H398" i="1" s="1"/>
  <c r="G397" i="1"/>
  <c r="H397" i="1" s="1"/>
  <c r="G396" i="1"/>
  <c r="H396" i="1" s="1"/>
  <c r="G395" i="1"/>
  <c r="H395" i="1" s="1"/>
  <c r="G394" i="1"/>
  <c r="H394" i="1" s="1"/>
  <c r="G393" i="1"/>
  <c r="H393" i="1" s="1"/>
  <c r="H392" i="1"/>
  <c r="G392" i="1"/>
  <c r="G391" i="1"/>
  <c r="H391" i="1" s="1"/>
  <c r="H390" i="1"/>
  <c r="G390" i="1"/>
  <c r="G389" i="1"/>
  <c r="H389" i="1" s="1"/>
  <c r="G388" i="1"/>
  <c r="H388" i="1" s="1"/>
  <c r="G387" i="1"/>
  <c r="H387" i="1" s="1"/>
  <c r="G386" i="1"/>
  <c r="H386" i="1" s="1"/>
  <c r="G385" i="1"/>
  <c r="H385" i="1" s="1"/>
  <c r="H384" i="1"/>
  <c r="G384" i="1"/>
  <c r="G383" i="1"/>
  <c r="H383" i="1" s="1"/>
  <c r="H382" i="1"/>
  <c r="G382" i="1"/>
  <c r="G381" i="1"/>
  <c r="H381" i="1" s="1"/>
  <c r="G380" i="1"/>
  <c r="H380" i="1" s="1"/>
  <c r="G379" i="1"/>
  <c r="H379" i="1" s="1"/>
  <c r="G378" i="1"/>
  <c r="H378" i="1" s="1"/>
  <c r="G377" i="1"/>
  <c r="H377" i="1" s="1"/>
  <c r="G376" i="1"/>
  <c r="H376" i="1" s="1"/>
  <c r="H375" i="1"/>
  <c r="G375" i="1"/>
  <c r="G374" i="1"/>
  <c r="H374" i="1" s="1"/>
  <c r="H373" i="1"/>
  <c r="G373" i="1"/>
  <c r="G372" i="1"/>
  <c r="H372" i="1" s="1"/>
  <c r="G371" i="1"/>
  <c r="H371" i="1" s="1"/>
  <c r="G370" i="1"/>
  <c r="H370" i="1" s="1"/>
  <c r="G369" i="1"/>
  <c r="H369" i="1" s="1"/>
  <c r="G368" i="1"/>
  <c r="H368" i="1" s="1"/>
  <c r="G367" i="1"/>
  <c r="H367" i="1" s="1"/>
  <c r="G366" i="1"/>
  <c r="H366" i="1" s="1"/>
  <c r="G365" i="1"/>
  <c r="H365" i="1" s="1"/>
  <c r="H364" i="1"/>
  <c r="G364" i="1"/>
  <c r="G363" i="1"/>
  <c r="H363" i="1" s="1"/>
  <c r="H362" i="1"/>
  <c r="G362" i="1"/>
  <c r="G361" i="1"/>
  <c r="H361" i="1" s="1"/>
  <c r="G360" i="1"/>
  <c r="H360" i="1" s="1"/>
  <c r="G359" i="1"/>
  <c r="H359" i="1" s="1"/>
  <c r="G358" i="1"/>
  <c r="H358" i="1" s="1"/>
  <c r="G357" i="1"/>
  <c r="H357" i="1" s="1"/>
  <c r="G356" i="1"/>
  <c r="H356" i="1" s="1"/>
  <c r="H355" i="1"/>
  <c r="G355" i="1"/>
  <c r="G354" i="1"/>
  <c r="H354" i="1" s="1"/>
  <c r="G353" i="1"/>
  <c r="H353" i="1" s="1"/>
  <c r="G352" i="1"/>
  <c r="H352" i="1" s="1"/>
  <c r="G351" i="1"/>
  <c r="H351" i="1" s="1"/>
  <c r="G350" i="1"/>
  <c r="H350" i="1" s="1"/>
  <c r="G349" i="1"/>
  <c r="H349" i="1" s="1"/>
  <c r="G348" i="1"/>
  <c r="H348" i="1" s="1"/>
  <c r="G347" i="1"/>
  <c r="H347" i="1" s="1"/>
  <c r="G346" i="1"/>
  <c r="H346" i="1" s="1"/>
  <c r="H345" i="1"/>
  <c r="G345" i="1"/>
  <c r="G344" i="1"/>
  <c r="H344" i="1" s="1"/>
  <c r="H343" i="1"/>
  <c r="G343" i="1"/>
  <c r="G342" i="1"/>
  <c r="H342" i="1" s="1"/>
  <c r="G341" i="1"/>
  <c r="H341" i="1" s="1"/>
  <c r="G340" i="1"/>
  <c r="H340" i="1" s="1"/>
  <c r="G339" i="1"/>
  <c r="H339" i="1" s="1"/>
  <c r="G338" i="1"/>
  <c r="H338" i="1" s="1"/>
  <c r="G337" i="1"/>
  <c r="H337" i="1" s="1"/>
  <c r="H336" i="1"/>
  <c r="G336" i="1"/>
  <c r="G335" i="1"/>
  <c r="H335" i="1" s="1"/>
  <c r="G334" i="1"/>
  <c r="H334" i="1" s="1"/>
  <c r="G333" i="1"/>
  <c r="H333" i="1" s="1"/>
  <c r="G332" i="1"/>
  <c r="H332" i="1" s="1"/>
  <c r="G331" i="1"/>
  <c r="H331" i="1" s="1"/>
  <c r="G330" i="1"/>
  <c r="H330" i="1" s="1"/>
  <c r="G329" i="1"/>
  <c r="H329" i="1" s="1"/>
  <c r="G328" i="1"/>
  <c r="H328" i="1" s="1"/>
  <c r="H327" i="1"/>
  <c r="G327" i="1"/>
  <c r="G326" i="1"/>
  <c r="H326" i="1" s="1"/>
  <c r="G325" i="1"/>
  <c r="H325" i="1" s="1"/>
  <c r="G324" i="1"/>
  <c r="H324" i="1" s="1"/>
  <c r="G323" i="1"/>
  <c r="H323" i="1" s="1"/>
  <c r="H322" i="1"/>
  <c r="G322" i="1"/>
  <c r="G321" i="1"/>
  <c r="H321" i="1" s="1"/>
  <c r="G320" i="1"/>
  <c r="H320" i="1" s="1"/>
  <c r="G319" i="1"/>
  <c r="H319" i="1" s="1"/>
  <c r="G318" i="1"/>
  <c r="H318" i="1" s="1"/>
  <c r="G317" i="1"/>
  <c r="H317" i="1" s="1"/>
  <c r="G316" i="1"/>
  <c r="H316" i="1" s="1"/>
  <c r="H315" i="1"/>
  <c r="G315" i="1"/>
  <c r="G314" i="1"/>
  <c r="H314" i="1" s="1"/>
  <c r="G313" i="1"/>
  <c r="H313" i="1" s="1"/>
  <c r="G312" i="1"/>
  <c r="H312" i="1" s="1"/>
  <c r="G311" i="1"/>
  <c r="H311" i="1" s="1"/>
  <c r="G310" i="1"/>
  <c r="H310" i="1" s="1"/>
  <c r="G309" i="1"/>
  <c r="H309" i="1" s="1"/>
  <c r="G308" i="1"/>
  <c r="H308" i="1" s="1"/>
  <c r="G307" i="1"/>
  <c r="H307" i="1" s="1"/>
  <c r="H306" i="1"/>
  <c r="G306" i="1"/>
  <c r="G305" i="1"/>
  <c r="H305" i="1" s="1"/>
  <c r="G304" i="1"/>
  <c r="H304" i="1" s="1"/>
  <c r="G303" i="1"/>
  <c r="H303" i="1" s="1"/>
  <c r="H302" i="1"/>
  <c r="G302" i="1"/>
  <c r="G301" i="1"/>
  <c r="H301" i="1" s="1"/>
  <c r="G300" i="1"/>
  <c r="H300" i="1" s="1"/>
  <c r="G299" i="1"/>
  <c r="H299" i="1" s="1"/>
  <c r="G298" i="1"/>
  <c r="H298" i="1" s="1"/>
  <c r="G297" i="1"/>
  <c r="H297" i="1" s="1"/>
  <c r="G296" i="1"/>
  <c r="H296" i="1" s="1"/>
  <c r="G295" i="1"/>
  <c r="H295" i="1" s="1"/>
  <c r="G294" i="1"/>
  <c r="H294" i="1" s="1"/>
  <c r="G293" i="1"/>
  <c r="H293" i="1" s="1"/>
  <c r="G292" i="1"/>
  <c r="H292" i="1" s="1"/>
  <c r="H291" i="1"/>
  <c r="G291" i="1"/>
  <c r="G290" i="1"/>
  <c r="H290" i="1" s="1"/>
  <c r="G289" i="1"/>
  <c r="H289" i="1" s="1"/>
  <c r="G288" i="1"/>
  <c r="H288" i="1" s="1"/>
  <c r="H287" i="1"/>
  <c r="G287" i="1"/>
  <c r="G286" i="1"/>
  <c r="H286" i="1" s="1"/>
  <c r="G285" i="1"/>
  <c r="H285" i="1" s="1"/>
  <c r="G284" i="1"/>
  <c r="H284" i="1" s="1"/>
  <c r="G283" i="1"/>
  <c r="H283" i="1" s="1"/>
  <c r="G282" i="1"/>
  <c r="H282" i="1" s="1"/>
  <c r="H281" i="1"/>
  <c r="G281" i="1"/>
  <c r="G280" i="1"/>
  <c r="H280" i="1" s="1"/>
  <c r="G279" i="1"/>
  <c r="H279" i="1" s="1"/>
  <c r="G278" i="1"/>
  <c r="H278" i="1" s="1"/>
  <c r="H277" i="1"/>
  <c r="G277" i="1"/>
  <c r="G276" i="1"/>
  <c r="H276" i="1" s="1"/>
  <c r="G275" i="1"/>
  <c r="H275" i="1" s="1"/>
  <c r="G274" i="1"/>
  <c r="H274" i="1" s="1"/>
  <c r="G273" i="1"/>
  <c r="H273" i="1" s="1"/>
  <c r="H272" i="1"/>
  <c r="G272" i="1"/>
  <c r="G271" i="1"/>
  <c r="H271" i="1" s="1"/>
  <c r="G270" i="1"/>
  <c r="H270" i="1" s="1"/>
  <c r="G269" i="1"/>
  <c r="H269" i="1" s="1"/>
  <c r="G268" i="1"/>
  <c r="H268" i="1" s="1"/>
  <c r="H267" i="1"/>
  <c r="G267" i="1"/>
  <c r="G266" i="1"/>
  <c r="H266" i="1" s="1"/>
  <c r="G265" i="1"/>
  <c r="H265" i="1" s="1"/>
  <c r="G264" i="1"/>
  <c r="H264" i="1" s="1"/>
  <c r="G263" i="1"/>
  <c r="H263" i="1" s="1"/>
  <c r="G262" i="1"/>
  <c r="H262" i="1" s="1"/>
  <c r="G261" i="1"/>
  <c r="H261" i="1" s="1"/>
  <c r="G260" i="1"/>
  <c r="H260" i="1" s="1"/>
  <c r="G259" i="1"/>
  <c r="H259" i="1" s="1"/>
  <c r="H258" i="1"/>
  <c r="G258" i="1"/>
  <c r="H257" i="1"/>
  <c r="G257" i="1"/>
  <c r="G256" i="1"/>
  <c r="H256" i="1" s="1"/>
  <c r="G255" i="1"/>
  <c r="H255" i="1" s="1"/>
  <c r="G254" i="1"/>
  <c r="H254" i="1" s="1"/>
  <c r="G253" i="1"/>
  <c r="H253" i="1" s="1"/>
  <c r="G252" i="1"/>
  <c r="H252" i="1" s="1"/>
  <c r="G251" i="1"/>
  <c r="H251" i="1" s="1"/>
  <c r="G250" i="1"/>
  <c r="H250" i="1" s="1"/>
  <c r="H249" i="1"/>
  <c r="G249" i="1"/>
  <c r="G248" i="1"/>
  <c r="H248" i="1" s="1"/>
  <c r="G247" i="1"/>
  <c r="H247" i="1" s="1"/>
  <c r="G246" i="1"/>
  <c r="H246" i="1" s="1"/>
  <c r="G245" i="1"/>
  <c r="H245" i="1" s="1"/>
  <c r="G244" i="1"/>
  <c r="H244" i="1" s="1"/>
  <c r="G243" i="1"/>
  <c r="H243" i="1" s="1"/>
  <c r="G242" i="1"/>
  <c r="H242" i="1" s="1"/>
  <c r="G241" i="1"/>
  <c r="H241" i="1" s="1"/>
  <c r="G240" i="1"/>
  <c r="H240" i="1" s="1"/>
  <c r="G239" i="1"/>
  <c r="H239" i="1" s="1"/>
  <c r="G238" i="1"/>
  <c r="H238" i="1" s="1"/>
  <c r="G237" i="1"/>
  <c r="H237" i="1" s="1"/>
  <c r="G236" i="1"/>
  <c r="H236" i="1" s="1"/>
  <c r="G235" i="1"/>
  <c r="H235" i="1" s="1"/>
  <c r="G234" i="1"/>
  <c r="H234" i="1" s="1"/>
  <c r="G233" i="1"/>
  <c r="H233" i="1" s="1"/>
  <c r="G232" i="1"/>
  <c r="H232" i="1" s="1"/>
  <c r="G231" i="1"/>
  <c r="H231" i="1" s="1"/>
  <c r="G230" i="1"/>
  <c r="H230" i="1" s="1"/>
  <c r="H229" i="1"/>
  <c r="G229" i="1"/>
  <c r="G228" i="1"/>
  <c r="H228" i="1" s="1"/>
  <c r="G227" i="1"/>
  <c r="H227" i="1" s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G219" i="1"/>
  <c r="H219" i="1" s="1"/>
  <c r="H218" i="1"/>
  <c r="G218" i="1"/>
  <c r="G217" i="1"/>
  <c r="H217" i="1" s="1"/>
  <c r="G216" i="1"/>
  <c r="H216" i="1" s="1"/>
  <c r="G215" i="1"/>
  <c r="H215" i="1" s="1"/>
  <c r="H214" i="1"/>
  <c r="G214" i="1"/>
  <c r="G213" i="1"/>
  <c r="H213" i="1" s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H204" i="1"/>
  <c r="G204" i="1"/>
  <c r="G203" i="1"/>
  <c r="H203" i="1" s="1"/>
  <c r="G202" i="1"/>
  <c r="H202" i="1" s="1"/>
  <c r="G201" i="1"/>
  <c r="H201" i="1" s="1"/>
  <c r="G200" i="1"/>
  <c r="H200" i="1" s="1"/>
  <c r="G199" i="1"/>
  <c r="H199" i="1" s="1"/>
  <c r="G198" i="1"/>
  <c r="H198" i="1" s="1"/>
  <c r="H197" i="1"/>
  <c r="G197" i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G188" i="1"/>
  <c r="H188" i="1" s="1"/>
  <c r="G187" i="1"/>
  <c r="H187" i="1" s="1"/>
  <c r="G186" i="1"/>
  <c r="H186" i="1" s="1"/>
  <c r="H185" i="1"/>
  <c r="G185" i="1"/>
  <c r="G184" i="1"/>
  <c r="H184" i="1" s="1"/>
  <c r="H183" i="1"/>
  <c r="G183" i="1"/>
  <c r="G182" i="1"/>
  <c r="H182" i="1" s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G169" i="1"/>
  <c r="H169" i="1" s="1"/>
  <c r="G168" i="1"/>
  <c r="H168" i="1" s="1"/>
  <c r="G167" i="1"/>
  <c r="H167" i="1" s="1"/>
  <c r="G166" i="1"/>
  <c r="H166" i="1" s="1"/>
  <c r="G165" i="1"/>
  <c r="H165" i="1" s="1"/>
  <c r="G164" i="1"/>
  <c r="H164" i="1" s="1"/>
  <c r="H163" i="1"/>
  <c r="G163" i="1"/>
  <c r="G162" i="1"/>
  <c r="H162" i="1" s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H156" i="1" s="1"/>
  <c r="H155" i="1"/>
  <c r="G155" i="1"/>
  <c r="G154" i="1"/>
  <c r="H154" i="1" s="1"/>
  <c r="G153" i="1"/>
  <c r="H153" i="1" s="1"/>
  <c r="G152" i="1"/>
  <c r="H152" i="1" s="1"/>
  <c r="G151" i="1"/>
  <c r="H151" i="1" s="1"/>
  <c r="G150" i="1"/>
  <c r="H150" i="1" s="1"/>
  <c r="H149" i="1"/>
  <c r="G149" i="1"/>
  <c r="G148" i="1"/>
  <c r="H148" i="1" s="1"/>
  <c r="G147" i="1"/>
  <c r="H147" i="1" s="1"/>
  <c r="G146" i="1"/>
  <c r="H146" i="1" s="1"/>
  <c r="G145" i="1"/>
  <c r="H145" i="1" s="1"/>
  <c r="G144" i="1"/>
  <c r="H144" i="1" s="1"/>
  <c r="H143" i="1"/>
  <c r="G143" i="1"/>
  <c r="H142" i="1"/>
  <c r="G142" i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H128" i="1"/>
  <c r="G128" i="1"/>
  <c r="G127" i="1"/>
  <c r="H127" i="1" s="1"/>
  <c r="G126" i="1"/>
  <c r="H126" i="1" s="1"/>
  <c r="G125" i="1"/>
  <c r="H125" i="1" s="1"/>
  <c r="H124" i="1"/>
  <c r="G124" i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H114" i="1"/>
  <c r="G114" i="1"/>
  <c r="G113" i="1"/>
  <c r="H113" i="1" s="1"/>
  <c r="H112" i="1"/>
  <c r="G112" i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93" i="1"/>
  <c r="H93" i="1" s="1"/>
  <c r="G92" i="1"/>
  <c r="H92" i="1" s="1"/>
  <c r="G91" i="1"/>
  <c r="H91" i="1" s="1"/>
  <c r="G90" i="1"/>
  <c r="H90" i="1" s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89" i="1"/>
  <c r="H89" i="1" s="1"/>
  <c r="G88" i="1"/>
  <c r="H88" i="1" s="1"/>
  <c r="H87" i="1"/>
  <c r="G87" i="1"/>
  <c r="G86" i="1"/>
  <c r="H86" i="1" s="1"/>
  <c r="G85" i="1"/>
  <c r="H85" i="1" s="1"/>
  <c r="G84" i="1"/>
  <c r="H84" i="1" s="1"/>
  <c r="G83" i="1"/>
  <c r="H83" i="1" s="1"/>
  <c r="B83" i="1"/>
  <c r="B84" i="1" s="1"/>
  <c r="B96" i="1" s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G82" i="1"/>
  <c r="H82" i="1" s="1"/>
  <c r="G81" i="1"/>
  <c r="H81" i="1" s="1"/>
  <c r="G80" i="1"/>
  <c r="H80" i="1" s="1"/>
  <c r="G79" i="1"/>
  <c r="H79" i="1" s="1"/>
  <c r="B79" i="1"/>
  <c r="B80" i="1" s="1"/>
  <c r="B92" i="1" s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H78" i="1"/>
  <c r="G78" i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B71" i="1"/>
  <c r="B72" i="1" s="1"/>
  <c r="B73" i="1" s="1"/>
  <c r="B74" i="1" s="1"/>
  <c r="B75" i="1" s="1"/>
  <c r="B76" i="1" s="1"/>
  <c r="B77" i="1" s="1"/>
  <c r="G70" i="1"/>
  <c r="H70" i="1" s="1"/>
  <c r="G69" i="1"/>
  <c r="H69" i="1" s="1"/>
  <c r="G68" i="1"/>
  <c r="H68" i="1" s="1"/>
  <c r="G67" i="1"/>
  <c r="H67" i="1" s="1"/>
  <c r="B67" i="1"/>
  <c r="B68" i="1" s="1"/>
  <c r="B69" i="1" s="1"/>
  <c r="G66" i="1"/>
  <c r="H66" i="1" s="1"/>
  <c r="H65" i="1"/>
  <c r="G65" i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B59" i="1"/>
  <c r="B60" i="1" s="1"/>
  <c r="B61" i="1" s="1"/>
  <c r="B62" i="1" s="1"/>
  <c r="B63" i="1" s="1"/>
  <c r="B64" i="1" s="1"/>
  <c r="B65" i="1" s="1"/>
  <c r="G58" i="1"/>
  <c r="H58" i="1" s="1"/>
  <c r="G57" i="1"/>
  <c r="H57" i="1" s="1"/>
  <c r="H56" i="1"/>
  <c r="G56" i="1"/>
  <c r="H55" i="1"/>
  <c r="G55" i="1"/>
  <c r="B55" i="1"/>
  <c r="B56" i="1" s="1"/>
  <c r="B57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B48" i="1"/>
  <c r="B49" i="1" s="1"/>
  <c r="B50" i="1" s="1"/>
  <c r="B51" i="1" s="1"/>
  <c r="B52" i="1" s="1"/>
  <c r="B53" i="1" s="1"/>
  <c r="G47" i="1"/>
  <c r="H47" i="1" s="1"/>
  <c r="B47" i="1"/>
  <c r="G46" i="1"/>
  <c r="H46" i="1" s="1"/>
  <c r="G45" i="1"/>
  <c r="H45" i="1" s="1"/>
  <c r="G44" i="1"/>
  <c r="H44" i="1" s="1"/>
  <c r="G43" i="1"/>
  <c r="H43" i="1" s="1"/>
  <c r="B43" i="1"/>
  <c r="B44" i="1" s="1"/>
  <c r="B45" i="1" s="1"/>
  <c r="G42" i="1"/>
  <c r="H42" i="1" s="1"/>
  <c r="G41" i="1"/>
  <c r="H41" i="1" s="1"/>
  <c r="G40" i="1"/>
  <c r="H40" i="1" s="1"/>
  <c r="G39" i="1"/>
  <c r="H39" i="1" s="1"/>
  <c r="G38" i="1"/>
  <c r="H38" i="1" s="1"/>
  <c r="H37" i="1"/>
  <c r="G37" i="1"/>
  <c r="G36" i="1"/>
  <c r="H36" i="1" s="1"/>
  <c r="B36" i="1"/>
  <c r="B37" i="1" s="1"/>
  <c r="B38" i="1" s="1"/>
  <c r="B39" i="1" s="1"/>
  <c r="B40" i="1" s="1"/>
  <c r="B41" i="1" s="1"/>
  <c r="G35" i="1"/>
  <c r="H35" i="1" s="1"/>
  <c r="B35" i="1"/>
  <c r="G34" i="1"/>
  <c r="H34" i="1" s="1"/>
  <c r="G33" i="1"/>
  <c r="H33" i="1" s="1"/>
  <c r="G32" i="1"/>
  <c r="H32" i="1" s="1"/>
  <c r="B32" i="1"/>
  <c r="B33" i="1" s="1"/>
  <c r="H31" i="1"/>
  <c r="G31" i="1"/>
  <c r="B31" i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B23" i="1"/>
  <c r="B24" i="1" s="1"/>
  <c r="B25" i="1" s="1"/>
  <c r="B26" i="1" s="1"/>
  <c r="B27" i="1" s="1"/>
  <c r="B28" i="1" s="1"/>
  <c r="B29" i="1" s="1"/>
  <c r="G22" i="1"/>
  <c r="H22" i="1" s="1"/>
  <c r="G21" i="1"/>
  <c r="H21" i="1" s="1"/>
  <c r="H20" i="1"/>
  <c r="G20" i="1"/>
  <c r="G19" i="1"/>
  <c r="H19" i="1" s="1"/>
  <c r="B19" i="1"/>
  <c r="B20" i="1" s="1"/>
  <c r="B21" i="1" s="1"/>
  <c r="G18" i="1"/>
  <c r="H18" i="1" s="1"/>
  <c r="G17" i="1"/>
  <c r="H17" i="1" s="1"/>
  <c r="G16" i="1"/>
  <c r="H16" i="1" s="1"/>
  <c r="G15" i="1"/>
  <c r="H15" i="1" s="1"/>
  <c r="G14" i="1"/>
  <c r="H14" i="1" s="1"/>
  <c r="B14" i="1"/>
  <c r="B15" i="1" s="1"/>
  <c r="B16" i="1" s="1"/>
  <c r="B17" i="1" s="1"/>
  <c r="G13" i="1"/>
  <c r="H13" i="1" s="1"/>
  <c r="G12" i="1"/>
  <c r="H12" i="1" s="1"/>
  <c r="B12" i="1"/>
  <c r="B13" i="1" s="1"/>
  <c r="G11" i="1"/>
  <c r="H11" i="1" s="1"/>
  <c r="B11" i="1"/>
  <c r="G10" i="1"/>
  <c r="H10" i="1" s="1"/>
  <c r="G9" i="1"/>
  <c r="H9" i="1" s="1"/>
  <c r="G8" i="1"/>
  <c r="H8" i="1" s="1"/>
  <c r="G7" i="1"/>
  <c r="H7" i="1" s="1"/>
  <c r="B7" i="1"/>
  <c r="B8" i="1" s="1"/>
  <c r="B9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H6" i="1"/>
  <c r="I6" i="1" s="1"/>
  <c r="G6" i="1"/>
  <c r="B1380" i="1" l="1"/>
  <c r="B872" i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1274" i="1"/>
  <c r="B1284" i="1"/>
  <c r="B1296" i="1" s="1"/>
  <c r="B1308" i="1" s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J6" i="1"/>
  <c r="K6" i="1" s="1"/>
  <c r="L6" i="1" s="1"/>
  <c r="M6" i="1" s="1"/>
  <c r="N6" i="1" s="1"/>
  <c r="O6" i="1" s="1"/>
  <c r="B85" i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95" i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B91" i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B476" i="1"/>
  <c r="B487" i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481" i="1"/>
  <c r="B491" i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878" i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381" i="1"/>
  <c r="B1275" i="1"/>
  <c r="B1286" i="1"/>
  <c r="B1298" i="1" s="1"/>
  <c r="B1310" i="1" s="1"/>
  <c r="B1279" i="1"/>
  <c r="B1291" i="1" s="1"/>
  <c r="B1303" i="1" s="1"/>
  <c r="B1268" i="1"/>
  <c r="B1382" i="1" l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879" i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I7" i="1"/>
  <c r="B1280" i="1"/>
  <c r="B1292" i="1" s="1"/>
  <c r="B1304" i="1" s="1"/>
  <c r="B1269" i="1"/>
  <c r="B1281" i="1" s="1"/>
  <c r="B1293" i="1" s="1"/>
  <c r="B1305" i="1" s="1"/>
  <c r="B1287" i="1"/>
  <c r="B1299" i="1" s="1"/>
  <c r="B1311" i="1" s="1"/>
  <c r="B1276" i="1"/>
  <c r="B86" i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482" i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494" i="1" l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483" i="1"/>
  <c r="J7" i="1"/>
  <c r="K7" i="1" s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880" i="1"/>
  <c r="B87" i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1288" i="1"/>
  <c r="B1300" i="1" s="1"/>
  <c r="B1312" i="1" s="1"/>
  <c r="B1277" i="1"/>
  <c r="B1289" i="1" s="1"/>
  <c r="B1301" i="1" s="1"/>
  <c r="B1313" i="1" s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383" i="1"/>
  <c r="B892" i="1" l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" i="1"/>
  <c r="L7" i="1"/>
  <c r="M7" i="1" s="1"/>
  <c r="N7" i="1" s="1"/>
  <c r="O7" i="1" s="1"/>
  <c r="B1384" i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484" i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I8" i="1" l="1"/>
  <c r="J8" i="1"/>
  <c r="K8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L8" i="1" l="1"/>
  <c r="M8" i="1" s="1"/>
  <c r="N8" i="1" s="1"/>
  <c r="O8" i="1" s="1"/>
  <c r="I9" i="1" l="1"/>
  <c r="J9" i="1"/>
  <c r="K9" i="1" s="1"/>
  <c r="L9" i="1" l="1"/>
  <c r="M9" i="1" s="1"/>
  <c r="N9" i="1" s="1"/>
  <c r="O9" i="1" s="1"/>
  <c r="I10" i="1"/>
  <c r="J10" i="1" l="1"/>
  <c r="K10" i="1" s="1"/>
  <c r="L10" i="1" l="1"/>
  <c r="M10" i="1" s="1"/>
  <c r="N10" i="1" s="1"/>
  <c r="O10" i="1" s="1"/>
  <c r="I11" i="1"/>
  <c r="J11" i="1" l="1"/>
  <c r="K11" i="1" s="1"/>
  <c r="L11" i="1" l="1"/>
  <c r="M11" i="1" s="1"/>
  <c r="N11" i="1" s="1"/>
  <c r="O11" i="1" s="1"/>
  <c r="I12" i="1" l="1"/>
  <c r="J12" i="1"/>
  <c r="K12" i="1" s="1"/>
  <c r="L12" i="1" l="1"/>
  <c r="M12" i="1" s="1"/>
  <c r="N12" i="1" s="1"/>
  <c r="O12" i="1" s="1"/>
  <c r="I13" i="1" l="1"/>
  <c r="J13" i="1"/>
  <c r="K13" i="1" s="1"/>
  <c r="L13" i="1" l="1"/>
  <c r="M13" i="1" s="1"/>
  <c r="N13" i="1" s="1"/>
  <c r="O13" i="1" s="1"/>
  <c r="I14" i="1" l="1"/>
  <c r="J14" i="1" s="1"/>
  <c r="K14" i="1" s="1"/>
  <c r="L14" i="1" l="1"/>
  <c r="M14" i="1" s="1"/>
  <c r="N14" i="1" s="1"/>
  <c r="O14" i="1" s="1"/>
  <c r="I15" i="1" l="1"/>
  <c r="J15" i="1"/>
  <c r="K15" i="1" s="1"/>
  <c r="L15" i="1" l="1"/>
  <c r="M15" i="1" s="1"/>
  <c r="N15" i="1" s="1"/>
  <c r="O15" i="1" s="1"/>
  <c r="I16" i="1"/>
  <c r="J16" i="1" l="1"/>
  <c r="K16" i="1" s="1"/>
  <c r="L16" i="1" l="1"/>
  <c r="M16" i="1" s="1"/>
  <c r="N16" i="1" s="1"/>
  <c r="O16" i="1" s="1"/>
  <c r="I17" i="1"/>
  <c r="J17" i="1" l="1"/>
  <c r="K17" i="1" s="1"/>
  <c r="L17" i="1" l="1"/>
  <c r="M17" i="1" s="1"/>
  <c r="N17" i="1" s="1"/>
  <c r="O17" i="1" s="1"/>
  <c r="I18" i="1" l="1"/>
  <c r="J18" i="1" l="1"/>
  <c r="K18" i="1" s="1"/>
  <c r="L18" i="1" l="1"/>
  <c r="M18" i="1" s="1"/>
  <c r="N18" i="1" s="1"/>
  <c r="O18" i="1" s="1"/>
  <c r="I19" i="1"/>
  <c r="J19" i="1" l="1"/>
  <c r="K19" i="1" s="1"/>
  <c r="L19" i="1" l="1"/>
  <c r="M19" i="1" s="1"/>
  <c r="N19" i="1" s="1"/>
  <c r="O19" i="1" s="1"/>
  <c r="I20" i="1"/>
  <c r="J20" i="1" l="1"/>
  <c r="K20" i="1" s="1"/>
  <c r="L20" i="1" l="1"/>
  <c r="M20" i="1" s="1"/>
  <c r="N20" i="1" s="1"/>
  <c r="O20" i="1" s="1"/>
  <c r="I21" i="1"/>
  <c r="J21" i="1" l="1"/>
  <c r="K21" i="1" s="1"/>
  <c r="L21" i="1" l="1"/>
  <c r="M21" i="1" s="1"/>
  <c r="N21" i="1" s="1"/>
  <c r="O21" i="1" s="1"/>
  <c r="I22" i="1" l="1"/>
  <c r="J22" i="1"/>
  <c r="K22" i="1" s="1"/>
  <c r="L22" i="1" l="1"/>
  <c r="M22" i="1" s="1"/>
  <c r="N22" i="1" s="1"/>
  <c r="O22" i="1" s="1"/>
  <c r="I23" i="1"/>
  <c r="J23" i="1" l="1"/>
  <c r="K23" i="1"/>
  <c r="L23" i="1" l="1"/>
  <c r="M23" i="1" s="1"/>
  <c r="N23" i="1" s="1"/>
  <c r="O23" i="1" s="1"/>
  <c r="I24" i="1" l="1"/>
  <c r="J24" i="1"/>
  <c r="K24" i="1" s="1"/>
  <c r="L24" i="1" l="1"/>
  <c r="M24" i="1" s="1"/>
  <c r="N24" i="1" s="1"/>
  <c r="O24" i="1" s="1"/>
  <c r="I25" i="1"/>
  <c r="J25" i="1" l="1"/>
  <c r="K25" i="1" s="1"/>
  <c r="L25" i="1" l="1"/>
  <c r="M25" i="1" s="1"/>
  <c r="N25" i="1" s="1"/>
  <c r="O25" i="1" s="1"/>
  <c r="I26" i="1" l="1"/>
  <c r="J26" i="1" s="1"/>
  <c r="K26" i="1" s="1"/>
  <c r="L26" i="1" l="1"/>
  <c r="M26" i="1" s="1"/>
  <c r="N26" i="1" s="1"/>
  <c r="O26" i="1" s="1"/>
  <c r="I27" i="1"/>
  <c r="J27" i="1" l="1"/>
  <c r="K27" i="1" s="1"/>
  <c r="L27" i="1" l="1"/>
  <c r="M27" i="1" s="1"/>
  <c r="N27" i="1" s="1"/>
  <c r="O27" i="1" s="1"/>
  <c r="I28" i="1"/>
  <c r="J28" i="1" l="1"/>
  <c r="K28" i="1" s="1"/>
  <c r="L28" i="1" l="1"/>
  <c r="M28" i="1" s="1"/>
  <c r="N28" i="1" s="1"/>
  <c r="O28" i="1" s="1"/>
  <c r="I29" i="1"/>
  <c r="J29" i="1" l="1"/>
  <c r="K29" i="1" s="1"/>
  <c r="L29" i="1" l="1"/>
  <c r="M29" i="1" s="1"/>
  <c r="N29" i="1" s="1"/>
  <c r="O29" i="1" s="1"/>
  <c r="I30" i="1"/>
  <c r="J30" i="1" l="1"/>
  <c r="K30" i="1" s="1"/>
  <c r="L30" i="1" l="1"/>
  <c r="M30" i="1" s="1"/>
  <c r="N30" i="1" s="1"/>
  <c r="O30" i="1" s="1"/>
  <c r="I31" i="1" l="1"/>
  <c r="J31" i="1" l="1"/>
  <c r="K31" i="1" s="1"/>
  <c r="L31" i="1" l="1"/>
  <c r="M31" i="1" s="1"/>
  <c r="N31" i="1" s="1"/>
  <c r="O31" i="1" s="1"/>
  <c r="I32" i="1"/>
  <c r="J32" i="1" l="1"/>
  <c r="K32" i="1"/>
  <c r="L32" i="1" l="1"/>
  <c r="M32" i="1" s="1"/>
  <c r="N32" i="1" s="1"/>
  <c r="O32" i="1" s="1"/>
  <c r="I33" i="1"/>
  <c r="J33" i="1" l="1"/>
  <c r="K33" i="1" s="1"/>
  <c r="L33" i="1" l="1"/>
  <c r="M33" i="1" s="1"/>
  <c r="N33" i="1" s="1"/>
  <c r="O33" i="1" s="1"/>
  <c r="I34" i="1"/>
  <c r="J34" i="1" l="1"/>
  <c r="K34" i="1" s="1"/>
  <c r="L34" i="1" l="1"/>
  <c r="M34" i="1" s="1"/>
  <c r="N34" i="1" s="1"/>
  <c r="O34" i="1" s="1"/>
  <c r="I35" i="1"/>
  <c r="J35" i="1" l="1"/>
  <c r="K35" i="1" s="1"/>
  <c r="L35" i="1" l="1"/>
  <c r="M35" i="1" s="1"/>
  <c r="N35" i="1" s="1"/>
  <c r="O35" i="1" s="1"/>
  <c r="I36" i="1"/>
  <c r="J36" i="1" l="1"/>
  <c r="K36" i="1" s="1"/>
  <c r="L36" i="1" l="1"/>
  <c r="M36" i="1" s="1"/>
  <c r="N36" i="1" s="1"/>
  <c r="O36" i="1" s="1"/>
  <c r="I37" i="1"/>
  <c r="J37" i="1" l="1"/>
  <c r="K37" i="1" s="1"/>
  <c r="L37" i="1" l="1"/>
  <c r="M37" i="1" s="1"/>
  <c r="N37" i="1" s="1"/>
  <c r="O37" i="1" s="1"/>
  <c r="I38" i="1"/>
  <c r="J38" i="1" l="1"/>
  <c r="K38" i="1" s="1"/>
  <c r="L38" i="1" l="1"/>
  <c r="M38" i="1" s="1"/>
  <c r="N38" i="1" s="1"/>
  <c r="O38" i="1" s="1"/>
  <c r="I39" i="1"/>
  <c r="J39" i="1" l="1"/>
  <c r="K39" i="1" s="1"/>
  <c r="L39" i="1" l="1"/>
  <c r="M39" i="1" s="1"/>
  <c r="N39" i="1" s="1"/>
  <c r="O39" i="1" s="1"/>
  <c r="I40" i="1" l="1"/>
  <c r="J40" i="1" l="1"/>
  <c r="K40" i="1" s="1"/>
  <c r="L40" i="1" l="1"/>
  <c r="M40" i="1" s="1"/>
  <c r="N40" i="1" s="1"/>
  <c r="O40" i="1" s="1"/>
  <c r="I41" i="1"/>
  <c r="J41" i="1" l="1"/>
  <c r="K41" i="1"/>
  <c r="L41" i="1" l="1"/>
  <c r="M41" i="1" s="1"/>
  <c r="N41" i="1" s="1"/>
  <c r="O41" i="1" s="1"/>
  <c r="I42" i="1" l="1"/>
  <c r="J42" i="1"/>
  <c r="K42" i="1" s="1"/>
  <c r="L42" i="1" l="1"/>
  <c r="M42" i="1" s="1"/>
  <c r="N42" i="1" s="1"/>
  <c r="O42" i="1" s="1"/>
  <c r="I43" i="1"/>
  <c r="J43" i="1" l="1"/>
  <c r="K43" i="1" s="1"/>
  <c r="L43" i="1" l="1"/>
  <c r="M43" i="1" s="1"/>
  <c r="N43" i="1" s="1"/>
  <c r="O43" i="1" s="1"/>
  <c r="I44" i="1"/>
  <c r="J44" i="1" l="1"/>
  <c r="K44" i="1" s="1"/>
  <c r="L44" i="1" l="1"/>
  <c r="M44" i="1" s="1"/>
  <c r="N44" i="1" s="1"/>
  <c r="O44" i="1" s="1"/>
  <c r="I45" i="1"/>
  <c r="J45" i="1" l="1"/>
  <c r="K45" i="1" s="1"/>
  <c r="L45" i="1" l="1"/>
  <c r="M45" i="1" s="1"/>
  <c r="N45" i="1" s="1"/>
  <c r="O45" i="1" s="1"/>
  <c r="I46" i="1"/>
  <c r="J46" i="1" l="1"/>
  <c r="K46" i="1" s="1"/>
  <c r="L46" i="1" l="1"/>
  <c r="M46" i="1" s="1"/>
  <c r="N46" i="1" s="1"/>
  <c r="O46" i="1" s="1"/>
  <c r="I47" i="1"/>
  <c r="J47" i="1" l="1"/>
  <c r="K47" i="1" s="1"/>
  <c r="L47" i="1" l="1"/>
  <c r="M47" i="1" s="1"/>
  <c r="N47" i="1" s="1"/>
  <c r="O47" i="1" s="1"/>
  <c r="I48" i="1" l="1"/>
  <c r="J48" i="1" s="1"/>
  <c r="K48" i="1" s="1"/>
  <c r="L48" i="1" l="1"/>
  <c r="M48" i="1" s="1"/>
  <c r="N48" i="1" s="1"/>
  <c r="O48" i="1" s="1"/>
  <c r="I49" i="1" l="1"/>
  <c r="J49" i="1" s="1"/>
  <c r="K49" i="1" s="1"/>
  <c r="L49" i="1" l="1"/>
  <c r="M49" i="1" s="1"/>
  <c r="N49" i="1" s="1"/>
  <c r="O49" i="1" s="1"/>
  <c r="I50" i="1" l="1"/>
  <c r="J50" i="1"/>
  <c r="K50" i="1" s="1"/>
  <c r="L50" i="1" l="1"/>
  <c r="M50" i="1" s="1"/>
  <c r="N50" i="1" s="1"/>
  <c r="O50" i="1" s="1"/>
  <c r="I51" i="1"/>
  <c r="J51" i="1" l="1"/>
  <c r="K51" i="1" s="1"/>
  <c r="L51" i="1" l="1"/>
  <c r="M51" i="1" s="1"/>
  <c r="N51" i="1" s="1"/>
  <c r="O51" i="1" s="1"/>
  <c r="I52" i="1"/>
  <c r="J52" i="1" l="1"/>
  <c r="K52" i="1" s="1"/>
  <c r="L52" i="1" l="1"/>
  <c r="M52" i="1" s="1"/>
  <c r="N52" i="1" s="1"/>
  <c r="O52" i="1" s="1"/>
  <c r="I53" i="1"/>
  <c r="J53" i="1" l="1"/>
  <c r="K53" i="1" s="1"/>
  <c r="L53" i="1" l="1"/>
  <c r="M53" i="1" s="1"/>
  <c r="N53" i="1" s="1"/>
  <c r="O53" i="1" s="1"/>
  <c r="I54" i="1"/>
  <c r="J54" i="1" l="1"/>
  <c r="K54" i="1"/>
  <c r="L54" i="1" l="1"/>
  <c r="M54" i="1" s="1"/>
  <c r="N54" i="1" s="1"/>
  <c r="O54" i="1" s="1"/>
  <c r="I55" i="1" l="1"/>
  <c r="J55" i="1" l="1"/>
  <c r="K55" i="1" s="1"/>
  <c r="L55" i="1" l="1"/>
  <c r="M55" i="1" s="1"/>
  <c r="N55" i="1" s="1"/>
  <c r="O55" i="1" s="1"/>
  <c r="I56" i="1" l="1"/>
  <c r="J56" i="1" l="1"/>
  <c r="K56" i="1" s="1"/>
  <c r="L56" i="1" l="1"/>
  <c r="M56" i="1" s="1"/>
  <c r="N56" i="1" s="1"/>
  <c r="O56" i="1" s="1"/>
  <c r="I57" i="1" l="1"/>
  <c r="J57" i="1" s="1"/>
  <c r="K57" i="1" l="1"/>
  <c r="L57" i="1"/>
  <c r="M57" i="1" s="1"/>
  <c r="N57" i="1" s="1"/>
  <c r="O57" i="1" s="1"/>
  <c r="I58" i="1"/>
  <c r="J58" i="1" l="1"/>
  <c r="K58" i="1" s="1"/>
  <c r="L58" i="1" l="1"/>
  <c r="M58" i="1" s="1"/>
  <c r="N58" i="1" s="1"/>
  <c r="O58" i="1" s="1"/>
  <c r="I59" i="1"/>
  <c r="J59" i="1" l="1"/>
  <c r="K59" i="1" s="1"/>
  <c r="L59" i="1" l="1"/>
  <c r="M59" i="1" s="1"/>
  <c r="N59" i="1" s="1"/>
  <c r="O59" i="1" s="1"/>
  <c r="I60" i="1" l="1"/>
  <c r="J60" i="1"/>
  <c r="K60" i="1" s="1"/>
  <c r="L60" i="1" l="1"/>
  <c r="M60" i="1" s="1"/>
  <c r="N60" i="1" s="1"/>
  <c r="O60" i="1" s="1"/>
  <c r="I61" i="1" l="1"/>
  <c r="J61" i="1"/>
  <c r="K61" i="1" s="1"/>
  <c r="L61" i="1" l="1"/>
  <c r="M61" i="1" s="1"/>
  <c r="N61" i="1" s="1"/>
  <c r="O61" i="1" s="1"/>
  <c r="I62" i="1" l="1"/>
  <c r="J62" i="1" l="1"/>
  <c r="K62" i="1" s="1"/>
  <c r="L62" i="1" l="1"/>
  <c r="M62" i="1" s="1"/>
  <c r="N62" i="1" s="1"/>
  <c r="O62" i="1" s="1"/>
  <c r="I63" i="1"/>
  <c r="J63" i="1" l="1"/>
  <c r="K63" i="1" s="1"/>
  <c r="L63" i="1" l="1"/>
  <c r="M63" i="1" s="1"/>
  <c r="N63" i="1" s="1"/>
  <c r="O63" i="1" s="1"/>
  <c r="I64" i="1"/>
  <c r="J64" i="1" l="1"/>
  <c r="K64" i="1" s="1"/>
  <c r="L64" i="1" l="1"/>
  <c r="M64" i="1" s="1"/>
  <c r="N64" i="1" s="1"/>
  <c r="O64" i="1" s="1"/>
  <c r="I65" i="1"/>
  <c r="J65" i="1" l="1"/>
  <c r="K65" i="1"/>
  <c r="L65" i="1" l="1"/>
  <c r="M65" i="1" s="1"/>
  <c r="N65" i="1" s="1"/>
  <c r="O65" i="1" s="1"/>
  <c r="I66" i="1"/>
  <c r="J66" i="1" l="1"/>
  <c r="K66" i="1" s="1"/>
  <c r="L66" i="1" l="1"/>
  <c r="M66" i="1" s="1"/>
  <c r="N66" i="1" s="1"/>
  <c r="O66" i="1" s="1"/>
  <c r="I67" i="1"/>
  <c r="J67" i="1" l="1"/>
  <c r="K67" i="1" s="1"/>
  <c r="L67" i="1" l="1"/>
  <c r="M67" i="1" s="1"/>
  <c r="N67" i="1" s="1"/>
  <c r="O67" i="1" s="1"/>
  <c r="I68" i="1"/>
  <c r="J68" i="1" l="1"/>
  <c r="K68" i="1"/>
  <c r="L68" i="1" l="1"/>
  <c r="M68" i="1" s="1"/>
  <c r="N68" i="1" s="1"/>
  <c r="O68" i="1" s="1"/>
  <c r="I69" i="1"/>
  <c r="J69" i="1" l="1"/>
  <c r="K69" i="1"/>
  <c r="L69" i="1" l="1"/>
  <c r="M69" i="1" s="1"/>
  <c r="N69" i="1" s="1"/>
  <c r="O69" i="1" s="1"/>
  <c r="I70" i="1"/>
  <c r="J70" i="1" l="1"/>
  <c r="K70" i="1" s="1"/>
  <c r="L70" i="1" l="1"/>
  <c r="M70" i="1" s="1"/>
  <c r="N70" i="1" s="1"/>
  <c r="O70" i="1" s="1"/>
  <c r="I71" i="1"/>
  <c r="J71" i="1" l="1"/>
  <c r="K71" i="1" s="1"/>
  <c r="L71" i="1" l="1"/>
  <c r="M71" i="1" s="1"/>
  <c r="N71" i="1" s="1"/>
  <c r="O71" i="1" s="1"/>
  <c r="I72" i="1"/>
  <c r="J72" i="1" l="1"/>
  <c r="K72" i="1" s="1"/>
  <c r="L72" i="1" l="1"/>
  <c r="M72" i="1" s="1"/>
  <c r="N72" i="1" s="1"/>
  <c r="O72" i="1" s="1"/>
  <c r="I73" i="1"/>
  <c r="J73" i="1" l="1"/>
  <c r="K73" i="1" s="1"/>
  <c r="L73" i="1" l="1"/>
  <c r="M73" i="1" s="1"/>
  <c r="N73" i="1" s="1"/>
  <c r="O73" i="1" s="1"/>
  <c r="I74" i="1" l="1"/>
  <c r="J74" i="1" s="1"/>
  <c r="K74" i="1" s="1"/>
  <c r="L74" i="1" l="1"/>
  <c r="M74" i="1" s="1"/>
  <c r="N74" i="1" s="1"/>
  <c r="O74" i="1" s="1"/>
  <c r="I75" i="1" l="1"/>
  <c r="J75" i="1" s="1"/>
  <c r="K75" i="1" s="1"/>
  <c r="L75" i="1" l="1"/>
  <c r="M75" i="1" s="1"/>
  <c r="N75" i="1" s="1"/>
  <c r="O75" i="1" s="1"/>
  <c r="I76" i="1"/>
  <c r="J76" i="1" l="1"/>
  <c r="K76" i="1" s="1"/>
  <c r="L76" i="1" l="1"/>
  <c r="M76" i="1" s="1"/>
  <c r="N76" i="1" s="1"/>
  <c r="O76" i="1" s="1"/>
  <c r="I77" i="1"/>
  <c r="J77" i="1" l="1"/>
  <c r="K77" i="1"/>
  <c r="L77" i="1" l="1"/>
  <c r="M77" i="1" s="1"/>
  <c r="N77" i="1" s="1"/>
  <c r="O77" i="1" s="1"/>
  <c r="I78" i="1"/>
  <c r="J78" i="1" l="1"/>
  <c r="K78" i="1" s="1"/>
  <c r="L78" i="1" l="1"/>
  <c r="M78" i="1" s="1"/>
  <c r="N78" i="1" s="1"/>
  <c r="O78" i="1" s="1"/>
  <c r="I79" i="1"/>
  <c r="J79" i="1" l="1"/>
  <c r="K79" i="1" s="1"/>
  <c r="L79" i="1" l="1"/>
  <c r="M79" i="1" s="1"/>
  <c r="N79" i="1" s="1"/>
  <c r="O79" i="1" s="1"/>
  <c r="I80" i="1"/>
  <c r="J80" i="1" l="1"/>
  <c r="K80" i="1" s="1"/>
  <c r="L80" i="1" l="1"/>
  <c r="M80" i="1" s="1"/>
  <c r="N80" i="1" s="1"/>
  <c r="O80" i="1" s="1"/>
  <c r="I81" i="1"/>
  <c r="J81" i="1" l="1"/>
  <c r="K81" i="1" s="1"/>
  <c r="L81" i="1" l="1"/>
  <c r="M81" i="1" s="1"/>
  <c r="N81" i="1" s="1"/>
  <c r="O81" i="1" s="1"/>
  <c r="I82" i="1"/>
  <c r="J82" i="1" l="1"/>
  <c r="K82" i="1" s="1"/>
  <c r="L82" i="1" l="1"/>
  <c r="M82" i="1" s="1"/>
  <c r="N82" i="1" s="1"/>
  <c r="O82" i="1" s="1"/>
  <c r="I83" i="1"/>
  <c r="J83" i="1" l="1"/>
  <c r="K83" i="1" s="1"/>
  <c r="L83" i="1" l="1"/>
  <c r="M83" i="1" s="1"/>
  <c r="N83" i="1" s="1"/>
  <c r="O83" i="1" s="1"/>
  <c r="I84" i="1"/>
  <c r="J84" i="1" l="1"/>
  <c r="K84" i="1" s="1"/>
  <c r="L84" i="1" l="1"/>
  <c r="M84" i="1" s="1"/>
  <c r="N84" i="1" s="1"/>
  <c r="O84" i="1" s="1"/>
  <c r="I85" i="1"/>
  <c r="J85" i="1" l="1"/>
  <c r="K85" i="1"/>
  <c r="L85" i="1" l="1"/>
  <c r="M85" i="1" s="1"/>
  <c r="N85" i="1" s="1"/>
  <c r="O85" i="1" s="1"/>
  <c r="I86" i="1"/>
  <c r="J86" i="1" l="1"/>
  <c r="K86" i="1" s="1"/>
  <c r="L86" i="1" l="1"/>
  <c r="M86" i="1" s="1"/>
  <c r="N86" i="1" s="1"/>
  <c r="O86" i="1" s="1"/>
  <c r="I87" i="1"/>
  <c r="J87" i="1" l="1"/>
  <c r="K87" i="1" s="1"/>
  <c r="L87" i="1" l="1"/>
  <c r="M87" i="1" s="1"/>
  <c r="N87" i="1" s="1"/>
  <c r="O87" i="1" s="1"/>
  <c r="I88" i="1"/>
  <c r="J88" i="1" l="1"/>
  <c r="K88" i="1"/>
  <c r="L88" i="1" l="1"/>
  <c r="M88" i="1" s="1"/>
  <c r="N88" i="1" s="1"/>
  <c r="O88" i="1" s="1"/>
  <c r="I89" i="1"/>
  <c r="J89" i="1" l="1"/>
  <c r="K89" i="1" s="1"/>
  <c r="L89" i="1" l="1"/>
  <c r="M89" i="1" s="1"/>
  <c r="N89" i="1" s="1"/>
  <c r="O89" i="1" s="1"/>
  <c r="I90" i="1"/>
  <c r="J90" i="1" l="1"/>
  <c r="K90" i="1" s="1"/>
  <c r="L90" i="1" l="1"/>
  <c r="M90" i="1" s="1"/>
  <c r="N90" i="1" s="1"/>
  <c r="O90" i="1" s="1"/>
  <c r="I91" i="1"/>
  <c r="J91" i="1" l="1"/>
  <c r="K91" i="1" s="1"/>
  <c r="L91" i="1" l="1"/>
  <c r="M91" i="1" s="1"/>
  <c r="N91" i="1" s="1"/>
  <c r="O91" i="1" s="1"/>
  <c r="I92" i="1"/>
  <c r="J92" i="1" l="1"/>
  <c r="K92" i="1" s="1"/>
  <c r="L92" i="1" l="1"/>
  <c r="M92" i="1" s="1"/>
  <c r="N92" i="1" s="1"/>
  <c r="O92" i="1" s="1"/>
  <c r="I93" i="1"/>
  <c r="J93" i="1" l="1"/>
  <c r="K93" i="1" s="1"/>
  <c r="L93" i="1" l="1"/>
  <c r="M93" i="1" s="1"/>
  <c r="N93" i="1" s="1"/>
  <c r="O93" i="1" s="1"/>
  <c r="I94" i="1"/>
  <c r="J94" i="1" l="1"/>
  <c r="K94" i="1"/>
  <c r="L94" i="1" l="1"/>
  <c r="M94" i="1" s="1"/>
  <c r="N94" i="1" s="1"/>
  <c r="O94" i="1" s="1"/>
  <c r="I95" i="1"/>
  <c r="J95" i="1" l="1"/>
  <c r="K95" i="1"/>
  <c r="L95" i="1" l="1"/>
  <c r="M95" i="1" s="1"/>
  <c r="N95" i="1" s="1"/>
  <c r="O95" i="1" s="1"/>
  <c r="I96" i="1"/>
  <c r="J96" i="1" l="1"/>
  <c r="K96" i="1" s="1"/>
  <c r="L96" i="1" l="1"/>
  <c r="M96" i="1" s="1"/>
  <c r="N96" i="1" s="1"/>
  <c r="O96" i="1" s="1"/>
  <c r="I97" i="1" l="1"/>
  <c r="J97" i="1"/>
  <c r="K97" i="1" s="1"/>
  <c r="L97" i="1" l="1"/>
  <c r="M97" i="1" s="1"/>
  <c r="N97" i="1" s="1"/>
  <c r="O97" i="1" s="1"/>
  <c r="I98" i="1"/>
  <c r="J98" i="1" l="1"/>
  <c r="K98" i="1" s="1"/>
  <c r="L98" i="1" l="1"/>
  <c r="M98" i="1" s="1"/>
  <c r="N98" i="1" s="1"/>
  <c r="O98" i="1" s="1"/>
  <c r="I99" i="1" l="1"/>
  <c r="J99" i="1"/>
  <c r="K99" i="1"/>
  <c r="L99" i="1" l="1"/>
  <c r="M99" i="1" s="1"/>
  <c r="N99" i="1" s="1"/>
  <c r="O99" i="1" s="1"/>
  <c r="I100" i="1"/>
  <c r="J100" i="1" l="1"/>
  <c r="K100" i="1" s="1"/>
  <c r="L100" i="1" l="1"/>
  <c r="M100" i="1" s="1"/>
  <c r="N100" i="1" s="1"/>
  <c r="O100" i="1" s="1"/>
  <c r="I101" i="1"/>
  <c r="J101" i="1" l="1"/>
  <c r="K101" i="1" s="1"/>
  <c r="L101" i="1" l="1"/>
  <c r="M101" i="1" s="1"/>
  <c r="N101" i="1" s="1"/>
  <c r="O101" i="1" s="1"/>
  <c r="I102" i="1"/>
  <c r="J102" i="1" l="1"/>
  <c r="K102" i="1"/>
  <c r="L102" i="1" l="1"/>
  <c r="M102" i="1" s="1"/>
  <c r="N102" i="1" s="1"/>
  <c r="O102" i="1" s="1"/>
  <c r="I103" i="1" l="1"/>
  <c r="J103" i="1"/>
  <c r="K103" i="1" s="1"/>
  <c r="L103" i="1" l="1"/>
  <c r="M103" i="1" s="1"/>
  <c r="N103" i="1" s="1"/>
  <c r="O103" i="1" s="1"/>
  <c r="I104" i="1"/>
  <c r="J104" i="1" l="1"/>
  <c r="K104" i="1" s="1"/>
  <c r="L104" i="1" l="1"/>
  <c r="M104" i="1" s="1"/>
  <c r="N104" i="1" s="1"/>
  <c r="O104" i="1" s="1"/>
  <c r="I105" i="1" l="1"/>
  <c r="J105" i="1"/>
  <c r="K105" i="1" s="1"/>
  <c r="L105" i="1" l="1"/>
  <c r="M105" i="1" s="1"/>
  <c r="N105" i="1" s="1"/>
  <c r="O105" i="1" s="1"/>
  <c r="I106" i="1"/>
  <c r="J106" i="1" l="1"/>
  <c r="K106" i="1" s="1"/>
  <c r="L106" i="1" l="1"/>
  <c r="M106" i="1" s="1"/>
  <c r="N106" i="1" s="1"/>
  <c r="O106" i="1" s="1"/>
  <c r="I107" i="1"/>
  <c r="J107" i="1" l="1"/>
  <c r="K107" i="1" s="1"/>
  <c r="L107" i="1" l="1"/>
  <c r="M107" i="1" s="1"/>
  <c r="N107" i="1" s="1"/>
  <c r="O107" i="1" s="1"/>
  <c r="I108" i="1"/>
  <c r="J108" i="1" l="1"/>
  <c r="K108" i="1" s="1"/>
  <c r="L108" i="1" l="1"/>
  <c r="M108" i="1" s="1"/>
  <c r="N108" i="1" s="1"/>
  <c r="O108" i="1" s="1"/>
  <c r="I109" i="1"/>
  <c r="J109" i="1" l="1"/>
  <c r="K109" i="1" s="1"/>
  <c r="L109" i="1" l="1"/>
  <c r="M109" i="1" s="1"/>
  <c r="N109" i="1" s="1"/>
  <c r="O109" i="1" s="1"/>
  <c r="I110" i="1"/>
  <c r="J110" i="1" l="1"/>
  <c r="K110" i="1" s="1"/>
  <c r="L110" i="1" l="1"/>
  <c r="M110" i="1" s="1"/>
  <c r="N110" i="1" s="1"/>
  <c r="O110" i="1" s="1"/>
  <c r="I111" i="1"/>
  <c r="J111" i="1" l="1"/>
  <c r="K111" i="1" s="1"/>
  <c r="L111" i="1" l="1"/>
  <c r="M111" i="1" s="1"/>
  <c r="N111" i="1" s="1"/>
  <c r="O111" i="1" s="1"/>
  <c r="I112" i="1"/>
  <c r="J112" i="1" l="1"/>
  <c r="K112" i="1" s="1"/>
  <c r="L112" i="1" l="1"/>
  <c r="M112" i="1" s="1"/>
  <c r="N112" i="1" s="1"/>
  <c r="O112" i="1" s="1"/>
  <c r="I113" i="1"/>
  <c r="J113" i="1" l="1"/>
  <c r="K113" i="1"/>
  <c r="L113" i="1" l="1"/>
  <c r="M113" i="1" s="1"/>
  <c r="N113" i="1" s="1"/>
  <c r="O113" i="1" s="1"/>
  <c r="I114" i="1"/>
  <c r="J114" i="1" l="1"/>
  <c r="K114" i="1" s="1"/>
  <c r="L114" i="1" l="1"/>
  <c r="M114" i="1" s="1"/>
  <c r="N114" i="1" s="1"/>
  <c r="O114" i="1" s="1"/>
  <c r="I115" i="1" l="1"/>
  <c r="J115" i="1"/>
  <c r="K115" i="1" s="1"/>
  <c r="L115" i="1" l="1"/>
  <c r="M115" i="1" s="1"/>
  <c r="N115" i="1" s="1"/>
  <c r="O115" i="1" s="1"/>
  <c r="I116" i="1"/>
  <c r="J116" i="1" l="1"/>
  <c r="K116" i="1" s="1"/>
  <c r="L116" i="1" l="1"/>
  <c r="M116" i="1" s="1"/>
  <c r="N116" i="1" s="1"/>
  <c r="O116" i="1" s="1"/>
  <c r="I117" i="1"/>
  <c r="J117" i="1" l="1"/>
  <c r="K117" i="1" s="1"/>
  <c r="L117" i="1" l="1"/>
  <c r="M117" i="1" s="1"/>
  <c r="N117" i="1" s="1"/>
  <c r="O117" i="1" s="1"/>
  <c r="I118" i="1" l="1"/>
  <c r="J118" i="1"/>
  <c r="K118" i="1" s="1"/>
  <c r="L118" i="1" l="1"/>
  <c r="M118" i="1" s="1"/>
  <c r="N118" i="1" s="1"/>
  <c r="O118" i="1" s="1"/>
  <c r="I119" i="1"/>
  <c r="J119" i="1" l="1"/>
  <c r="K119" i="1" s="1"/>
  <c r="L119" i="1" l="1"/>
  <c r="M119" i="1" s="1"/>
  <c r="N119" i="1" s="1"/>
  <c r="O119" i="1" s="1"/>
  <c r="I120" i="1" l="1"/>
  <c r="J120" i="1"/>
  <c r="K120" i="1" s="1"/>
  <c r="L120" i="1" l="1"/>
  <c r="M120" i="1" s="1"/>
  <c r="N120" i="1" s="1"/>
  <c r="O120" i="1" s="1"/>
  <c r="I121" i="1" l="1"/>
  <c r="J121" i="1" s="1"/>
  <c r="K121" i="1" s="1"/>
  <c r="L121" i="1" l="1"/>
  <c r="M121" i="1" s="1"/>
  <c r="N121" i="1" s="1"/>
  <c r="O121" i="1" s="1"/>
  <c r="I122" i="1" l="1"/>
  <c r="J122" i="1"/>
  <c r="K122" i="1"/>
  <c r="L122" i="1" l="1"/>
  <c r="M122" i="1" s="1"/>
  <c r="N122" i="1" s="1"/>
  <c r="O122" i="1" s="1"/>
  <c r="I123" i="1"/>
  <c r="J123" i="1" l="1"/>
  <c r="K123" i="1" s="1"/>
  <c r="L123" i="1" l="1"/>
  <c r="M123" i="1" s="1"/>
  <c r="N123" i="1" s="1"/>
  <c r="O123" i="1" s="1"/>
  <c r="I124" i="1" l="1"/>
  <c r="J124" i="1" l="1"/>
  <c r="K124" i="1" s="1"/>
  <c r="L124" i="1" l="1"/>
  <c r="M124" i="1" s="1"/>
  <c r="N124" i="1" s="1"/>
  <c r="O124" i="1" s="1"/>
  <c r="I125" i="1"/>
  <c r="J125" i="1" l="1"/>
  <c r="K125" i="1" s="1"/>
  <c r="L125" i="1" l="1"/>
  <c r="M125" i="1" s="1"/>
  <c r="N125" i="1" s="1"/>
  <c r="O125" i="1" s="1"/>
  <c r="I126" i="1"/>
  <c r="J126" i="1" l="1"/>
  <c r="K126" i="1" s="1"/>
  <c r="L126" i="1" l="1"/>
  <c r="M126" i="1" s="1"/>
  <c r="N126" i="1" s="1"/>
  <c r="O126" i="1" s="1"/>
  <c r="I127" i="1"/>
  <c r="J127" i="1" l="1"/>
  <c r="K127" i="1" s="1"/>
  <c r="L127" i="1" l="1"/>
  <c r="M127" i="1" s="1"/>
  <c r="N127" i="1" s="1"/>
  <c r="O127" i="1" s="1"/>
  <c r="I128" i="1"/>
  <c r="J128" i="1" l="1"/>
  <c r="K128" i="1" s="1"/>
  <c r="L128" i="1" l="1"/>
  <c r="M128" i="1" s="1"/>
  <c r="N128" i="1" s="1"/>
  <c r="O128" i="1" s="1"/>
  <c r="I129" i="1"/>
  <c r="J129" i="1" l="1"/>
  <c r="K129" i="1"/>
  <c r="L129" i="1" l="1"/>
  <c r="M129" i="1" s="1"/>
  <c r="N129" i="1" s="1"/>
  <c r="O129" i="1" s="1"/>
  <c r="I130" i="1"/>
  <c r="J130" i="1" l="1"/>
  <c r="K130" i="1" s="1"/>
  <c r="L130" i="1" l="1"/>
  <c r="M130" i="1" s="1"/>
  <c r="N130" i="1" s="1"/>
  <c r="O130" i="1" s="1"/>
  <c r="I131" i="1" l="1"/>
  <c r="J131" i="1" l="1"/>
  <c r="K131" i="1" s="1"/>
  <c r="L131" i="1" l="1"/>
  <c r="M131" i="1" s="1"/>
  <c r="N131" i="1" s="1"/>
  <c r="O131" i="1" s="1"/>
  <c r="I132" i="1" l="1"/>
  <c r="J132" i="1"/>
  <c r="K132" i="1" s="1"/>
  <c r="L132" i="1" l="1"/>
  <c r="M132" i="1" s="1"/>
  <c r="N132" i="1" s="1"/>
  <c r="O132" i="1" s="1"/>
  <c r="I133" i="1"/>
  <c r="J133" i="1" l="1"/>
  <c r="K133" i="1" s="1"/>
  <c r="L133" i="1" l="1"/>
  <c r="M133" i="1" s="1"/>
  <c r="N133" i="1" s="1"/>
  <c r="O133" i="1" s="1"/>
  <c r="I134" i="1"/>
  <c r="J134" i="1" l="1"/>
  <c r="K134" i="1" s="1"/>
  <c r="L134" i="1" l="1"/>
  <c r="M134" i="1" s="1"/>
  <c r="N134" i="1" s="1"/>
  <c r="O134" i="1" s="1"/>
  <c r="I135" i="1"/>
  <c r="J135" i="1" l="1"/>
  <c r="K135" i="1" s="1"/>
  <c r="L135" i="1" l="1"/>
  <c r="M135" i="1" s="1"/>
  <c r="N135" i="1" s="1"/>
  <c r="O135" i="1" s="1"/>
  <c r="I136" i="1"/>
  <c r="J136" i="1" l="1"/>
  <c r="K136" i="1" s="1"/>
  <c r="L136" i="1" l="1"/>
  <c r="M136" i="1" s="1"/>
  <c r="N136" i="1" s="1"/>
  <c r="O136" i="1" s="1"/>
  <c r="I137" i="1"/>
  <c r="J137" i="1" l="1"/>
  <c r="K137" i="1" s="1"/>
  <c r="L137" i="1" l="1"/>
  <c r="M137" i="1" s="1"/>
  <c r="N137" i="1" s="1"/>
  <c r="O137" i="1" s="1"/>
  <c r="I138" i="1"/>
  <c r="J138" i="1" l="1"/>
  <c r="K138" i="1" s="1"/>
  <c r="L138" i="1" l="1"/>
  <c r="M138" i="1" s="1"/>
  <c r="N138" i="1" s="1"/>
  <c r="O138" i="1" s="1"/>
  <c r="I139" i="1"/>
  <c r="J139" i="1" l="1"/>
  <c r="K139" i="1" s="1"/>
  <c r="L139" i="1" l="1"/>
  <c r="M139" i="1" s="1"/>
  <c r="N139" i="1" s="1"/>
  <c r="O139" i="1" s="1"/>
  <c r="I140" i="1"/>
  <c r="J140" i="1" l="1"/>
  <c r="K140" i="1" s="1"/>
  <c r="L140" i="1" l="1"/>
  <c r="M140" i="1" s="1"/>
  <c r="N140" i="1" s="1"/>
  <c r="O140" i="1" s="1"/>
  <c r="I141" i="1"/>
  <c r="J141" i="1" l="1"/>
  <c r="K141" i="1"/>
  <c r="L141" i="1" l="1"/>
  <c r="M141" i="1" s="1"/>
  <c r="N141" i="1" s="1"/>
  <c r="O141" i="1" s="1"/>
  <c r="I142" i="1"/>
  <c r="J142" i="1" l="1"/>
  <c r="K142" i="1" s="1"/>
  <c r="L142" i="1" l="1"/>
  <c r="M142" i="1" s="1"/>
  <c r="N142" i="1" s="1"/>
  <c r="O142" i="1" s="1"/>
  <c r="I143" i="1"/>
  <c r="J143" i="1" l="1"/>
  <c r="K143" i="1"/>
  <c r="L143" i="1" l="1"/>
  <c r="M143" i="1" s="1"/>
  <c r="N143" i="1" s="1"/>
  <c r="O143" i="1" s="1"/>
  <c r="I144" i="1"/>
  <c r="J144" i="1" l="1"/>
  <c r="K144" i="1"/>
  <c r="L144" i="1" l="1"/>
  <c r="M144" i="1" s="1"/>
  <c r="N144" i="1" s="1"/>
  <c r="O144" i="1" s="1"/>
  <c r="I145" i="1"/>
  <c r="J145" i="1" l="1"/>
  <c r="K145" i="1" s="1"/>
  <c r="L145" i="1" l="1"/>
  <c r="M145" i="1" s="1"/>
  <c r="N145" i="1" s="1"/>
  <c r="O145" i="1" s="1"/>
  <c r="I146" i="1"/>
  <c r="J146" i="1" l="1"/>
  <c r="K146" i="1" s="1"/>
  <c r="L146" i="1" l="1"/>
  <c r="M146" i="1" s="1"/>
  <c r="N146" i="1" s="1"/>
  <c r="O146" i="1" s="1"/>
  <c r="I147" i="1"/>
  <c r="J147" i="1" l="1"/>
  <c r="K147" i="1" s="1"/>
  <c r="L147" i="1" l="1"/>
  <c r="M147" i="1" s="1"/>
  <c r="N147" i="1" s="1"/>
  <c r="O147" i="1" s="1"/>
  <c r="I148" i="1"/>
  <c r="J148" i="1" l="1"/>
  <c r="K148" i="1" s="1"/>
  <c r="L148" i="1" l="1"/>
  <c r="M148" i="1" s="1"/>
  <c r="N148" i="1" s="1"/>
  <c r="O148" i="1" s="1"/>
  <c r="I149" i="1"/>
  <c r="J149" i="1" l="1"/>
  <c r="K149" i="1" s="1"/>
  <c r="L149" i="1" l="1"/>
  <c r="M149" i="1" s="1"/>
  <c r="N149" i="1" s="1"/>
  <c r="O149" i="1" s="1"/>
  <c r="I150" i="1"/>
  <c r="J150" i="1" l="1"/>
  <c r="K150" i="1"/>
  <c r="L150" i="1" l="1"/>
  <c r="M150" i="1" s="1"/>
  <c r="N150" i="1" s="1"/>
  <c r="O150" i="1" s="1"/>
  <c r="I151" i="1"/>
  <c r="J151" i="1" l="1"/>
  <c r="K151" i="1" s="1"/>
  <c r="L151" i="1" l="1"/>
  <c r="M151" i="1" s="1"/>
  <c r="N151" i="1" s="1"/>
  <c r="O151" i="1" s="1"/>
  <c r="I152" i="1"/>
  <c r="J152" i="1" l="1"/>
  <c r="K152" i="1" s="1"/>
  <c r="L152" i="1" l="1"/>
  <c r="M152" i="1" s="1"/>
  <c r="N152" i="1" s="1"/>
  <c r="O152" i="1" s="1"/>
  <c r="I153" i="1" l="1"/>
  <c r="J153" i="1"/>
  <c r="K153" i="1" s="1"/>
  <c r="L153" i="1" l="1"/>
  <c r="M153" i="1" s="1"/>
  <c r="N153" i="1" s="1"/>
  <c r="O153" i="1" s="1"/>
  <c r="I154" i="1"/>
  <c r="J154" i="1" l="1"/>
  <c r="K154" i="1" s="1"/>
  <c r="L154" i="1" l="1"/>
  <c r="M154" i="1" s="1"/>
  <c r="N154" i="1" s="1"/>
  <c r="O154" i="1" s="1"/>
  <c r="I155" i="1" l="1"/>
  <c r="J155" i="1" l="1"/>
  <c r="K155" i="1"/>
  <c r="L155" i="1" l="1"/>
  <c r="M155" i="1" s="1"/>
  <c r="N155" i="1" s="1"/>
  <c r="O155" i="1" s="1"/>
  <c r="I156" i="1"/>
  <c r="J156" i="1" l="1"/>
  <c r="K156" i="1" s="1"/>
  <c r="L156" i="1" l="1"/>
  <c r="M156" i="1" s="1"/>
  <c r="N156" i="1" s="1"/>
  <c r="O156" i="1" s="1"/>
  <c r="I157" i="1"/>
  <c r="J157" i="1" l="1"/>
  <c r="K157" i="1"/>
  <c r="L157" i="1" l="1"/>
  <c r="M157" i="1" s="1"/>
  <c r="N157" i="1" s="1"/>
  <c r="O157" i="1" s="1"/>
  <c r="I158" i="1"/>
  <c r="J158" i="1" l="1"/>
  <c r="K158" i="1"/>
  <c r="L158" i="1" l="1"/>
  <c r="M158" i="1" s="1"/>
  <c r="N158" i="1" s="1"/>
  <c r="O158" i="1" s="1"/>
  <c r="I159" i="1"/>
  <c r="J159" i="1" l="1"/>
  <c r="K159" i="1" s="1"/>
  <c r="L159" i="1" l="1"/>
  <c r="M159" i="1" s="1"/>
  <c r="N159" i="1" s="1"/>
  <c r="O159" i="1" s="1"/>
  <c r="I160" i="1"/>
  <c r="J160" i="1" l="1"/>
  <c r="K160" i="1" s="1"/>
  <c r="L160" i="1" l="1"/>
  <c r="M160" i="1" s="1"/>
  <c r="N160" i="1" s="1"/>
  <c r="O160" i="1" s="1"/>
  <c r="I161" i="1" l="1"/>
  <c r="J161" i="1"/>
  <c r="K161" i="1" s="1"/>
  <c r="L161" i="1" l="1"/>
  <c r="M161" i="1" s="1"/>
  <c r="N161" i="1" s="1"/>
  <c r="O161" i="1" s="1"/>
  <c r="I162" i="1"/>
  <c r="J162" i="1" l="1"/>
  <c r="K162" i="1" s="1"/>
  <c r="L162" i="1" l="1"/>
  <c r="M162" i="1" s="1"/>
  <c r="N162" i="1" s="1"/>
  <c r="O162" i="1" s="1"/>
  <c r="I163" i="1" l="1"/>
  <c r="J163" i="1"/>
  <c r="K163" i="1" s="1"/>
  <c r="L163" i="1" l="1"/>
  <c r="M163" i="1" s="1"/>
  <c r="N163" i="1" s="1"/>
  <c r="O163" i="1" s="1"/>
  <c r="I164" i="1"/>
  <c r="J164" i="1" l="1"/>
  <c r="K164" i="1" s="1"/>
  <c r="L164" i="1" l="1"/>
  <c r="M164" i="1" s="1"/>
  <c r="N164" i="1" s="1"/>
  <c r="O164" i="1" s="1"/>
  <c r="I165" i="1"/>
  <c r="J165" i="1" l="1"/>
  <c r="K165" i="1" s="1"/>
  <c r="L165" i="1" l="1"/>
  <c r="M165" i="1" s="1"/>
  <c r="N165" i="1" s="1"/>
  <c r="O165" i="1" s="1"/>
  <c r="I166" i="1"/>
  <c r="J166" i="1" l="1"/>
  <c r="K166" i="1" s="1"/>
  <c r="L166" i="1" l="1"/>
  <c r="M166" i="1" s="1"/>
  <c r="N166" i="1" s="1"/>
  <c r="O166" i="1" s="1"/>
  <c r="I167" i="1"/>
  <c r="J167" i="1" l="1"/>
  <c r="K167" i="1" s="1"/>
  <c r="L167" i="1" l="1"/>
  <c r="M167" i="1" s="1"/>
  <c r="N167" i="1" s="1"/>
  <c r="O167" i="1" s="1"/>
  <c r="I168" i="1"/>
  <c r="J168" i="1" l="1"/>
  <c r="K168" i="1" s="1"/>
  <c r="L168" i="1" l="1"/>
  <c r="M168" i="1" s="1"/>
  <c r="N168" i="1" s="1"/>
  <c r="O168" i="1" s="1"/>
  <c r="I169" i="1" l="1"/>
  <c r="J169" i="1"/>
  <c r="K169" i="1" s="1"/>
  <c r="L169" i="1" l="1"/>
  <c r="M169" i="1" s="1"/>
  <c r="N169" i="1" s="1"/>
  <c r="O169" i="1" s="1"/>
  <c r="I170" i="1"/>
  <c r="J170" i="1" l="1"/>
  <c r="K170" i="1" s="1"/>
  <c r="L170" i="1" l="1"/>
  <c r="M170" i="1" s="1"/>
  <c r="N170" i="1" s="1"/>
  <c r="O170" i="1" s="1"/>
  <c r="I171" i="1"/>
  <c r="J171" i="1" l="1"/>
  <c r="K171" i="1" s="1"/>
  <c r="L171" i="1" l="1"/>
  <c r="M171" i="1" s="1"/>
  <c r="N171" i="1" s="1"/>
  <c r="O171" i="1" s="1"/>
  <c r="I172" i="1" l="1"/>
  <c r="J172" i="1"/>
  <c r="K172" i="1"/>
  <c r="L172" i="1" l="1"/>
  <c r="M172" i="1" s="1"/>
  <c r="N172" i="1" s="1"/>
  <c r="O172" i="1" s="1"/>
  <c r="I173" i="1"/>
  <c r="J173" i="1" l="1"/>
  <c r="K173" i="1" s="1"/>
  <c r="L173" i="1" l="1"/>
  <c r="M173" i="1" s="1"/>
  <c r="N173" i="1" s="1"/>
  <c r="O173" i="1" s="1"/>
  <c r="I174" i="1"/>
  <c r="J174" i="1" l="1"/>
  <c r="K174" i="1" s="1"/>
  <c r="L174" i="1" l="1"/>
  <c r="M174" i="1" s="1"/>
  <c r="N174" i="1" s="1"/>
  <c r="O174" i="1" s="1"/>
  <c r="I175" i="1"/>
  <c r="J175" i="1" l="1"/>
  <c r="K175" i="1" s="1"/>
  <c r="L175" i="1" l="1"/>
  <c r="M175" i="1" s="1"/>
  <c r="N175" i="1" s="1"/>
  <c r="O175" i="1" s="1"/>
  <c r="I176" i="1"/>
  <c r="J176" i="1" l="1"/>
  <c r="K176" i="1" s="1"/>
  <c r="L176" i="1" l="1"/>
  <c r="M176" i="1" s="1"/>
  <c r="N176" i="1" s="1"/>
  <c r="O176" i="1" s="1"/>
  <c r="I177" i="1"/>
  <c r="J177" i="1" l="1"/>
  <c r="K177" i="1" s="1"/>
  <c r="L177" i="1" l="1"/>
  <c r="M177" i="1" s="1"/>
  <c r="N177" i="1" s="1"/>
  <c r="O177" i="1" s="1"/>
  <c r="I178" i="1"/>
  <c r="J178" i="1" l="1"/>
  <c r="K178" i="1" s="1"/>
  <c r="L178" i="1" l="1"/>
  <c r="M178" i="1" s="1"/>
  <c r="N178" i="1" s="1"/>
  <c r="O178" i="1" s="1"/>
  <c r="I179" i="1" l="1"/>
  <c r="J179" i="1" s="1"/>
  <c r="K179" i="1" s="1"/>
  <c r="L179" i="1" l="1"/>
  <c r="M179" i="1" s="1"/>
  <c r="N179" i="1" s="1"/>
  <c r="O179" i="1" s="1"/>
  <c r="I180" i="1"/>
  <c r="J180" i="1" l="1"/>
  <c r="K180" i="1" s="1"/>
  <c r="L180" i="1" l="1"/>
  <c r="M180" i="1" s="1"/>
  <c r="N180" i="1" s="1"/>
  <c r="O180" i="1" s="1"/>
  <c r="I181" i="1"/>
  <c r="J181" i="1" l="1"/>
  <c r="K181" i="1" s="1"/>
  <c r="L181" i="1" l="1"/>
  <c r="M181" i="1" s="1"/>
  <c r="N181" i="1" s="1"/>
  <c r="O181" i="1" s="1"/>
  <c r="I182" i="1" l="1"/>
  <c r="J182" i="1"/>
  <c r="K182" i="1" s="1"/>
  <c r="L182" i="1" l="1"/>
  <c r="M182" i="1" s="1"/>
  <c r="N182" i="1" s="1"/>
  <c r="O182" i="1" s="1"/>
  <c r="I183" i="1"/>
  <c r="J183" i="1" l="1"/>
  <c r="K183" i="1" s="1"/>
  <c r="L183" i="1" l="1"/>
  <c r="M183" i="1" s="1"/>
  <c r="N183" i="1" s="1"/>
  <c r="O183" i="1" s="1"/>
  <c r="I184" i="1"/>
  <c r="J184" i="1" l="1"/>
  <c r="K184" i="1" s="1"/>
  <c r="L184" i="1" l="1"/>
  <c r="M184" i="1" s="1"/>
  <c r="N184" i="1" s="1"/>
  <c r="O184" i="1" s="1"/>
  <c r="I185" i="1"/>
  <c r="J185" i="1" l="1"/>
  <c r="K185" i="1" s="1"/>
  <c r="L185" i="1" l="1"/>
  <c r="M185" i="1" s="1"/>
  <c r="N185" i="1" s="1"/>
  <c r="O185" i="1" s="1"/>
  <c r="I186" i="1"/>
  <c r="J186" i="1" l="1"/>
  <c r="K186" i="1" s="1"/>
  <c r="L186" i="1" l="1"/>
  <c r="M186" i="1" s="1"/>
  <c r="N186" i="1" s="1"/>
  <c r="O186" i="1" s="1"/>
  <c r="I187" i="1"/>
  <c r="J187" i="1" l="1"/>
  <c r="K187" i="1" s="1"/>
  <c r="L187" i="1" l="1"/>
  <c r="M187" i="1" s="1"/>
  <c r="N187" i="1" s="1"/>
  <c r="O187" i="1" s="1"/>
  <c r="I188" i="1"/>
  <c r="J188" i="1" l="1"/>
  <c r="K188" i="1" s="1"/>
  <c r="L188" i="1" l="1"/>
  <c r="M188" i="1" s="1"/>
  <c r="N188" i="1" s="1"/>
  <c r="O188" i="1" s="1"/>
  <c r="I189" i="1"/>
  <c r="J189" i="1" l="1"/>
  <c r="K189" i="1" s="1"/>
  <c r="L189" i="1" l="1"/>
  <c r="M189" i="1" s="1"/>
  <c r="N189" i="1" s="1"/>
  <c r="O189" i="1" s="1"/>
  <c r="I190" i="1"/>
  <c r="J190" i="1" l="1"/>
  <c r="K190" i="1" s="1"/>
  <c r="L190" i="1" l="1"/>
  <c r="M190" i="1" s="1"/>
  <c r="N190" i="1" s="1"/>
  <c r="O190" i="1" s="1"/>
  <c r="I191" i="1" l="1"/>
  <c r="J191" i="1"/>
  <c r="K191" i="1" s="1"/>
  <c r="L191" i="1" l="1"/>
  <c r="M191" i="1" s="1"/>
  <c r="N191" i="1" s="1"/>
  <c r="O191" i="1" s="1"/>
  <c r="I192" i="1"/>
  <c r="J192" i="1" l="1"/>
  <c r="K192" i="1" s="1"/>
  <c r="L192" i="1" l="1"/>
  <c r="M192" i="1" s="1"/>
  <c r="N192" i="1" s="1"/>
  <c r="O192" i="1" s="1"/>
  <c r="I193" i="1"/>
  <c r="J193" i="1" l="1"/>
  <c r="K193" i="1" s="1"/>
  <c r="L193" i="1" l="1"/>
  <c r="M193" i="1" s="1"/>
  <c r="N193" i="1" s="1"/>
  <c r="O193" i="1" s="1"/>
  <c r="I194" i="1" l="1"/>
  <c r="J194" i="1" l="1"/>
  <c r="K194" i="1" s="1"/>
  <c r="L194" i="1" l="1"/>
  <c r="M194" i="1" s="1"/>
  <c r="N194" i="1" s="1"/>
  <c r="O194" i="1" s="1"/>
  <c r="I195" i="1"/>
  <c r="J195" i="1" l="1"/>
  <c r="K195" i="1" s="1"/>
  <c r="L195" i="1" l="1"/>
  <c r="M195" i="1" s="1"/>
  <c r="N195" i="1" s="1"/>
  <c r="O195" i="1" s="1"/>
  <c r="I196" i="1" l="1"/>
  <c r="J196" i="1"/>
  <c r="K196" i="1" s="1"/>
  <c r="L196" i="1" l="1"/>
  <c r="M196" i="1" s="1"/>
  <c r="N196" i="1" s="1"/>
  <c r="O196" i="1" s="1"/>
  <c r="I197" i="1" l="1"/>
  <c r="J197" i="1" l="1"/>
  <c r="K197" i="1" s="1"/>
  <c r="L197" i="1" l="1"/>
  <c r="M197" i="1" s="1"/>
  <c r="N197" i="1" s="1"/>
  <c r="O197" i="1" s="1"/>
  <c r="I198" i="1"/>
  <c r="J198" i="1" l="1"/>
  <c r="K198" i="1" s="1"/>
  <c r="L198" i="1" l="1"/>
  <c r="M198" i="1" s="1"/>
  <c r="N198" i="1" s="1"/>
  <c r="O198" i="1" s="1"/>
  <c r="I199" i="1"/>
  <c r="J199" i="1" l="1"/>
  <c r="K199" i="1" s="1"/>
  <c r="L199" i="1" l="1"/>
  <c r="M199" i="1" s="1"/>
  <c r="N199" i="1" s="1"/>
  <c r="O199" i="1" s="1"/>
  <c r="I200" i="1"/>
  <c r="J200" i="1" l="1"/>
  <c r="K200" i="1" s="1"/>
  <c r="L200" i="1" l="1"/>
  <c r="M200" i="1" s="1"/>
  <c r="N200" i="1" s="1"/>
  <c r="O200" i="1" s="1"/>
  <c r="I201" i="1" l="1"/>
  <c r="J201" i="1"/>
  <c r="K201" i="1" s="1"/>
  <c r="L201" i="1" l="1"/>
  <c r="M201" i="1" s="1"/>
  <c r="N201" i="1" s="1"/>
  <c r="O201" i="1" s="1"/>
  <c r="I202" i="1"/>
  <c r="J202" i="1" l="1"/>
  <c r="K202" i="1" s="1"/>
  <c r="L202" i="1" l="1"/>
  <c r="M202" i="1" s="1"/>
  <c r="N202" i="1" s="1"/>
  <c r="O202" i="1" s="1"/>
  <c r="I203" i="1" l="1"/>
  <c r="J203" i="1" l="1"/>
  <c r="K203" i="1" s="1"/>
  <c r="L203" i="1" l="1"/>
  <c r="M203" i="1" s="1"/>
  <c r="N203" i="1" s="1"/>
  <c r="O203" i="1" s="1"/>
  <c r="I204" i="1"/>
  <c r="J204" i="1" l="1"/>
  <c r="K204" i="1"/>
  <c r="L204" i="1" l="1"/>
  <c r="M204" i="1" s="1"/>
  <c r="N204" i="1" s="1"/>
  <c r="O204" i="1" s="1"/>
  <c r="I205" i="1"/>
  <c r="J205" i="1" l="1"/>
  <c r="K205" i="1" s="1"/>
  <c r="L205" i="1" l="1"/>
  <c r="M205" i="1" s="1"/>
  <c r="N205" i="1" s="1"/>
  <c r="O205" i="1" s="1"/>
  <c r="I206" i="1"/>
  <c r="J206" i="1" l="1"/>
  <c r="K206" i="1" s="1"/>
  <c r="L206" i="1" l="1"/>
  <c r="M206" i="1" s="1"/>
  <c r="N206" i="1" s="1"/>
  <c r="O206" i="1" s="1"/>
  <c r="I207" i="1"/>
  <c r="J207" i="1" l="1"/>
  <c r="K207" i="1" s="1"/>
  <c r="L207" i="1" l="1"/>
  <c r="M207" i="1" s="1"/>
  <c r="N207" i="1" s="1"/>
  <c r="O207" i="1" s="1"/>
  <c r="I208" i="1"/>
  <c r="J208" i="1" l="1"/>
  <c r="K208" i="1" s="1"/>
  <c r="L208" i="1" l="1"/>
  <c r="M208" i="1" s="1"/>
  <c r="N208" i="1" s="1"/>
  <c r="O208" i="1" s="1"/>
  <c r="I209" i="1"/>
  <c r="J209" i="1" l="1"/>
  <c r="K209" i="1" s="1"/>
  <c r="L209" i="1" l="1"/>
  <c r="M209" i="1" s="1"/>
  <c r="N209" i="1" s="1"/>
  <c r="O209" i="1" s="1"/>
  <c r="I210" i="1"/>
  <c r="J210" i="1" l="1"/>
  <c r="K210" i="1" s="1"/>
  <c r="L210" i="1" l="1"/>
  <c r="M210" i="1" s="1"/>
  <c r="N210" i="1" s="1"/>
  <c r="O210" i="1" s="1"/>
  <c r="I211" i="1" l="1"/>
  <c r="J211" i="1"/>
  <c r="K211" i="1" s="1"/>
  <c r="L211" i="1" l="1"/>
  <c r="M211" i="1" s="1"/>
  <c r="N211" i="1" s="1"/>
  <c r="O211" i="1" s="1"/>
  <c r="I212" i="1"/>
  <c r="J212" i="1" l="1"/>
  <c r="K212" i="1" s="1"/>
  <c r="L212" i="1" l="1"/>
  <c r="M212" i="1" s="1"/>
  <c r="N212" i="1" s="1"/>
  <c r="O212" i="1" s="1"/>
  <c r="I213" i="1"/>
  <c r="J213" i="1" l="1"/>
  <c r="K213" i="1" s="1"/>
  <c r="L213" i="1" l="1"/>
  <c r="M213" i="1" s="1"/>
  <c r="N213" i="1" s="1"/>
  <c r="O213" i="1" s="1"/>
  <c r="I214" i="1"/>
  <c r="J214" i="1" l="1"/>
  <c r="K214" i="1" s="1"/>
  <c r="L214" i="1" l="1"/>
  <c r="M214" i="1" s="1"/>
  <c r="N214" i="1" s="1"/>
  <c r="O214" i="1" s="1"/>
  <c r="I215" i="1" l="1"/>
  <c r="J215" i="1"/>
  <c r="K215" i="1" s="1"/>
  <c r="L215" i="1" l="1"/>
  <c r="M215" i="1" s="1"/>
  <c r="N215" i="1" s="1"/>
  <c r="O215" i="1" s="1"/>
  <c r="I216" i="1" l="1"/>
  <c r="J216" i="1"/>
  <c r="K216" i="1" s="1"/>
  <c r="L216" i="1" l="1"/>
  <c r="M216" i="1" s="1"/>
  <c r="N216" i="1" s="1"/>
  <c r="O216" i="1" s="1"/>
  <c r="I217" i="1"/>
  <c r="J217" i="1" l="1"/>
  <c r="K217" i="1" s="1"/>
  <c r="L217" i="1" l="1"/>
  <c r="M217" i="1" s="1"/>
  <c r="N217" i="1" s="1"/>
  <c r="O217" i="1" s="1"/>
  <c r="I218" i="1" l="1"/>
  <c r="J218" i="1" l="1"/>
  <c r="K218" i="1" s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/>
  <c r="J220" i="1" l="1"/>
  <c r="K220" i="1" s="1"/>
  <c r="L220" i="1" l="1"/>
  <c r="M220" i="1" s="1"/>
  <c r="N220" i="1" s="1"/>
  <c r="O220" i="1" s="1"/>
  <c r="I221" i="1"/>
  <c r="J221" i="1" l="1"/>
  <c r="K221" i="1" s="1"/>
  <c r="L221" i="1" l="1"/>
  <c r="M221" i="1" s="1"/>
  <c r="N221" i="1" s="1"/>
  <c r="O221" i="1" s="1"/>
  <c r="I222" i="1"/>
  <c r="J222" i="1" l="1"/>
  <c r="K222" i="1" s="1"/>
  <c r="L222" i="1" l="1"/>
  <c r="M222" i="1" s="1"/>
  <c r="N222" i="1" s="1"/>
  <c r="O222" i="1" s="1"/>
  <c r="I223" i="1"/>
  <c r="J223" i="1" l="1"/>
  <c r="K223" i="1" s="1"/>
  <c r="L223" i="1" l="1"/>
  <c r="M223" i="1" s="1"/>
  <c r="N223" i="1" s="1"/>
  <c r="O223" i="1" s="1"/>
  <c r="I224" i="1"/>
  <c r="J224" i="1" l="1"/>
  <c r="K224" i="1" s="1"/>
  <c r="L224" i="1" l="1"/>
  <c r="M224" i="1" s="1"/>
  <c r="N224" i="1" s="1"/>
  <c r="O224" i="1" s="1"/>
  <c r="I225" i="1"/>
  <c r="J225" i="1" l="1"/>
  <c r="K225" i="1" s="1"/>
  <c r="L225" i="1" l="1"/>
  <c r="M225" i="1" s="1"/>
  <c r="N225" i="1" s="1"/>
  <c r="O225" i="1" s="1"/>
  <c r="I226" i="1" l="1"/>
  <c r="J226" i="1"/>
  <c r="K226" i="1" s="1"/>
  <c r="L226" i="1" l="1"/>
  <c r="M226" i="1" s="1"/>
  <c r="N226" i="1" s="1"/>
  <c r="O226" i="1" s="1"/>
  <c r="I227" i="1" l="1"/>
  <c r="J227" i="1" l="1"/>
  <c r="K227" i="1" s="1"/>
  <c r="L227" i="1" l="1"/>
  <c r="M227" i="1" s="1"/>
  <c r="N227" i="1" s="1"/>
  <c r="O227" i="1" s="1"/>
  <c r="I228" i="1" l="1"/>
  <c r="J228" i="1" l="1"/>
  <c r="K228" i="1" s="1"/>
  <c r="L228" i="1" l="1"/>
  <c r="M228" i="1" s="1"/>
  <c r="N228" i="1" s="1"/>
  <c r="O228" i="1" s="1"/>
  <c r="I229" i="1" l="1"/>
  <c r="J229" i="1" l="1"/>
  <c r="K229" i="1" s="1"/>
  <c r="L229" i="1" l="1"/>
  <c r="M229" i="1" s="1"/>
  <c r="N229" i="1" s="1"/>
  <c r="O229" i="1" s="1"/>
  <c r="I230" i="1" l="1"/>
  <c r="J230" i="1" l="1"/>
  <c r="K230" i="1" s="1"/>
  <c r="L230" i="1" l="1"/>
  <c r="M230" i="1" s="1"/>
  <c r="N230" i="1" s="1"/>
  <c r="O230" i="1" s="1"/>
  <c r="I231" i="1"/>
  <c r="J231" i="1" l="1"/>
  <c r="K231" i="1" s="1"/>
  <c r="L231" i="1" l="1"/>
  <c r="M231" i="1" s="1"/>
  <c r="N231" i="1" s="1"/>
  <c r="O231" i="1" s="1"/>
  <c r="I232" i="1" l="1"/>
  <c r="J232" i="1" l="1"/>
  <c r="K232" i="1" s="1"/>
  <c r="L232" i="1" l="1"/>
  <c r="M232" i="1" s="1"/>
  <c r="N232" i="1" s="1"/>
  <c r="O232" i="1" s="1"/>
  <c r="I233" i="1" l="1"/>
  <c r="J233" i="1" l="1"/>
  <c r="K233" i="1" s="1"/>
  <c r="L233" i="1" l="1"/>
  <c r="M233" i="1" s="1"/>
  <c r="N233" i="1" s="1"/>
  <c r="O233" i="1" s="1"/>
  <c r="I234" i="1" l="1"/>
  <c r="J234" i="1" l="1"/>
  <c r="K234" i="1" s="1"/>
  <c r="L234" i="1" l="1"/>
  <c r="M234" i="1" s="1"/>
  <c r="N234" i="1" s="1"/>
  <c r="O234" i="1" s="1"/>
  <c r="I235" i="1" l="1"/>
  <c r="J235" i="1" l="1"/>
  <c r="K235" i="1" s="1"/>
  <c r="L235" i="1" l="1"/>
  <c r="M235" i="1" s="1"/>
  <c r="N235" i="1" s="1"/>
  <c r="O235" i="1" s="1"/>
  <c r="I236" i="1" l="1"/>
  <c r="J236" i="1" l="1"/>
  <c r="K236" i="1" s="1"/>
  <c r="L236" i="1" l="1"/>
  <c r="M236" i="1" s="1"/>
  <c r="N236" i="1" s="1"/>
  <c r="O236" i="1" s="1"/>
  <c r="I237" i="1" l="1"/>
  <c r="J237" i="1" l="1"/>
  <c r="K237" i="1" s="1"/>
  <c r="L237" i="1" l="1"/>
  <c r="M237" i="1" s="1"/>
  <c r="N237" i="1" s="1"/>
  <c r="O237" i="1" s="1"/>
  <c r="I238" i="1" l="1"/>
  <c r="J238" i="1" l="1"/>
  <c r="K238" i="1" s="1"/>
  <c r="L238" i="1" l="1"/>
  <c r="M238" i="1" s="1"/>
  <c r="N238" i="1" s="1"/>
  <c r="O238" i="1" s="1"/>
  <c r="I239" i="1"/>
  <c r="J239" i="1" l="1"/>
  <c r="K239" i="1" s="1"/>
  <c r="L239" i="1" l="1"/>
  <c r="M239" i="1" s="1"/>
  <c r="N239" i="1" s="1"/>
  <c r="O239" i="1" s="1"/>
  <c r="I240" i="1" l="1"/>
  <c r="J240" i="1" l="1"/>
  <c r="K240" i="1" s="1"/>
  <c r="L240" i="1" l="1"/>
  <c r="M240" i="1" s="1"/>
  <c r="N240" i="1" s="1"/>
  <c r="O240" i="1" s="1"/>
  <c r="I241" i="1"/>
  <c r="J241" i="1" l="1"/>
  <c r="K241" i="1" s="1"/>
  <c r="L241" i="1" l="1"/>
  <c r="M241" i="1" s="1"/>
  <c r="N241" i="1" s="1"/>
  <c r="O241" i="1" s="1"/>
  <c r="I242" i="1"/>
  <c r="J242" i="1" l="1"/>
  <c r="K242" i="1" s="1"/>
  <c r="L242" i="1" l="1"/>
  <c r="M242" i="1" s="1"/>
  <c r="N242" i="1" s="1"/>
  <c r="O242" i="1" s="1"/>
  <c r="I243" i="1" l="1"/>
  <c r="J243" i="1" l="1"/>
  <c r="K243" i="1" s="1"/>
  <c r="L243" i="1" l="1"/>
  <c r="M243" i="1" s="1"/>
  <c r="N243" i="1" s="1"/>
  <c r="O243" i="1" s="1"/>
  <c r="I244" i="1"/>
  <c r="J244" i="1" l="1"/>
  <c r="K244" i="1" s="1"/>
  <c r="L244" i="1" l="1"/>
  <c r="M244" i="1" s="1"/>
  <c r="N244" i="1" s="1"/>
  <c r="O244" i="1" s="1"/>
  <c r="I245" i="1" l="1"/>
  <c r="J245" i="1" l="1"/>
  <c r="K245" i="1" s="1"/>
  <c r="L245" i="1" l="1"/>
  <c r="M245" i="1" s="1"/>
  <c r="N245" i="1" s="1"/>
  <c r="O245" i="1" s="1"/>
  <c r="I246" i="1" l="1"/>
  <c r="J246" i="1" l="1"/>
  <c r="K246" i="1" s="1"/>
  <c r="L246" i="1" l="1"/>
  <c r="M246" i="1" s="1"/>
  <c r="N246" i="1" s="1"/>
  <c r="O246" i="1" s="1"/>
  <c r="I247" i="1"/>
  <c r="J247" i="1" l="1"/>
  <c r="K247" i="1" s="1"/>
  <c r="L247" i="1" l="1"/>
  <c r="M247" i="1" s="1"/>
  <c r="N247" i="1" s="1"/>
  <c r="O247" i="1" s="1"/>
  <c r="I248" i="1"/>
  <c r="J248" i="1" l="1"/>
  <c r="K248" i="1" s="1"/>
  <c r="L248" i="1" l="1"/>
  <c r="M248" i="1" s="1"/>
  <c r="N248" i="1" s="1"/>
  <c r="O248" i="1" s="1"/>
  <c r="I249" i="1"/>
  <c r="J249" i="1" l="1"/>
  <c r="K249" i="1" s="1"/>
  <c r="L249" i="1" l="1"/>
  <c r="M249" i="1" s="1"/>
  <c r="N249" i="1" s="1"/>
  <c r="O249" i="1" s="1"/>
  <c r="I250" i="1" l="1"/>
  <c r="J250" i="1" l="1"/>
  <c r="K250" i="1" s="1"/>
  <c r="L250" i="1" l="1"/>
  <c r="M250" i="1" s="1"/>
  <c r="N250" i="1" s="1"/>
  <c r="O250" i="1" s="1"/>
  <c r="I251" i="1" l="1"/>
  <c r="J251" i="1" l="1"/>
  <c r="K251" i="1" s="1"/>
  <c r="L251" i="1" l="1"/>
  <c r="M251" i="1" s="1"/>
  <c r="N251" i="1" s="1"/>
  <c r="O251" i="1" s="1"/>
  <c r="I252" i="1" l="1"/>
  <c r="J252" i="1" l="1"/>
  <c r="K252" i="1" s="1"/>
  <c r="L252" i="1" l="1"/>
  <c r="M252" i="1" s="1"/>
  <c r="N252" i="1" s="1"/>
  <c r="O252" i="1" s="1"/>
  <c r="I253" i="1" l="1"/>
  <c r="J253" i="1" l="1"/>
  <c r="K253" i="1" s="1"/>
  <c r="L253" i="1" l="1"/>
  <c r="M253" i="1" s="1"/>
  <c r="N253" i="1" s="1"/>
  <c r="O253" i="1" s="1"/>
  <c r="I254" i="1" l="1"/>
  <c r="J254" i="1" l="1"/>
  <c r="K254" i="1" s="1"/>
  <c r="L254" i="1" l="1"/>
  <c r="M254" i="1" s="1"/>
  <c r="N254" i="1" s="1"/>
  <c r="O254" i="1" s="1"/>
  <c r="I255" i="1"/>
  <c r="J255" i="1" l="1"/>
  <c r="K255" i="1" s="1"/>
  <c r="L255" i="1" l="1"/>
  <c r="M255" i="1" s="1"/>
  <c r="N255" i="1" s="1"/>
  <c r="O255" i="1" s="1"/>
  <c r="I256" i="1"/>
  <c r="J256" i="1" l="1"/>
  <c r="K256" i="1" s="1"/>
  <c r="L256" i="1" l="1"/>
  <c r="M256" i="1" s="1"/>
  <c r="N256" i="1" s="1"/>
  <c r="O256" i="1" s="1"/>
  <c r="I257" i="1"/>
  <c r="J257" i="1" l="1"/>
  <c r="K257" i="1" s="1"/>
  <c r="L257" i="1" l="1"/>
  <c r="M257" i="1" s="1"/>
  <c r="N257" i="1" s="1"/>
  <c r="O257" i="1" s="1"/>
  <c r="I258" i="1"/>
  <c r="J258" i="1" l="1"/>
  <c r="K258" i="1" s="1"/>
  <c r="L258" i="1" l="1"/>
  <c r="M258" i="1" s="1"/>
  <c r="N258" i="1" s="1"/>
  <c r="O258" i="1" s="1"/>
  <c r="I259" i="1"/>
  <c r="J259" i="1" l="1"/>
  <c r="K259" i="1" s="1"/>
  <c r="L259" i="1" l="1"/>
  <c r="M259" i="1" s="1"/>
  <c r="N259" i="1" s="1"/>
  <c r="O259" i="1" s="1"/>
  <c r="I260" i="1"/>
  <c r="J260" i="1" l="1"/>
  <c r="K260" i="1" s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/>
  <c r="J262" i="1" l="1"/>
  <c r="K262" i="1" s="1"/>
  <c r="L262" i="1" l="1"/>
  <c r="M262" i="1" s="1"/>
  <c r="N262" i="1" s="1"/>
  <c r="O262" i="1" s="1"/>
  <c r="I263" i="1"/>
  <c r="J263" i="1" l="1"/>
  <c r="K263" i="1" s="1"/>
  <c r="L263" i="1" l="1"/>
  <c r="M263" i="1" s="1"/>
  <c r="N263" i="1" s="1"/>
  <c r="O263" i="1" s="1"/>
  <c r="I264" i="1" l="1"/>
  <c r="J264" i="1" l="1"/>
  <c r="K264" i="1" s="1"/>
  <c r="L264" i="1" l="1"/>
  <c r="M264" i="1" s="1"/>
  <c r="N264" i="1" s="1"/>
  <c r="O264" i="1" s="1"/>
  <c r="I265" i="1"/>
  <c r="J265" i="1" l="1"/>
  <c r="K265" i="1" s="1"/>
  <c r="L265" i="1" l="1"/>
  <c r="M265" i="1" s="1"/>
  <c r="N265" i="1" s="1"/>
  <c r="O265" i="1" s="1"/>
  <c r="I266" i="1"/>
  <c r="J266" i="1" l="1"/>
  <c r="K266" i="1" s="1"/>
  <c r="L266" i="1" l="1"/>
  <c r="M266" i="1" s="1"/>
  <c r="N266" i="1" s="1"/>
  <c r="O266" i="1" s="1"/>
  <c r="I267" i="1"/>
  <c r="J267" i="1" l="1"/>
  <c r="K267" i="1" s="1"/>
  <c r="L267" i="1" l="1"/>
  <c r="M267" i="1" s="1"/>
  <c r="N267" i="1" s="1"/>
  <c r="O267" i="1" s="1"/>
  <c r="I268" i="1"/>
  <c r="J268" i="1" l="1"/>
  <c r="K268" i="1" s="1"/>
  <c r="L268" i="1" l="1"/>
  <c r="M268" i="1" s="1"/>
  <c r="N268" i="1" s="1"/>
  <c r="O268" i="1" s="1"/>
  <c r="I269" i="1"/>
  <c r="J269" i="1" l="1"/>
  <c r="K269" i="1" s="1"/>
  <c r="L269" i="1" l="1"/>
  <c r="M269" i="1" s="1"/>
  <c r="N269" i="1" s="1"/>
  <c r="O269" i="1" s="1"/>
  <c r="I270" i="1"/>
  <c r="J270" i="1" l="1"/>
  <c r="K270" i="1" s="1"/>
  <c r="L270" i="1" l="1"/>
  <c r="M270" i="1" s="1"/>
  <c r="N270" i="1" s="1"/>
  <c r="O270" i="1" s="1"/>
  <c r="I271" i="1"/>
  <c r="J271" i="1" l="1"/>
  <c r="K271" i="1" s="1"/>
  <c r="L271" i="1" l="1"/>
  <c r="M271" i="1" s="1"/>
  <c r="N271" i="1" s="1"/>
  <c r="O271" i="1" s="1"/>
  <c r="I272" i="1"/>
  <c r="J272" i="1" l="1"/>
  <c r="K272" i="1" s="1"/>
  <c r="L272" i="1" l="1"/>
  <c r="M272" i="1" s="1"/>
  <c r="N272" i="1" s="1"/>
  <c r="O272" i="1" s="1"/>
  <c r="I273" i="1"/>
  <c r="J273" i="1" l="1"/>
  <c r="K273" i="1" s="1"/>
  <c r="L273" i="1" l="1"/>
  <c r="M273" i="1" s="1"/>
  <c r="N273" i="1" s="1"/>
  <c r="O273" i="1" s="1"/>
  <c r="I274" i="1"/>
  <c r="J274" i="1" l="1"/>
  <c r="K274" i="1" s="1"/>
  <c r="L274" i="1" l="1"/>
  <c r="M274" i="1" s="1"/>
  <c r="N274" i="1" s="1"/>
  <c r="O274" i="1" s="1"/>
  <c r="I275" i="1" l="1"/>
  <c r="J275" i="1"/>
  <c r="K275" i="1"/>
  <c r="L275" i="1" l="1"/>
  <c r="M275" i="1" s="1"/>
  <c r="N275" i="1" s="1"/>
  <c r="O275" i="1" s="1"/>
  <c r="I276" i="1" l="1"/>
  <c r="J276" i="1"/>
  <c r="K276" i="1" s="1"/>
  <c r="L276" i="1" l="1"/>
  <c r="M276" i="1" s="1"/>
  <c r="N276" i="1" s="1"/>
  <c r="O276" i="1" s="1"/>
  <c r="I277" i="1"/>
  <c r="J277" i="1" l="1"/>
  <c r="K277" i="1"/>
  <c r="L277" i="1" l="1"/>
  <c r="M277" i="1" s="1"/>
  <c r="N277" i="1" s="1"/>
  <c r="O277" i="1" s="1"/>
  <c r="I278" i="1" l="1"/>
  <c r="J278" i="1" l="1"/>
  <c r="K278" i="1"/>
  <c r="L278" i="1" l="1"/>
  <c r="M278" i="1" s="1"/>
  <c r="N278" i="1" s="1"/>
  <c r="O278" i="1" s="1"/>
  <c r="I279" i="1" l="1"/>
  <c r="K279" i="1" s="1"/>
  <c r="J279" i="1"/>
  <c r="L279" i="1" l="1"/>
  <c r="M279" i="1" s="1"/>
  <c r="N279" i="1" s="1"/>
  <c r="O279" i="1" s="1"/>
  <c r="I280" i="1" l="1"/>
  <c r="J280" i="1" l="1"/>
  <c r="K280" i="1" s="1"/>
  <c r="L280" i="1" l="1"/>
  <c r="M280" i="1" s="1"/>
  <c r="N280" i="1" s="1"/>
  <c r="O280" i="1" s="1"/>
  <c r="I281" i="1"/>
  <c r="J281" i="1" l="1"/>
  <c r="K281" i="1" s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 l="1"/>
  <c r="J283" i="1"/>
  <c r="K283" i="1" s="1"/>
  <c r="L283" i="1" l="1"/>
  <c r="M283" i="1" s="1"/>
  <c r="N283" i="1" s="1"/>
  <c r="O283" i="1" s="1"/>
  <c r="I284" i="1"/>
  <c r="J284" i="1" l="1"/>
  <c r="K284" i="1" s="1"/>
  <c r="L284" i="1" l="1"/>
  <c r="M284" i="1" s="1"/>
  <c r="N284" i="1" s="1"/>
  <c r="O284" i="1" s="1"/>
  <c r="I285" i="1" l="1"/>
  <c r="J285" i="1"/>
  <c r="K285" i="1" s="1"/>
  <c r="L285" i="1" l="1"/>
  <c r="M285" i="1" s="1"/>
  <c r="N285" i="1" s="1"/>
  <c r="O285" i="1" s="1"/>
  <c r="I286" i="1"/>
  <c r="J286" i="1" l="1"/>
  <c r="K286" i="1" s="1"/>
  <c r="L286" i="1" l="1"/>
  <c r="M286" i="1" s="1"/>
  <c r="N286" i="1" s="1"/>
  <c r="O286" i="1" s="1"/>
  <c r="I287" i="1"/>
  <c r="J287" i="1" l="1"/>
  <c r="K287" i="1" s="1"/>
  <c r="L287" i="1" l="1"/>
  <c r="M287" i="1" s="1"/>
  <c r="N287" i="1" s="1"/>
  <c r="O287" i="1" s="1"/>
  <c r="I288" i="1"/>
  <c r="J288" i="1" l="1"/>
  <c r="K288" i="1" s="1"/>
  <c r="L288" i="1" l="1"/>
  <c r="M288" i="1" s="1"/>
  <c r="N288" i="1" s="1"/>
  <c r="O288" i="1" s="1"/>
  <c r="I289" i="1"/>
  <c r="J289" i="1" l="1"/>
  <c r="K289" i="1"/>
  <c r="L289" i="1" l="1"/>
  <c r="M289" i="1" s="1"/>
  <c r="N289" i="1" s="1"/>
  <c r="O289" i="1" s="1"/>
  <c r="I290" i="1"/>
  <c r="J290" i="1" l="1"/>
  <c r="K290" i="1" s="1"/>
  <c r="L290" i="1" l="1"/>
  <c r="M290" i="1" s="1"/>
  <c r="N290" i="1" s="1"/>
  <c r="O290" i="1" s="1"/>
  <c r="I291" i="1" l="1"/>
  <c r="J291" i="1" s="1"/>
  <c r="K291" i="1" s="1"/>
  <c r="L291" i="1" l="1"/>
  <c r="M291" i="1" s="1"/>
  <c r="N291" i="1" s="1"/>
  <c r="O291" i="1" s="1"/>
  <c r="I292" i="1" l="1"/>
  <c r="J292" i="1" l="1"/>
  <c r="K292" i="1" s="1"/>
  <c r="L292" i="1" l="1"/>
  <c r="M292" i="1" s="1"/>
  <c r="N292" i="1" s="1"/>
  <c r="O292" i="1" s="1"/>
  <c r="I293" i="1" l="1"/>
  <c r="J293" i="1" s="1"/>
  <c r="K293" i="1" s="1"/>
  <c r="L293" i="1" l="1"/>
  <c r="M293" i="1" s="1"/>
  <c r="N293" i="1" s="1"/>
  <c r="O293" i="1" s="1"/>
  <c r="I294" i="1" l="1"/>
  <c r="J294" i="1"/>
  <c r="K294" i="1" s="1"/>
  <c r="L294" i="1" l="1"/>
  <c r="M294" i="1" s="1"/>
  <c r="N294" i="1" s="1"/>
  <c r="O294" i="1" s="1"/>
  <c r="I295" i="1"/>
  <c r="J295" i="1" l="1"/>
  <c r="K295" i="1" s="1"/>
  <c r="L295" i="1" l="1"/>
  <c r="M295" i="1" s="1"/>
  <c r="N295" i="1" s="1"/>
  <c r="O295" i="1" s="1"/>
  <c r="I296" i="1"/>
  <c r="J296" i="1" l="1"/>
  <c r="K296" i="1" s="1"/>
  <c r="L296" i="1" l="1"/>
  <c r="M296" i="1" s="1"/>
  <c r="N296" i="1" s="1"/>
  <c r="O296" i="1" s="1"/>
  <c r="I297" i="1"/>
  <c r="J297" i="1" l="1"/>
  <c r="K297" i="1" s="1"/>
  <c r="L297" i="1" l="1"/>
  <c r="M297" i="1" s="1"/>
  <c r="N297" i="1" s="1"/>
  <c r="O297" i="1" s="1"/>
  <c r="I298" i="1"/>
  <c r="J298" i="1" l="1"/>
  <c r="K298" i="1" s="1"/>
  <c r="L298" i="1" l="1"/>
  <c r="M298" i="1" s="1"/>
  <c r="N298" i="1" s="1"/>
  <c r="O298" i="1" s="1"/>
  <c r="I299" i="1"/>
  <c r="J299" i="1" l="1"/>
  <c r="K299" i="1" s="1"/>
  <c r="L299" i="1" l="1"/>
  <c r="M299" i="1" s="1"/>
  <c r="N299" i="1" s="1"/>
  <c r="O299" i="1" s="1"/>
  <c r="I300" i="1"/>
  <c r="J300" i="1" l="1"/>
  <c r="K300" i="1" s="1"/>
  <c r="L300" i="1" l="1"/>
  <c r="M300" i="1" s="1"/>
  <c r="N300" i="1" s="1"/>
  <c r="O300" i="1" s="1"/>
  <c r="I301" i="1"/>
  <c r="J301" i="1" l="1"/>
  <c r="K301" i="1" s="1"/>
  <c r="L301" i="1" l="1"/>
  <c r="M301" i="1" s="1"/>
  <c r="N301" i="1" s="1"/>
  <c r="O301" i="1" s="1"/>
  <c r="I302" i="1" l="1"/>
  <c r="J302" i="1"/>
  <c r="K302" i="1" s="1"/>
  <c r="L302" i="1" l="1"/>
  <c r="M302" i="1" s="1"/>
  <c r="N302" i="1" s="1"/>
  <c r="O302" i="1" s="1"/>
  <c r="I303" i="1"/>
  <c r="J303" i="1" l="1"/>
  <c r="K303" i="1"/>
  <c r="L303" i="1" l="1"/>
  <c r="M303" i="1" s="1"/>
  <c r="N303" i="1" s="1"/>
  <c r="O303" i="1" s="1"/>
  <c r="I304" i="1"/>
  <c r="J304" i="1" l="1"/>
  <c r="K304" i="1" s="1"/>
  <c r="L304" i="1" l="1"/>
  <c r="M304" i="1" s="1"/>
  <c r="N304" i="1" s="1"/>
  <c r="O304" i="1" s="1"/>
  <c r="I305" i="1"/>
  <c r="J305" i="1" l="1"/>
  <c r="K305" i="1" s="1"/>
  <c r="L305" i="1" l="1"/>
  <c r="M305" i="1" s="1"/>
  <c r="N305" i="1" s="1"/>
  <c r="O305" i="1" s="1"/>
  <c r="I306" i="1" l="1"/>
  <c r="J306" i="1" l="1"/>
  <c r="K306" i="1" s="1"/>
  <c r="L306" i="1" l="1"/>
  <c r="M306" i="1" s="1"/>
  <c r="N306" i="1" s="1"/>
  <c r="O306" i="1" s="1"/>
  <c r="I307" i="1"/>
  <c r="J307" i="1" l="1"/>
  <c r="K307" i="1" s="1"/>
  <c r="L307" i="1" l="1"/>
  <c r="M307" i="1" s="1"/>
  <c r="N307" i="1" s="1"/>
  <c r="O307" i="1" s="1"/>
  <c r="I308" i="1" l="1"/>
  <c r="J308" i="1"/>
  <c r="K308" i="1" s="1"/>
  <c r="L308" i="1" l="1"/>
  <c r="M308" i="1" s="1"/>
  <c r="N308" i="1" s="1"/>
  <c r="O308" i="1" s="1"/>
  <c r="I309" i="1"/>
  <c r="J309" i="1" l="1"/>
  <c r="K309" i="1" s="1"/>
  <c r="L309" i="1" l="1"/>
  <c r="M309" i="1" s="1"/>
  <c r="N309" i="1" s="1"/>
  <c r="O309" i="1" s="1"/>
  <c r="I310" i="1"/>
  <c r="J310" i="1" l="1"/>
  <c r="K310" i="1" s="1"/>
  <c r="L310" i="1" l="1"/>
  <c r="M310" i="1" s="1"/>
  <c r="N310" i="1" s="1"/>
  <c r="O310" i="1" s="1"/>
  <c r="I311" i="1" l="1"/>
  <c r="J311" i="1" s="1"/>
  <c r="K311" i="1" s="1"/>
  <c r="L311" i="1" l="1"/>
  <c r="M311" i="1" s="1"/>
  <c r="N311" i="1" s="1"/>
  <c r="O311" i="1" s="1"/>
  <c r="I312" i="1"/>
  <c r="J312" i="1" l="1"/>
  <c r="K312" i="1" s="1"/>
  <c r="L312" i="1" l="1"/>
  <c r="M312" i="1" s="1"/>
  <c r="N312" i="1" s="1"/>
  <c r="O312" i="1" s="1"/>
  <c r="I313" i="1" l="1"/>
  <c r="J313" i="1"/>
  <c r="K313" i="1" s="1"/>
  <c r="L313" i="1" l="1"/>
  <c r="M313" i="1" s="1"/>
  <c r="N313" i="1" s="1"/>
  <c r="O313" i="1" s="1"/>
  <c r="I314" i="1"/>
  <c r="J314" i="1" l="1"/>
  <c r="K314" i="1" s="1"/>
  <c r="L314" i="1" l="1"/>
  <c r="M314" i="1" s="1"/>
  <c r="N314" i="1" s="1"/>
  <c r="O314" i="1" s="1"/>
  <c r="I315" i="1"/>
  <c r="J315" i="1" l="1"/>
  <c r="K315" i="1" s="1"/>
  <c r="L315" i="1" l="1"/>
  <c r="M315" i="1" s="1"/>
  <c r="N315" i="1" s="1"/>
  <c r="O315" i="1" s="1"/>
  <c r="I316" i="1"/>
  <c r="J316" i="1" l="1"/>
  <c r="K316" i="1" s="1"/>
  <c r="L316" i="1" l="1"/>
  <c r="M316" i="1" s="1"/>
  <c r="N316" i="1" s="1"/>
  <c r="O316" i="1" s="1"/>
  <c r="I317" i="1"/>
  <c r="J317" i="1" l="1"/>
  <c r="K317" i="1" s="1"/>
  <c r="L317" i="1" l="1"/>
  <c r="M317" i="1" s="1"/>
  <c r="N317" i="1" s="1"/>
  <c r="O317" i="1" s="1"/>
  <c r="I318" i="1"/>
  <c r="J318" i="1" l="1"/>
  <c r="K318" i="1" s="1"/>
  <c r="L318" i="1" l="1"/>
  <c r="M318" i="1" s="1"/>
  <c r="N318" i="1" s="1"/>
  <c r="O318" i="1" s="1"/>
  <c r="I319" i="1"/>
  <c r="J319" i="1" l="1"/>
  <c r="K319" i="1" s="1"/>
  <c r="L319" i="1" l="1"/>
  <c r="M319" i="1" s="1"/>
  <c r="N319" i="1" s="1"/>
  <c r="O319" i="1" s="1"/>
  <c r="I320" i="1"/>
  <c r="J320" i="1" l="1"/>
  <c r="K320" i="1" s="1"/>
  <c r="L320" i="1" l="1"/>
  <c r="M320" i="1" s="1"/>
  <c r="N320" i="1" s="1"/>
  <c r="O320" i="1" s="1"/>
  <c r="I321" i="1"/>
  <c r="J321" i="1" l="1"/>
  <c r="K321" i="1"/>
  <c r="L321" i="1" l="1"/>
  <c r="M321" i="1" s="1"/>
  <c r="N321" i="1" s="1"/>
  <c r="O321" i="1" s="1"/>
  <c r="I322" i="1"/>
  <c r="J322" i="1" l="1"/>
  <c r="K322" i="1" s="1"/>
  <c r="L322" i="1" l="1"/>
  <c r="M322" i="1" s="1"/>
  <c r="N322" i="1" s="1"/>
  <c r="O322" i="1" s="1"/>
  <c r="I323" i="1" l="1"/>
  <c r="J323" i="1" l="1"/>
  <c r="K323" i="1" s="1"/>
  <c r="L323" i="1" l="1"/>
  <c r="M323" i="1" s="1"/>
  <c r="N323" i="1" s="1"/>
  <c r="O323" i="1" s="1"/>
  <c r="I324" i="1" l="1"/>
  <c r="J324" i="1" l="1"/>
  <c r="K324" i="1" s="1"/>
  <c r="I325" i="1" l="1"/>
  <c r="L324" i="1"/>
  <c r="M324" i="1" s="1"/>
  <c r="N324" i="1" s="1"/>
  <c r="O324" i="1" s="1"/>
  <c r="J325" i="1" l="1"/>
  <c r="K325" i="1" s="1"/>
  <c r="L325" i="1" l="1"/>
  <c r="M325" i="1" s="1"/>
  <c r="N325" i="1" s="1"/>
  <c r="O325" i="1" s="1"/>
  <c r="I326" i="1" l="1"/>
  <c r="J326" i="1" l="1"/>
  <c r="K326" i="1" s="1"/>
  <c r="L326" i="1" l="1"/>
  <c r="M326" i="1" s="1"/>
  <c r="N326" i="1" s="1"/>
  <c r="O326" i="1" s="1"/>
  <c r="I327" i="1" l="1"/>
  <c r="J327" i="1" l="1"/>
  <c r="K327" i="1" s="1"/>
  <c r="L327" i="1" l="1"/>
  <c r="M327" i="1" s="1"/>
  <c r="N327" i="1" s="1"/>
  <c r="O327" i="1" s="1"/>
  <c r="I328" i="1"/>
  <c r="J328" i="1" l="1"/>
  <c r="K328" i="1" s="1"/>
  <c r="L328" i="1" l="1"/>
  <c r="M328" i="1" s="1"/>
  <c r="N328" i="1" s="1"/>
  <c r="O328" i="1" s="1"/>
  <c r="I329" i="1" l="1"/>
  <c r="J329" i="1" l="1"/>
  <c r="K329" i="1" s="1"/>
  <c r="L329" i="1" l="1"/>
  <c r="M329" i="1" s="1"/>
  <c r="N329" i="1" s="1"/>
  <c r="O329" i="1" s="1"/>
  <c r="I330" i="1" l="1"/>
  <c r="J330" i="1"/>
  <c r="K330" i="1"/>
  <c r="L330" i="1" l="1"/>
  <c r="M330" i="1" s="1"/>
  <c r="N330" i="1" s="1"/>
  <c r="O330" i="1" s="1"/>
  <c r="I331" i="1" l="1"/>
  <c r="J331" i="1"/>
  <c r="K331" i="1" s="1"/>
  <c r="L331" i="1" l="1"/>
  <c r="M331" i="1" s="1"/>
  <c r="N331" i="1" s="1"/>
  <c r="O331" i="1" s="1"/>
  <c r="I332" i="1" l="1"/>
  <c r="J332" i="1"/>
  <c r="K332" i="1" s="1"/>
  <c r="L332" i="1" l="1"/>
  <c r="M332" i="1" s="1"/>
  <c r="N332" i="1" s="1"/>
  <c r="O332" i="1" s="1"/>
  <c r="I333" i="1"/>
  <c r="J333" i="1" l="1"/>
  <c r="K333" i="1" s="1"/>
  <c r="L333" i="1" l="1"/>
  <c r="M333" i="1" s="1"/>
  <c r="N333" i="1" s="1"/>
  <c r="O333" i="1" s="1"/>
  <c r="I334" i="1"/>
  <c r="J334" i="1" l="1"/>
  <c r="K334" i="1" s="1"/>
  <c r="L334" i="1" l="1"/>
  <c r="M334" i="1" s="1"/>
  <c r="N334" i="1" s="1"/>
  <c r="O334" i="1" s="1"/>
  <c r="I335" i="1" l="1"/>
  <c r="J335" i="1" l="1"/>
  <c r="K335" i="1"/>
  <c r="L335" i="1" l="1"/>
  <c r="M335" i="1" s="1"/>
  <c r="N335" i="1" s="1"/>
  <c r="O335" i="1" s="1"/>
  <c r="I336" i="1"/>
  <c r="J336" i="1" l="1"/>
  <c r="K336" i="1" s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/>
  <c r="J338" i="1" l="1"/>
  <c r="K338" i="1" s="1"/>
  <c r="L338" i="1" l="1"/>
  <c r="M338" i="1" s="1"/>
  <c r="N338" i="1" s="1"/>
  <c r="O338" i="1" s="1"/>
  <c r="I339" i="1"/>
  <c r="J339" i="1" l="1"/>
  <c r="K339" i="1" s="1"/>
  <c r="L339" i="1" l="1"/>
  <c r="M339" i="1" s="1"/>
  <c r="N339" i="1" s="1"/>
  <c r="O339" i="1" s="1"/>
  <c r="I340" i="1" l="1"/>
  <c r="J340" i="1" l="1"/>
  <c r="K340" i="1" s="1"/>
  <c r="L340" i="1" l="1"/>
  <c r="M340" i="1" s="1"/>
  <c r="N340" i="1" s="1"/>
  <c r="O340" i="1" s="1"/>
  <c r="I341" i="1"/>
  <c r="J341" i="1" l="1"/>
  <c r="K341" i="1" s="1"/>
  <c r="L341" i="1" l="1"/>
  <c r="M341" i="1" s="1"/>
  <c r="N341" i="1" s="1"/>
  <c r="O341" i="1" s="1"/>
  <c r="I342" i="1" l="1"/>
  <c r="J342" i="1"/>
  <c r="K342" i="1" s="1"/>
  <c r="L342" i="1" l="1"/>
  <c r="M342" i="1" s="1"/>
  <c r="N342" i="1" s="1"/>
  <c r="O342" i="1" s="1"/>
  <c r="I343" i="1" l="1"/>
  <c r="J343" i="1" l="1"/>
  <c r="K343" i="1" s="1"/>
  <c r="L343" i="1" l="1"/>
  <c r="M343" i="1" s="1"/>
  <c r="N343" i="1" s="1"/>
  <c r="O343" i="1" s="1"/>
  <c r="I344" i="1"/>
  <c r="J344" i="1" l="1"/>
  <c r="K344" i="1" s="1"/>
  <c r="L344" i="1" l="1"/>
  <c r="M344" i="1" s="1"/>
  <c r="N344" i="1" s="1"/>
  <c r="O344" i="1" s="1"/>
  <c r="I345" i="1"/>
  <c r="J345" i="1" l="1"/>
  <c r="K345" i="1" s="1"/>
  <c r="L345" i="1" l="1"/>
  <c r="M345" i="1" s="1"/>
  <c r="N345" i="1" s="1"/>
  <c r="O345" i="1" s="1"/>
  <c r="I346" i="1"/>
  <c r="J346" i="1" l="1"/>
  <c r="K346" i="1" s="1"/>
  <c r="L346" i="1" l="1"/>
  <c r="M346" i="1" s="1"/>
  <c r="N346" i="1" s="1"/>
  <c r="O346" i="1" s="1"/>
  <c r="I347" i="1"/>
  <c r="J347" i="1" l="1"/>
  <c r="K347" i="1" s="1"/>
  <c r="L347" i="1" l="1"/>
  <c r="M347" i="1" s="1"/>
  <c r="N347" i="1" s="1"/>
  <c r="O347" i="1" s="1"/>
  <c r="I348" i="1" l="1"/>
  <c r="J348" i="1" l="1"/>
  <c r="K348" i="1" s="1"/>
  <c r="L348" i="1" l="1"/>
  <c r="M348" i="1" s="1"/>
  <c r="N348" i="1" s="1"/>
  <c r="O348" i="1" s="1"/>
  <c r="I349" i="1" l="1"/>
  <c r="J349" i="1" l="1"/>
  <c r="K349" i="1" s="1"/>
  <c r="L349" i="1" l="1"/>
  <c r="M349" i="1" s="1"/>
  <c r="N349" i="1" s="1"/>
  <c r="O349" i="1" s="1"/>
  <c r="I350" i="1" l="1"/>
  <c r="J350" i="1" l="1"/>
  <c r="K350" i="1" s="1"/>
  <c r="L350" i="1" l="1"/>
  <c r="M350" i="1" s="1"/>
  <c r="N350" i="1" s="1"/>
  <c r="O350" i="1" s="1"/>
  <c r="I351" i="1"/>
  <c r="J351" i="1" l="1"/>
  <c r="K351" i="1" s="1"/>
  <c r="L351" i="1" l="1"/>
  <c r="M351" i="1" s="1"/>
  <c r="N351" i="1" s="1"/>
  <c r="O351" i="1" s="1"/>
  <c r="I352" i="1"/>
  <c r="J352" i="1" l="1"/>
  <c r="K352" i="1" s="1"/>
  <c r="L352" i="1" l="1"/>
  <c r="M352" i="1" s="1"/>
  <c r="N352" i="1" s="1"/>
  <c r="O352" i="1" s="1"/>
  <c r="I353" i="1"/>
  <c r="J353" i="1" l="1"/>
  <c r="K353" i="1" s="1"/>
  <c r="L353" i="1" l="1"/>
  <c r="M353" i="1" s="1"/>
  <c r="N353" i="1" s="1"/>
  <c r="O353" i="1" s="1"/>
  <c r="I354" i="1"/>
  <c r="J354" i="1" l="1"/>
  <c r="K354" i="1" s="1"/>
  <c r="L354" i="1" l="1"/>
  <c r="M354" i="1" s="1"/>
  <c r="N354" i="1" s="1"/>
  <c r="O354" i="1" s="1"/>
  <c r="I355" i="1" l="1"/>
  <c r="J355" i="1" l="1"/>
  <c r="K355" i="1" s="1"/>
  <c r="L355" i="1" l="1"/>
  <c r="M355" i="1" s="1"/>
  <c r="N355" i="1" s="1"/>
  <c r="O355" i="1" s="1"/>
  <c r="I356" i="1"/>
  <c r="J356" i="1" l="1"/>
  <c r="K356" i="1"/>
  <c r="L356" i="1" l="1"/>
  <c r="M356" i="1" s="1"/>
  <c r="N356" i="1" s="1"/>
  <c r="O356" i="1" s="1"/>
  <c r="I357" i="1" l="1"/>
  <c r="J357" i="1" l="1"/>
  <c r="K357" i="1" s="1"/>
  <c r="L357" i="1" l="1"/>
  <c r="M357" i="1" s="1"/>
  <c r="N357" i="1" s="1"/>
  <c r="O357" i="1" s="1"/>
  <c r="I358" i="1"/>
  <c r="J358" i="1" l="1"/>
  <c r="K358" i="1" s="1"/>
  <c r="L358" i="1" l="1"/>
  <c r="M358" i="1" s="1"/>
  <c r="N358" i="1" s="1"/>
  <c r="O358" i="1" s="1"/>
  <c r="I359" i="1"/>
  <c r="J359" i="1" l="1"/>
  <c r="K359" i="1" s="1"/>
  <c r="L359" i="1" l="1"/>
  <c r="M359" i="1" s="1"/>
  <c r="N359" i="1" s="1"/>
  <c r="O359" i="1" s="1"/>
  <c r="I360" i="1"/>
  <c r="J360" i="1" l="1"/>
  <c r="K360" i="1" s="1"/>
  <c r="L360" i="1" l="1"/>
  <c r="M360" i="1" s="1"/>
  <c r="N360" i="1" s="1"/>
  <c r="O360" i="1" s="1"/>
  <c r="I361" i="1" l="1"/>
  <c r="J361" i="1" l="1"/>
  <c r="K361" i="1" s="1"/>
  <c r="L361" i="1" l="1"/>
  <c r="M361" i="1" s="1"/>
  <c r="N361" i="1" s="1"/>
  <c r="O361" i="1" s="1"/>
  <c r="I362" i="1"/>
  <c r="J362" i="1" l="1"/>
  <c r="K362" i="1" s="1"/>
  <c r="L362" i="1" l="1"/>
  <c r="M362" i="1" s="1"/>
  <c r="N362" i="1" s="1"/>
  <c r="O362" i="1" s="1"/>
  <c r="I363" i="1"/>
  <c r="J363" i="1" l="1"/>
  <c r="K363" i="1"/>
  <c r="L363" i="1" l="1"/>
  <c r="M363" i="1" s="1"/>
  <c r="N363" i="1" s="1"/>
  <c r="O363" i="1" s="1"/>
  <c r="I364" i="1"/>
  <c r="J364" i="1" l="1"/>
  <c r="K364" i="1" s="1"/>
  <c r="L364" i="1" l="1"/>
  <c r="M364" i="1" s="1"/>
  <c r="N364" i="1" s="1"/>
  <c r="O364" i="1" s="1"/>
  <c r="I365" i="1"/>
  <c r="J365" i="1" l="1"/>
  <c r="K365" i="1" s="1"/>
  <c r="L365" i="1" l="1"/>
  <c r="M365" i="1" s="1"/>
  <c r="N365" i="1" s="1"/>
  <c r="O365" i="1" s="1"/>
  <c r="I366" i="1"/>
  <c r="J366" i="1" l="1"/>
  <c r="K366" i="1" s="1"/>
  <c r="L366" i="1" l="1"/>
  <c r="M366" i="1" s="1"/>
  <c r="N366" i="1" s="1"/>
  <c r="O366" i="1" s="1"/>
  <c r="I367" i="1" l="1"/>
  <c r="J367" i="1" l="1"/>
  <c r="K367" i="1"/>
  <c r="L367" i="1" l="1"/>
  <c r="M367" i="1" s="1"/>
  <c r="N367" i="1" s="1"/>
  <c r="O367" i="1" s="1"/>
  <c r="I368" i="1"/>
  <c r="J368" i="1" l="1"/>
  <c r="K368" i="1" s="1"/>
  <c r="L368" i="1" l="1"/>
  <c r="M368" i="1" s="1"/>
  <c r="N368" i="1" s="1"/>
  <c r="O368" i="1" s="1"/>
  <c r="I369" i="1"/>
  <c r="J369" i="1" l="1"/>
  <c r="K369" i="1" s="1"/>
  <c r="L369" i="1" l="1"/>
  <c r="M369" i="1" s="1"/>
  <c r="N369" i="1" s="1"/>
  <c r="O369" i="1" s="1"/>
  <c r="I370" i="1"/>
  <c r="J370" i="1" l="1"/>
  <c r="K370" i="1" s="1"/>
  <c r="L370" i="1" l="1"/>
  <c r="M370" i="1" s="1"/>
  <c r="N370" i="1" s="1"/>
  <c r="O370" i="1" s="1"/>
  <c r="I371" i="1"/>
  <c r="J371" i="1" l="1"/>
  <c r="K371" i="1" s="1"/>
  <c r="L371" i="1" l="1"/>
  <c r="M371" i="1" s="1"/>
  <c r="N371" i="1" s="1"/>
  <c r="O371" i="1" s="1"/>
  <c r="I372" i="1"/>
  <c r="J372" i="1" l="1"/>
  <c r="K372" i="1" s="1"/>
  <c r="L372" i="1" l="1"/>
  <c r="M372" i="1" s="1"/>
  <c r="N372" i="1" s="1"/>
  <c r="O372" i="1" s="1"/>
  <c r="I373" i="1" l="1"/>
  <c r="J373" i="1" l="1"/>
  <c r="K373" i="1" s="1"/>
  <c r="L373" i="1" l="1"/>
  <c r="M373" i="1" s="1"/>
  <c r="N373" i="1" s="1"/>
  <c r="O373" i="1" s="1"/>
  <c r="I374" i="1"/>
  <c r="J374" i="1" l="1"/>
  <c r="K374" i="1" s="1"/>
  <c r="L374" i="1" l="1"/>
  <c r="M374" i="1" s="1"/>
  <c r="N374" i="1" s="1"/>
  <c r="O374" i="1" s="1"/>
  <c r="I375" i="1"/>
  <c r="J375" i="1" l="1"/>
  <c r="K375" i="1" s="1"/>
  <c r="L375" i="1" l="1"/>
  <c r="M375" i="1" s="1"/>
  <c r="N375" i="1" s="1"/>
  <c r="O375" i="1" s="1"/>
  <c r="I376" i="1"/>
  <c r="J376" i="1" l="1"/>
  <c r="K376" i="1" s="1"/>
  <c r="L376" i="1" l="1"/>
  <c r="M376" i="1" s="1"/>
  <c r="N376" i="1" s="1"/>
  <c r="O376" i="1" s="1"/>
  <c r="I377" i="1"/>
  <c r="J377" i="1" l="1"/>
  <c r="K377" i="1"/>
  <c r="L377" i="1" l="1"/>
  <c r="M377" i="1" s="1"/>
  <c r="N377" i="1" s="1"/>
  <c r="O377" i="1" s="1"/>
  <c r="I378" i="1"/>
  <c r="J378" i="1" l="1"/>
  <c r="K378" i="1" s="1"/>
  <c r="L378" i="1" l="1"/>
  <c r="M378" i="1" s="1"/>
  <c r="N378" i="1" s="1"/>
  <c r="O378" i="1" s="1"/>
  <c r="I379" i="1" l="1"/>
  <c r="J379" i="1"/>
  <c r="K379" i="1" s="1"/>
  <c r="L379" i="1" l="1"/>
  <c r="M379" i="1" s="1"/>
  <c r="N379" i="1" s="1"/>
  <c r="O379" i="1" s="1"/>
  <c r="I380" i="1"/>
  <c r="J380" i="1" l="1"/>
  <c r="K380" i="1"/>
  <c r="L380" i="1" l="1"/>
  <c r="M380" i="1" s="1"/>
  <c r="N380" i="1" s="1"/>
  <c r="O380" i="1" s="1"/>
  <c r="I381" i="1" l="1"/>
  <c r="J381" i="1"/>
  <c r="K381" i="1" s="1"/>
  <c r="L381" i="1" l="1"/>
  <c r="M381" i="1" s="1"/>
  <c r="N381" i="1" s="1"/>
  <c r="O381" i="1" s="1"/>
  <c r="I382" i="1"/>
  <c r="J382" i="1" l="1"/>
  <c r="K382" i="1" s="1"/>
  <c r="L382" i="1" l="1"/>
  <c r="M382" i="1" s="1"/>
  <c r="N382" i="1" s="1"/>
  <c r="O382" i="1" s="1"/>
  <c r="I383" i="1"/>
  <c r="J383" i="1" l="1"/>
  <c r="K383" i="1"/>
  <c r="L383" i="1" l="1"/>
  <c r="M383" i="1" s="1"/>
  <c r="N383" i="1" s="1"/>
  <c r="O383" i="1" s="1"/>
  <c r="I384" i="1" l="1"/>
  <c r="J384" i="1" l="1"/>
  <c r="K384" i="1" s="1"/>
  <c r="L384" i="1" l="1"/>
  <c r="M384" i="1" s="1"/>
  <c r="N384" i="1" s="1"/>
  <c r="O384" i="1" s="1"/>
  <c r="I385" i="1"/>
  <c r="J385" i="1" l="1"/>
  <c r="K385" i="1" s="1"/>
  <c r="L385" i="1" l="1"/>
  <c r="M385" i="1" s="1"/>
  <c r="N385" i="1" s="1"/>
  <c r="O385" i="1" s="1"/>
  <c r="I386" i="1" l="1"/>
  <c r="J386" i="1" l="1"/>
  <c r="K386" i="1" s="1"/>
  <c r="L386" i="1" l="1"/>
  <c r="M386" i="1" s="1"/>
  <c r="N386" i="1" s="1"/>
  <c r="O386" i="1" s="1"/>
  <c r="I387" i="1"/>
  <c r="J387" i="1" l="1"/>
  <c r="K387" i="1" s="1"/>
  <c r="L387" i="1" l="1"/>
  <c r="M387" i="1" s="1"/>
  <c r="N387" i="1" s="1"/>
  <c r="O387" i="1" s="1"/>
  <c r="I388" i="1" l="1"/>
  <c r="J388" i="1" l="1"/>
  <c r="K388" i="1" s="1"/>
  <c r="L388" i="1" l="1"/>
  <c r="M388" i="1" s="1"/>
  <c r="N388" i="1" s="1"/>
  <c r="O388" i="1" s="1"/>
  <c r="I389" i="1"/>
  <c r="J389" i="1" l="1"/>
  <c r="K389" i="1" s="1"/>
  <c r="L389" i="1" l="1"/>
  <c r="M389" i="1" s="1"/>
  <c r="N389" i="1" s="1"/>
  <c r="O389" i="1" s="1"/>
  <c r="I390" i="1"/>
  <c r="J390" i="1" l="1"/>
  <c r="K390" i="1" s="1"/>
  <c r="L390" i="1" l="1"/>
  <c r="M390" i="1" s="1"/>
  <c r="N390" i="1" s="1"/>
  <c r="O390" i="1" s="1"/>
  <c r="I391" i="1"/>
  <c r="J391" i="1" l="1"/>
  <c r="K391" i="1"/>
  <c r="L391" i="1" l="1"/>
  <c r="M391" i="1" s="1"/>
  <c r="N391" i="1" s="1"/>
  <c r="O391" i="1" s="1"/>
  <c r="I392" i="1" l="1"/>
  <c r="J392" i="1" l="1"/>
  <c r="K392" i="1"/>
  <c r="L392" i="1" l="1"/>
  <c r="M392" i="1" s="1"/>
  <c r="N392" i="1" s="1"/>
  <c r="O392" i="1" s="1"/>
  <c r="I393" i="1"/>
  <c r="J393" i="1" l="1"/>
  <c r="K393" i="1" s="1"/>
  <c r="L393" i="1" l="1"/>
  <c r="M393" i="1" s="1"/>
  <c r="N393" i="1" s="1"/>
  <c r="O393" i="1" s="1"/>
  <c r="I394" i="1"/>
  <c r="J394" i="1" l="1"/>
  <c r="K394" i="1" s="1"/>
  <c r="L394" i="1" l="1"/>
  <c r="M394" i="1" s="1"/>
  <c r="N394" i="1" s="1"/>
  <c r="O394" i="1" s="1"/>
  <c r="I395" i="1"/>
  <c r="J395" i="1" l="1"/>
  <c r="K395" i="1" s="1"/>
  <c r="L395" i="1" l="1"/>
  <c r="M395" i="1" s="1"/>
  <c r="N395" i="1" s="1"/>
  <c r="O395" i="1" s="1"/>
  <c r="I396" i="1"/>
  <c r="J396" i="1" l="1"/>
  <c r="K396" i="1" s="1"/>
  <c r="L396" i="1" l="1"/>
  <c r="M396" i="1" s="1"/>
  <c r="N396" i="1" s="1"/>
  <c r="O396" i="1" s="1"/>
  <c r="I397" i="1" l="1"/>
  <c r="J397" i="1" l="1"/>
  <c r="K397" i="1" s="1"/>
  <c r="L397" i="1" l="1"/>
  <c r="M397" i="1" s="1"/>
  <c r="N397" i="1" s="1"/>
  <c r="O397" i="1" s="1"/>
  <c r="I398" i="1"/>
  <c r="J398" i="1" l="1"/>
  <c r="K398" i="1"/>
  <c r="L398" i="1" l="1"/>
  <c r="M398" i="1" s="1"/>
  <c r="N398" i="1" s="1"/>
  <c r="O398" i="1" s="1"/>
  <c r="I399" i="1" l="1"/>
  <c r="J399" i="1" l="1"/>
  <c r="K399" i="1" s="1"/>
  <c r="L399" i="1" l="1"/>
  <c r="M399" i="1" s="1"/>
  <c r="N399" i="1" s="1"/>
  <c r="O399" i="1" s="1"/>
  <c r="I400" i="1" l="1"/>
  <c r="J400" i="1" l="1"/>
  <c r="K400" i="1" s="1"/>
  <c r="L400" i="1" l="1"/>
  <c r="M400" i="1" s="1"/>
  <c r="N400" i="1" s="1"/>
  <c r="O400" i="1" s="1"/>
  <c r="I401" i="1"/>
  <c r="J401" i="1" l="1"/>
  <c r="K401" i="1" s="1"/>
  <c r="L401" i="1" l="1"/>
  <c r="M401" i="1" s="1"/>
  <c r="N401" i="1" s="1"/>
  <c r="O401" i="1" s="1"/>
  <c r="I402" i="1"/>
  <c r="J402" i="1" l="1"/>
  <c r="K402" i="1" s="1"/>
  <c r="L402" i="1" l="1"/>
  <c r="M402" i="1" s="1"/>
  <c r="N402" i="1" s="1"/>
  <c r="O402" i="1" s="1"/>
  <c r="I403" i="1" l="1"/>
  <c r="J403" i="1" l="1"/>
  <c r="K403" i="1" s="1"/>
  <c r="L403" i="1" l="1"/>
  <c r="M403" i="1" s="1"/>
  <c r="N403" i="1" s="1"/>
  <c r="O403" i="1" s="1"/>
  <c r="I404" i="1" l="1"/>
  <c r="J404" i="1" l="1"/>
  <c r="K404" i="1" s="1"/>
  <c r="L404" i="1" l="1"/>
  <c r="M404" i="1" s="1"/>
  <c r="N404" i="1" s="1"/>
  <c r="O404" i="1" s="1"/>
  <c r="I405" i="1" l="1"/>
  <c r="J405" i="1" l="1"/>
  <c r="K405" i="1"/>
  <c r="L405" i="1" l="1"/>
  <c r="M405" i="1" s="1"/>
  <c r="N405" i="1" s="1"/>
  <c r="O405" i="1" s="1"/>
  <c r="I406" i="1" l="1"/>
  <c r="J406" i="1" l="1"/>
  <c r="K406" i="1" s="1"/>
  <c r="L406" i="1" l="1"/>
  <c r="M406" i="1" s="1"/>
  <c r="N406" i="1" s="1"/>
  <c r="O406" i="1" s="1"/>
  <c r="I407" i="1"/>
  <c r="J407" i="1" l="1"/>
  <c r="K407" i="1" s="1"/>
  <c r="L407" i="1" l="1"/>
  <c r="M407" i="1" s="1"/>
  <c r="N407" i="1" s="1"/>
  <c r="O407" i="1" s="1"/>
  <c r="I408" i="1" l="1"/>
  <c r="J408" i="1" l="1"/>
  <c r="K408" i="1" s="1"/>
  <c r="L408" i="1" l="1"/>
  <c r="M408" i="1" s="1"/>
  <c r="N408" i="1" s="1"/>
  <c r="O408" i="1" s="1"/>
  <c r="I409" i="1"/>
  <c r="J409" i="1" l="1"/>
  <c r="K409" i="1" s="1"/>
  <c r="L409" i="1" l="1"/>
  <c r="M409" i="1" s="1"/>
  <c r="N409" i="1" s="1"/>
  <c r="O409" i="1" s="1"/>
  <c r="I410" i="1"/>
  <c r="J410" i="1" l="1"/>
  <c r="K410" i="1" s="1"/>
  <c r="L410" i="1" l="1"/>
  <c r="M410" i="1" s="1"/>
  <c r="N410" i="1" s="1"/>
  <c r="O410" i="1" s="1"/>
  <c r="I411" i="1"/>
  <c r="J411" i="1" l="1"/>
  <c r="K411" i="1" s="1"/>
  <c r="L411" i="1" l="1"/>
  <c r="M411" i="1" s="1"/>
  <c r="N411" i="1" s="1"/>
  <c r="O411" i="1" s="1"/>
  <c r="I412" i="1"/>
  <c r="J412" i="1" l="1"/>
  <c r="K412" i="1" s="1"/>
  <c r="L412" i="1" l="1"/>
  <c r="M412" i="1" s="1"/>
  <c r="N412" i="1" s="1"/>
  <c r="O412" i="1" s="1"/>
  <c r="I413" i="1"/>
  <c r="J413" i="1" l="1"/>
  <c r="K413" i="1" s="1"/>
  <c r="L413" i="1" l="1"/>
  <c r="M413" i="1" s="1"/>
  <c r="N413" i="1" s="1"/>
  <c r="O413" i="1" s="1"/>
  <c r="I414" i="1" l="1"/>
  <c r="J414" i="1" l="1"/>
  <c r="K414" i="1" s="1"/>
  <c r="L414" i="1" l="1"/>
  <c r="M414" i="1" s="1"/>
  <c r="N414" i="1" s="1"/>
  <c r="O414" i="1" s="1"/>
  <c r="I415" i="1"/>
  <c r="J415" i="1" l="1"/>
  <c r="K415" i="1" s="1"/>
  <c r="L415" i="1" l="1"/>
  <c r="M415" i="1" s="1"/>
  <c r="N415" i="1" s="1"/>
  <c r="O415" i="1" s="1"/>
  <c r="I416" i="1" l="1"/>
  <c r="J416" i="1" l="1"/>
  <c r="K416" i="1" s="1"/>
  <c r="L416" i="1" l="1"/>
  <c r="M416" i="1" s="1"/>
  <c r="N416" i="1" s="1"/>
  <c r="O416" i="1" s="1"/>
  <c r="I417" i="1"/>
  <c r="J417" i="1" l="1"/>
  <c r="K417" i="1"/>
  <c r="L417" i="1" l="1"/>
  <c r="M417" i="1" s="1"/>
  <c r="N417" i="1" s="1"/>
  <c r="O417" i="1" s="1"/>
  <c r="I418" i="1"/>
  <c r="J418" i="1" l="1"/>
  <c r="K418" i="1" s="1"/>
  <c r="L418" i="1" l="1"/>
  <c r="M418" i="1" s="1"/>
  <c r="N418" i="1" s="1"/>
  <c r="O418" i="1" s="1"/>
  <c r="I419" i="1"/>
  <c r="J419" i="1" l="1"/>
  <c r="K419" i="1" s="1"/>
  <c r="L419" i="1" l="1"/>
  <c r="M419" i="1" s="1"/>
  <c r="N419" i="1" s="1"/>
  <c r="O419" i="1" s="1"/>
  <c r="I420" i="1"/>
  <c r="J420" i="1" l="1"/>
  <c r="K420" i="1" s="1"/>
  <c r="L420" i="1" l="1"/>
  <c r="M420" i="1" s="1"/>
  <c r="N420" i="1" s="1"/>
  <c r="O420" i="1" s="1"/>
  <c r="I421" i="1" l="1"/>
  <c r="J421" i="1" l="1"/>
  <c r="K421" i="1" s="1"/>
  <c r="L421" i="1" l="1"/>
  <c r="M421" i="1" s="1"/>
  <c r="N421" i="1" s="1"/>
  <c r="O421" i="1" s="1"/>
  <c r="I422" i="1"/>
  <c r="J422" i="1" l="1"/>
  <c r="K422" i="1"/>
  <c r="L422" i="1" l="1"/>
  <c r="M422" i="1" s="1"/>
  <c r="N422" i="1" s="1"/>
  <c r="O422" i="1" s="1"/>
  <c r="I423" i="1"/>
  <c r="J423" i="1" l="1"/>
  <c r="K423" i="1" s="1"/>
  <c r="L423" i="1" l="1"/>
  <c r="M423" i="1" s="1"/>
  <c r="N423" i="1" s="1"/>
  <c r="O423" i="1" s="1"/>
  <c r="I424" i="1"/>
  <c r="J424" i="1" l="1"/>
  <c r="K424" i="1" s="1"/>
  <c r="L424" i="1" l="1"/>
  <c r="M424" i="1" s="1"/>
  <c r="N424" i="1" s="1"/>
  <c r="O424" i="1" s="1"/>
  <c r="I425" i="1"/>
  <c r="J425" i="1" l="1"/>
  <c r="K425" i="1" s="1"/>
  <c r="L425" i="1" l="1"/>
  <c r="M425" i="1" s="1"/>
  <c r="N425" i="1" s="1"/>
  <c r="O425" i="1" s="1"/>
  <c r="I426" i="1"/>
  <c r="J426" i="1" l="1"/>
  <c r="K426" i="1" s="1"/>
  <c r="L426" i="1" l="1"/>
  <c r="M426" i="1" s="1"/>
  <c r="N426" i="1" s="1"/>
  <c r="O426" i="1" s="1"/>
  <c r="I427" i="1"/>
  <c r="J427" i="1" l="1"/>
  <c r="K427" i="1"/>
  <c r="L427" i="1" l="1"/>
  <c r="M427" i="1" s="1"/>
  <c r="N427" i="1" s="1"/>
  <c r="O427" i="1" s="1"/>
  <c r="I428" i="1"/>
  <c r="J428" i="1" l="1"/>
  <c r="K428" i="1"/>
  <c r="L428" i="1" l="1"/>
  <c r="M428" i="1" s="1"/>
  <c r="N428" i="1" s="1"/>
  <c r="O428" i="1" s="1"/>
  <c r="I429" i="1"/>
  <c r="J429" i="1" l="1"/>
  <c r="K429" i="1" s="1"/>
  <c r="L429" i="1" l="1"/>
  <c r="M429" i="1" s="1"/>
  <c r="N429" i="1" s="1"/>
  <c r="O429" i="1" s="1"/>
  <c r="I430" i="1"/>
  <c r="J430" i="1" l="1"/>
  <c r="K430" i="1"/>
  <c r="L430" i="1" l="1"/>
  <c r="M430" i="1" s="1"/>
  <c r="N430" i="1" s="1"/>
  <c r="O430" i="1" s="1"/>
  <c r="I431" i="1"/>
  <c r="J431" i="1" l="1"/>
  <c r="K431" i="1"/>
  <c r="L431" i="1" l="1"/>
  <c r="M431" i="1" s="1"/>
  <c r="N431" i="1" s="1"/>
  <c r="O431" i="1" s="1"/>
  <c r="I432" i="1"/>
  <c r="J432" i="1" l="1"/>
  <c r="K432" i="1"/>
  <c r="L432" i="1" l="1"/>
  <c r="M432" i="1" s="1"/>
  <c r="N432" i="1" s="1"/>
  <c r="O432" i="1" s="1"/>
  <c r="I433" i="1"/>
  <c r="J433" i="1" l="1"/>
  <c r="K433" i="1" s="1"/>
  <c r="L433" i="1" l="1"/>
  <c r="M433" i="1" s="1"/>
  <c r="N433" i="1" s="1"/>
  <c r="O433" i="1" s="1"/>
  <c r="I434" i="1"/>
  <c r="J434" i="1" l="1"/>
  <c r="K434" i="1" s="1"/>
  <c r="L434" i="1" l="1"/>
  <c r="M434" i="1" s="1"/>
  <c r="N434" i="1" s="1"/>
  <c r="O434" i="1" s="1"/>
  <c r="I435" i="1"/>
  <c r="J435" i="1" l="1"/>
  <c r="K435" i="1" s="1"/>
  <c r="L435" i="1" l="1"/>
  <c r="M435" i="1" s="1"/>
  <c r="N435" i="1" s="1"/>
  <c r="O435" i="1" s="1"/>
  <c r="I436" i="1"/>
  <c r="J436" i="1" l="1"/>
  <c r="K436" i="1" s="1"/>
  <c r="L436" i="1" l="1"/>
  <c r="M436" i="1" s="1"/>
  <c r="N436" i="1" s="1"/>
  <c r="O436" i="1" s="1"/>
  <c r="I437" i="1"/>
  <c r="J437" i="1" l="1"/>
  <c r="K437" i="1" s="1"/>
  <c r="L437" i="1" l="1"/>
  <c r="M437" i="1" s="1"/>
  <c r="N437" i="1" s="1"/>
  <c r="O437" i="1" s="1"/>
  <c r="I438" i="1" l="1"/>
  <c r="J438" i="1" l="1"/>
  <c r="K438" i="1" s="1"/>
  <c r="L438" i="1" l="1"/>
  <c r="M438" i="1" s="1"/>
  <c r="N438" i="1" s="1"/>
  <c r="O438" i="1" s="1"/>
  <c r="I439" i="1"/>
  <c r="J439" i="1" l="1"/>
  <c r="K439" i="1" s="1"/>
  <c r="L439" i="1" l="1"/>
  <c r="M439" i="1" s="1"/>
  <c r="N439" i="1" s="1"/>
  <c r="O439" i="1" s="1"/>
  <c r="I440" i="1"/>
  <c r="J440" i="1" l="1"/>
  <c r="K440" i="1" s="1"/>
  <c r="L440" i="1" l="1"/>
  <c r="M440" i="1" s="1"/>
  <c r="N440" i="1" s="1"/>
  <c r="O440" i="1" s="1"/>
  <c r="I441" i="1" l="1"/>
  <c r="J441" i="1" l="1"/>
  <c r="K441" i="1" s="1"/>
  <c r="L441" i="1" l="1"/>
  <c r="M441" i="1" s="1"/>
  <c r="N441" i="1" s="1"/>
  <c r="O441" i="1" s="1"/>
  <c r="I442" i="1"/>
  <c r="J442" i="1" l="1"/>
  <c r="K442" i="1" s="1"/>
  <c r="L442" i="1" l="1"/>
  <c r="M442" i="1" s="1"/>
  <c r="N442" i="1" s="1"/>
  <c r="O442" i="1" s="1"/>
  <c r="I443" i="1"/>
  <c r="J443" i="1" l="1"/>
  <c r="K443" i="1" s="1"/>
  <c r="L443" i="1" l="1"/>
  <c r="M443" i="1" s="1"/>
  <c r="N443" i="1" s="1"/>
  <c r="O443" i="1" s="1"/>
  <c r="I444" i="1"/>
  <c r="J444" i="1" l="1"/>
  <c r="K444" i="1" s="1"/>
  <c r="L444" i="1" l="1"/>
  <c r="M444" i="1" s="1"/>
  <c r="N444" i="1" s="1"/>
  <c r="O444" i="1" s="1"/>
  <c r="I445" i="1" l="1"/>
  <c r="J445" i="1" l="1"/>
  <c r="K445" i="1" s="1"/>
  <c r="L445" i="1" l="1"/>
  <c r="M445" i="1" s="1"/>
  <c r="N445" i="1" s="1"/>
  <c r="O445" i="1" s="1"/>
  <c r="I446" i="1"/>
  <c r="J446" i="1" l="1"/>
  <c r="K446" i="1" s="1"/>
  <c r="L446" i="1" l="1"/>
  <c r="M446" i="1" s="1"/>
  <c r="N446" i="1" s="1"/>
  <c r="O446" i="1" s="1"/>
  <c r="I447" i="1"/>
  <c r="J447" i="1" l="1"/>
  <c r="K447" i="1" s="1"/>
  <c r="L447" i="1" l="1"/>
  <c r="M447" i="1" s="1"/>
  <c r="N447" i="1" s="1"/>
  <c r="O447" i="1" s="1"/>
  <c r="I448" i="1"/>
  <c r="J448" i="1" l="1"/>
  <c r="K448" i="1" s="1"/>
  <c r="L448" i="1" l="1"/>
  <c r="M448" i="1" s="1"/>
  <c r="N448" i="1" s="1"/>
  <c r="O448" i="1" s="1"/>
  <c r="I449" i="1"/>
  <c r="J449" i="1" l="1"/>
  <c r="K449" i="1" s="1"/>
  <c r="L449" i="1" l="1"/>
  <c r="M449" i="1" s="1"/>
  <c r="N449" i="1" s="1"/>
  <c r="O449" i="1" s="1"/>
  <c r="I450" i="1"/>
  <c r="J450" i="1" l="1"/>
  <c r="K450" i="1" s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/>
  <c r="J452" i="1" l="1"/>
  <c r="K452" i="1" s="1"/>
  <c r="L452" i="1" l="1"/>
  <c r="M452" i="1" s="1"/>
  <c r="N452" i="1" s="1"/>
  <c r="O452" i="1" s="1"/>
  <c r="I453" i="1" l="1"/>
  <c r="J453" i="1" l="1"/>
  <c r="K453" i="1"/>
  <c r="L453" i="1" l="1"/>
  <c r="M453" i="1" s="1"/>
  <c r="N453" i="1" s="1"/>
  <c r="O453" i="1" s="1"/>
  <c r="I454" i="1"/>
  <c r="J454" i="1" l="1"/>
  <c r="K454" i="1" s="1"/>
  <c r="L454" i="1" l="1"/>
  <c r="M454" i="1" s="1"/>
  <c r="N454" i="1" s="1"/>
  <c r="O454" i="1" s="1"/>
  <c r="I455" i="1"/>
  <c r="J455" i="1" l="1"/>
  <c r="K455" i="1" s="1"/>
  <c r="L455" i="1" l="1"/>
  <c r="M455" i="1" s="1"/>
  <c r="N455" i="1" s="1"/>
  <c r="O455" i="1" s="1"/>
  <c r="I456" i="1" l="1"/>
  <c r="J456" i="1" l="1"/>
  <c r="K456" i="1" s="1"/>
  <c r="L456" i="1" l="1"/>
  <c r="M456" i="1" s="1"/>
  <c r="N456" i="1" s="1"/>
  <c r="O456" i="1" s="1"/>
  <c r="I457" i="1" l="1"/>
  <c r="J457" i="1" l="1"/>
  <c r="K457" i="1" s="1"/>
  <c r="L457" i="1" l="1"/>
  <c r="M457" i="1" s="1"/>
  <c r="N457" i="1" s="1"/>
  <c r="O457" i="1" s="1"/>
  <c r="I458" i="1"/>
  <c r="J458" i="1" l="1"/>
  <c r="K458" i="1" s="1"/>
  <c r="L458" i="1" l="1"/>
  <c r="M458" i="1" s="1"/>
  <c r="N458" i="1" s="1"/>
  <c r="O458" i="1" s="1"/>
  <c r="I459" i="1"/>
  <c r="J459" i="1" l="1"/>
  <c r="K459" i="1" s="1"/>
  <c r="L459" i="1" l="1"/>
  <c r="M459" i="1" s="1"/>
  <c r="N459" i="1" s="1"/>
  <c r="O459" i="1" s="1"/>
  <c r="I460" i="1"/>
  <c r="J460" i="1" l="1"/>
  <c r="K460" i="1" s="1"/>
  <c r="L460" i="1" l="1"/>
  <c r="M460" i="1" s="1"/>
  <c r="N460" i="1" s="1"/>
  <c r="O460" i="1" s="1"/>
  <c r="I461" i="1" l="1"/>
  <c r="J461" i="1" l="1"/>
  <c r="K461" i="1" s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 l="1"/>
  <c r="J463" i="1" l="1"/>
  <c r="K463" i="1" s="1"/>
  <c r="L463" i="1" l="1"/>
  <c r="M463" i="1" s="1"/>
  <c r="N463" i="1" s="1"/>
  <c r="O463" i="1" s="1"/>
  <c r="I464" i="1"/>
  <c r="J464" i="1" l="1"/>
  <c r="K464" i="1" s="1"/>
  <c r="L464" i="1" l="1"/>
  <c r="M464" i="1" s="1"/>
  <c r="N464" i="1" s="1"/>
  <c r="O464" i="1" s="1"/>
  <c r="I465" i="1"/>
  <c r="J465" i="1" l="1"/>
  <c r="K465" i="1"/>
  <c r="L465" i="1" l="1"/>
  <c r="M465" i="1" s="1"/>
  <c r="N465" i="1" s="1"/>
  <c r="O465" i="1" s="1"/>
  <c r="I466" i="1"/>
  <c r="J466" i="1" l="1"/>
  <c r="K466" i="1" s="1"/>
  <c r="L466" i="1" l="1"/>
  <c r="M466" i="1" s="1"/>
  <c r="N466" i="1" s="1"/>
  <c r="O466" i="1" s="1"/>
  <c r="I467" i="1" l="1"/>
  <c r="J467" i="1" l="1"/>
  <c r="K467" i="1" s="1"/>
  <c r="L467" i="1" l="1"/>
  <c r="M467" i="1" s="1"/>
  <c r="N467" i="1" s="1"/>
  <c r="O467" i="1" s="1"/>
  <c r="I468" i="1"/>
  <c r="J468" i="1" l="1"/>
  <c r="K468" i="1"/>
  <c r="L468" i="1" l="1"/>
  <c r="M468" i="1" s="1"/>
  <c r="N468" i="1" s="1"/>
  <c r="O468" i="1" s="1"/>
  <c r="I469" i="1" l="1"/>
  <c r="J469" i="1" l="1"/>
  <c r="K469" i="1" s="1"/>
  <c r="L469" i="1" l="1"/>
  <c r="M469" i="1" s="1"/>
  <c r="N469" i="1" s="1"/>
  <c r="O469" i="1" s="1"/>
  <c r="I470" i="1"/>
  <c r="J470" i="1" l="1"/>
  <c r="K470" i="1" s="1"/>
  <c r="L470" i="1" l="1"/>
  <c r="M470" i="1" s="1"/>
  <c r="N470" i="1" s="1"/>
  <c r="O470" i="1" s="1"/>
  <c r="I471" i="1"/>
  <c r="J471" i="1" l="1"/>
  <c r="K471" i="1" s="1"/>
  <c r="L471" i="1" l="1"/>
  <c r="M471" i="1" s="1"/>
  <c r="N471" i="1" s="1"/>
  <c r="O471" i="1" s="1"/>
  <c r="I472" i="1"/>
  <c r="J472" i="1" l="1"/>
  <c r="K472" i="1" s="1"/>
  <c r="L472" i="1" l="1"/>
  <c r="M472" i="1" s="1"/>
  <c r="N472" i="1" s="1"/>
  <c r="O472" i="1" s="1"/>
  <c r="I473" i="1" l="1"/>
  <c r="J473" i="1" l="1"/>
  <c r="K473" i="1" s="1"/>
  <c r="L473" i="1" l="1"/>
  <c r="M473" i="1" s="1"/>
  <c r="N473" i="1" s="1"/>
  <c r="O473" i="1" s="1"/>
  <c r="I474" i="1"/>
  <c r="J474" i="1" l="1"/>
  <c r="K474" i="1" s="1"/>
  <c r="L474" i="1" l="1"/>
  <c r="M474" i="1" s="1"/>
  <c r="N474" i="1" s="1"/>
  <c r="O474" i="1" s="1"/>
  <c r="I475" i="1" l="1"/>
  <c r="J475" i="1" l="1"/>
  <c r="K475" i="1" s="1"/>
  <c r="L475" i="1" l="1"/>
  <c r="M475" i="1" s="1"/>
  <c r="N475" i="1" s="1"/>
  <c r="O475" i="1" s="1"/>
  <c r="I476" i="1"/>
  <c r="J476" i="1" l="1"/>
  <c r="K476" i="1"/>
  <c r="L476" i="1" l="1"/>
  <c r="M476" i="1" s="1"/>
  <c r="N476" i="1" s="1"/>
  <c r="O476" i="1" s="1"/>
  <c r="I477" i="1"/>
  <c r="J477" i="1" l="1"/>
  <c r="K477" i="1"/>
  <c r="L477" i="1" l="1"/>
  <c r="M477" i="1" s="1"/>
  <c r="N477" i="1" s="1"/>
  <c r="O477" i="1" s="1"/>
  <c r="I478" i="1"/>
  <c r="J478" i="1" l="1"/>
  <c r="K478" i="1" s="1"/>
  <c r="L478" i="1" l="1"/>
  <c r="M478" i="1" s="1"/>
  <c r="N478" i="1" s="1"/>
  <c r="O478" i="1" s="1"/>
  <c r="I479" i="1"/>
  <c r="J479" i="1" l="1"/>
  <c r="K479" i="1" s="1"/>
  <c r="L479" i="1" l="1"/>
  <c r="M479" i="1" s="1"/>
  <c r="N479" i="1" s="1"/>
  <c r="O479" i="1" s="1"/>
  <c r="I480" i="1"/>
  <c r="J480" i="1" l="1"/>
  <c r="K480" i="1" s="1"/>
  <c r="L480" i="1" l="1"/>
  <c r="M480" i="1" s="1"/>
  <c r="N480" i="1" s="1"/>
  <c r="O480" i="1" s="1"/>
  <c r="I481" i="1"/>
  <c r="J481" i="1" l="1"/>
  <c r="K481" i="1" s="1"/>
  <c r="L481" i="1" l="1"/>
  <c r="M481" i="1" s="1"/>
  <c r="N481" i="1" s="1"/>
  <c r="O481" i="1" s="1"/>
  <c r="I482" i="1"/>
  <c r="J482" i="1" l="1"/>
  <c r="K482" i="1" s="1"/>
  <c r="L482" i="1" l="1"/>
  <c r="M482" i="1" s="1"/>
  <c r="N482" i="1" s="1"/>
  <c r="O482" i="1" s="1"/>
  <c r="I483" i="1"/>
  <c r="J483" i="1" l="1"/>
  <c r="K483" i="1" s="1"/>
  <c r="L483" i="1" l="1"/>
  <c r="M483" i="1" s="1"/>
  <c r="N483" i="1" s="1"/>
  <c r="O483" i="1" s="1"/>
  <c r="I484" i="1"/>
  <c r="J484" i="1" l="1"/>
  <c r="K484" i="1" s="1"/>
  <c r="L484" i="1" l="1"/>
  <c r="M484" i="1" s="1"/>
  <c r="N484" i="1" s="1"/>
  <c r="O484" i="1" s="1"/>
  <c r="I485" i="1"/>
  <c r="J485" i="1" l="1"/>
  <c r="K485" i="1"/>
  <c r="L485" i="1" l="1"/>
  <c r="M485" i="1" s="1"/>
  <c r="N485" i="1" s="1"/>
  <c r="O485" i="1" s="1"/>
  <c r="I486" i="1"/>
  <c r="J486" i="1" l="1"/>
  <c r="K486" i="1"/>
  <c r="L486" i="1" l="1"/>
  <c r="M486" i="1" s="1"/>
  <c r="N486" i="1" s="1"/>
  <c r="O486" i="1" s="1"/>
  <c r="I487" i="1" l="1"/>
  <c r="J487" i="1" l="1"/>
  <c r="K487" i="1" s="1"/>
  <c r="L487" i="1" l="1"/>
  <c r="M487" i="1" s="1"/>
  <c r="N487" i="1" s="1"/>
  <c r="O487" i="1" s="1"/>
  <c r="I488" i="1"/>
  <c r="J488" i="1" l="1"/>
  <c r="K488" i="1" s="1"/>
  <c r="L488" i="1" l="1"/>
  <c r="M488" i="1" s="1"/>
  <c r="N488" i="1" s="1"/>
  <c r="O488" i="1" s="1"/>
  <c r="I489" i="1"/>
  <c r="J489" i="1" l="1"/>
  <c r="K489" i="1" s="1"/>
  <c r="L489" i="1" l="1"/>
  <c r="M489" i="1" s="1"/>
  <c r="N489" i="1" s="1"/>
  <c r="O489" i="1" s="1"/>
  <c r="I490" i="1"/>
  <c r="J490" i="1" l="1"/>
  <c r="K490" i="1" s="1"/>
  <c r="L490" i="1" l="1"/>
  <c r="M490" i="1" s="1"/>
  <c r="N490" i="1" s="1"/>
  <c r="O490" i="1" s="1"/>
  <c r="I491" i="1"/>
  <c r="J491" i="1" l="1"/>
  <c r="K491" i="1" s="1"/>
  <c r="L491" i="1" l="1"/>
  <c r="M491" i="1" s="1"/>
  <c r="N491" i="1" s="1"/>
  <c r="O491" i="1" s="1"/>
  <c r="I492" i="1"/>
  <c r="J492" i="1" l="1"/>
  <c r="K492" i="1"/>
  <c r="L492" i="1" l="1"/>
  <c r="M492" i="1" s="1"/>
  <c r="N492" i="1" s="1"/>
  <c r="O492" i="1" s="1"/>
  <c r="I493" i="1"/>
  <c r="J493" i="1" l="1"/>
  <c r="K493" i="1" s="1"/>
  <c r="L493" i="1" l="1"/>
  <c r="M493" i="1" s="1"/>
  <c r="N493" i="1" s="1"/>
  <c r="O493" i="1" s="1"/>
  <c r="I494" i="1"/>
  <c r="J494" i="1" l="1"/>
  <c r="K494" i="1" s="1"/>
  <c r="L494" i="1" l="1"/>
  <c r="M494" i="1" s="1"/>
  <c r="N494" i="1" s="1"/>
  <c r="O494" i="1" s="1"/>
  <c r="I495" i="1"/>
  <c r="J495" i="1" l="1"/>
  <c r="K495" i="1" s="1"/>
  <c r="L495" i="1" l="1"/>
  <c r="M495" i="1" s="1"/>
  <c r="N495" i="1" s="1"/>
  <c r="O495" i="1" s="1"/>
  <c r="I496" i="1"/>
  <c r="J496" i="1" l="1"/>
  <c r="K496" i="1" s="1"/>
  <c r="L496" i="1" l="1"/>
  <c r="M496" i="1" s="1"/>
  <c r="N496" i="1" s="1"/>
  <c r="O496" i="1" s="1"/>
  <c r="I497" i="1"/>
  <c r="J497" i="1" l="1"/>
  <c r="K497" i="1" s="1"/>
  <c r="L497" i="1" l="1"/>
  <c r="M497" i="1" s="1"/>
  <c r="N497" i="1" s="1"/>
  <c r="O497" i="1" s="1"/>
  <c r="I498" i="1"/>
  <c r="J498" i="1" l="1"/>
  <c r="K498" i="1" s="1"/>
  <c r="L498" i="1" l="1"/>
  <c r="M498" i="1" s="1"/>
  <c r="N498" i="1" s="1"/>
  <c r="O498" i="1" s="1"/>
  <c r="I499" i="1"/>
  <c r="J499" i="1" l="1"/>
  <c r="K499" i="1"/>
  <c r="L499" i="1" l="1"/>
  <c r="M499" i="1" s="1"/>
  <c r="N499" i="1" s="1"/>
  <c r="O499" i="1" s="1"/>
  <c r="I500" i="1"/>
  <c r="J500" i="1" l="1"/>
  <c r="K500" i="1"/>
  <c r="L500" i="1" l="1"/>
  <c r="M500" i="1" s="1"/>
  <c r="N500" i="1" s="1"/>
  <c r="O500" i="1" s="1"/>
  <c r="I501" i="1" l="1"/>
  <c r="J501" i="1" l="1"/>
  <c r="K501" i="1" s="1"/>
  <c r="L501" i="1" l="1"/>
  <c r="M501" i="1" s="1"/>
  <c r="N501" i="1" s="1"/>
  <c r="O501" i="1" s="1"/>
  <c r="I502" i="1"/>
  <c r="J502" i="1" l="1"/>
  <c r="K502" i="1" s="1"/>
  <c r="L502" i="1" l="1"/>
  <c r="M502" i="1" s="1"/>
  <c r="N502" i="1" s="1"/>
  <c r="O502" i="1" s="1"/>
  <c r="I503" i="1"/>
  <c r="J503" i="1" l="1"/>
  <c r="K503" i="1" s="1"/>
  <c r="L503" i="1" l="1"/>
  <c r="M503" i="1" s="1"/>
  <c r="N503" i="1" s="1"/>
  <c r="O503" i="1" s="1"/>
  <c r="I504" i="1"/>
  <c r="J504" i="1" l="1"/>
  <c r="K504" i="1" s="1"/>
  <c r="L504" i="1" l="1"/>
  <c r="M504" i="1" s="1"/>
  <c r="N504" i="1" s="1"/>
  <c r="O504" i="1" s="1"/>
  <c r="I505" i="1"/>
  <c r="J505" i="1" l="1"/>
  <c r="K505" i="1" s="1"/>
  <c r="L505" i="1" l="1"/>
  <c r="M505" i="1" s="1"/>
  <c r="N505" i="1" s="1"/>
  <c r="O505" i="1" s="1"/>
  <c r="I506" i="1"/>
  <c r="J506" i="1" l="1"/>
  <c r="K506" i="1"/>
  <c r="L506" i="1" l="1"/>
  <c r="M506" i="1" s="1"/>
  <c r="N506" i="1" s="1"/>
  <c r="O506" i="1" s="1"/>
  <c r="I507" i="1"/>
  <c r="J507" i="1" l="1"/>
  <c r="K507" i="1" s="1"/>
  <c r="L507" i="1" l="1"/>
  <c r="M507" i="1" s="1"/>
  <c r="N507" i="1" s="1"/>
  <c r="O507" i="1" s="1"/>
  <c r="I508" i="1"/>
  <c r="J508" i="1" l="1"/>
  <c r="K508" i="1" s="1"/>
  <c r="L508" i="1" l="1"/>
  <c r="M508" i="1" s="1"/>
  <c r="N508" i="1" s="1"/>
  <c r="O508" i="1" s="1"/>
  <c r="I509" i="1"/>
  <c r="J509" i="1" l="1"/>
  <c r="K509" i="1"/>
  <c r="L509" i="1" l="1"/>
  <c r="M509" i="1" s="1"/>
  <c r="N509" i="1" s="1"/>
  <c r="O509" i="1" s="1"/>
  <c r="I510" i="1"/>
  <c r="J510" i="1" l="1"/>
  <c r="K510" i="1" s="1"/>
  <c r="L510" i="1" l="1"/>
  <c r="M510" i="1" s="1"/>
  <c r="N510" i="1" s="1"/>
  <c r="O510" i="1" s="1"/>
  <c r="I511" i="1" l="1"/>
  <c r="J511" i="1" l="1"/>
  <c r="K511" i="1" s="1"/>
  <c r="L511" i="1" l="1"/>
  <c r="M511" i="1" s="1"/>
  <c r="N511" i="1" s="1"/>
  <c r="O511" i="1" s="1"/>
  <c r="I512" i="1" l="1"/>
  <c r="J512" i="1" l="1"/>
  <c r="K512" i="1" s="1"/>
  <c r="L512" i="1" l="1"/>
  <c r="M512" i="1" s="1"/>
  <c r="N512" i="1" s="1"/>
  <c r="O512" i="1" s="1"/>
  <c r="I513" i="1"/>
  <c r="J513" i="1" l="1"/>
  <c r="K513" i="1"/>
  <c r="L513" i="1" l="1"/>
  <c r="M513" i="1" s="1"/>
  <c r="N513" i="1" s="1"/>
  <c r="O513" i="1" s="1"/>
  <c r="I514" i="1"/>
  <c r="J514" i="1" l="1"/>
  <c r="K514" i="1"/>
  <c r="L514" i="1" l="1"/>
  <c r="M514" i="1" s="1"/>
  <c r="N514" i="1" s="1"/>
  <c r="O514" i="1" s="1"/>
  <c r="I515" i="1" l="1"/>
  <c r="J515" i="1" l="1"/>
  <c r="K515" i="1" s="1"/>
  <c r="L515" i="1" l="1"/>
  <c r="M515" i="1" s="1"/>
  <c r="N515" i="1" s="1"/>
  <c r="O515" i="1" s="1"/>
  <c r="I516" i="1"/>
  <c r="J516" i="1" l="1"/>
  <c r="K516" i="1" s="1"/>
  <c r="L516" i="1" l="1"/>
  <c r="M516" i="1" s="1"/>
  <c r="N516" i="1" s="1"/>
  <c r="O516" i="1" s="1"/>
  <c r="I517" i="1"/>
  <c r="J517" i="1" l="1"/>
  <c r="K517" i="1" s="1"/>
  <c r="L517" i="1" l="1"/>
  <c r="M517" i="1" s="1"/>
  <c r="N517" i="1" s="1"/>
  <c r="O517" i="1" s="1"/>
  <c r="I518" i="1"/>
  <c r="J518" i="1" l="1"/>
  <c r="K518" i="1" s="1"/>
  <c r="L518" i="1" l="1"/>
  <c r="M518" i="1" s="1"/>
  <c r="N518" i="1" s="1"/>
  <c r="O518" i="1" s="1"/>
  <c r="I519" i="1"/>
  <c r="J519" i="1" l="1"/>
  <c r="K519" i="1" s="1"/>
  <c r="L519" i="1" l="1"/>
  <c r="M519" i="1" s="1"/>
  <c r="N519" i="1" s="1"/>
  <c r="O519" i="1" s="1"/>
  <c r="I520" i="1"/>
  <c r="J520" i="1" l="1"/>
  <c r="K520" i="1"/>
  <c r="L520" i="1" l="1"/>
  <c r="M520" i="1" s="1"/>
  <c r="N520" i="1" s="1"/>
  <c r="O520" i="1" s="1"/>
  <c r="I521" i="1"/>
  <c r="J521" i="1" l="1"/>
  <c r="K521" i="1" s="1"/>
  <c r="L521" i="1" l="1"/>
  <c r="M521" i="1" s="1"/>
  <c r="N521" i="1" s="1"/>
  <c r="O521" i="1" s="1"/>
  <c r="I522" i="1"/>
  <c r="J522" i="1" l="1"/>
  <c r="K522" i="1" s="1"/>
  <c r="L522" i="1" l="1"/>
  <c r="M522" i="1" s="1"/>
  <c r="N522" i="1" s="1"/>
  <c r="O522" i="1" s="1"/>
  <c r="I523" i="1"/>
  <c r="J523" i="1" l="1"/>
  <c r="K523" i="1" s="1"/>
  <c r="L523" i="1" l="1"/>
  <c r="M523" i="1" s="1"/>
  <c r="N523" i="1" s="1"/>
  <c r="O523" i="1" s="1"/>
  <c r="I524" i="1"/>
  <c r="J524" i="1" l="1"/>
  <c r="K524" i="1" s="1"/>
  <c r="L524" i="1" l="1"/>
  <c r="M524" i="1" s="1"/>
  <c r="N524" i="1" s="1"/>
  <c r="O524" i="1" s="1"/>
  <c r="I525" i="1"/>
  <c r="J525" i="1" l="1"/>
  <c r="K525" i="1" s="1"/>
  <c r="L525" i="1" l="1"/>
  <c r="M525" i="1" s="1"/>
  <c r="N525" i="1" s="1"/>
  <c r="O525" i="1" s="1"/>
  <c r="I526" i="1"/>
  <c r="J526" i="1" l="1"/>
  <c r="K526" i="1" s="1"/>
  <c r="L526" i="1" l="1"/>
  <c r="M526" i="1" s="1"/>
  <c r="N526" i="1" s="1"/>
  <c r="O526" i="1" s="1"/>
  <c r="I527" i="1"/>
  <c r="J527" i="1" l="1"/>
  <c r="K527" i="1"/>
  <c r="L527" i="1" l="1"/>
  <c r="M527" i="1" s="1"/>
  <c r="N527" i="1" s="1"/>
  <c r="O527" i="1" s="1"/>
  <c r="I528" i="1" l="1"/>
  <c r="J528" i="1" l="1"/>
  <c r="K528" i="1"/>
  <c r="L528" i="1" l="1"/>
  <c r="M528" i="1" s="1"/>
  <c r="N528" i="1" s="1"/>
  <c r="O528" i="1" s="1"/>
  <c r="I529" i="1" l="1"/>
  <c r="J529" i="1" l="1"/>
  <c r="K529" i="1" s="1"/>
  <c r="L529" i="1" l="1"/>
  <c r="M529" i="1" s="1"/>
  <c r="N529" i="1" s="1"/>
  <c r="O529" i="1" s="1"/>
  <c r="I530" i="1"/>
  <c r="J530" i="1" l="1"/>
  <c r="K530" i="1" s="1"/>
  <c r="L530" i="1" l="1"/>
  <c r="M530" i="1" s="1"/>
  <c r="N530" i="1" s="1"/>
  <c r="O530" i="1" s="1"/>
  <c r="I531" i="1"/>
  <c r="J531" i="1" l="1"/>
  <c r="K531" i="1" s="1"/>
  <c r="L531" i="1" l="1"/>
  <c r="M531" i="1" s="1"/>
  <c r="N531" i="1" s="1"/>
  <c r="O531" i="1" s="1"/>
  <c r="I532" i="1"/>
  <c r="J532" i="1" l="1"/>
  <c r="K532" i="1" s="1"/>
  <c r="L532" i="1" l="1"/>
  <c r="M532" i="1" s="1"/>
  <c r="N532" i="1" s="1"/>
  <c r="O532" i="1" s="1"/>
  <c r="I533" i="1"/>
  <c r="J533" i="1" l="1"/>
  <c r="K533" i="1" s="1"/>
  <c r="L533" i="1" l="1"/>
  <c r="M533" i="1" s="1"/>
  <c r="N533" i="1" s="1"/>
  <c r="O533" i="1" s="1"/>
  <c r="I534" i="1"/>
  <c r="J534" i="1" l="1"/>
  <c r="K534" i="1"/>
  <c r="L534" i="1" l="1"/>
  <c r="M534" i="1" s="1"/>
  <c r="N534" i="1" s="1"/>
  <c r="O534" i="1" s="1"/>
  <c r="I535" i="1"/>
  <c r="J535" i="1" l="1"/>
  <c r="K535" i="1" s="1"/>
  <c r="L535" i="1" l="1"/>
  <c r="M535" i="1" s="1"/>
  <c r="N535" i="1" s="1"/>
  <c r="O535" i="1" s="1"/>
  <c r="I536" i="1"/>
  <c r="J536" i="1" l="1"/>
  <c r="K536" i="1" s="1"/>
  <c r="L536" i="1" l="1"/>
  <c r="M536" i="1" s="1"/>
  <c r="N536" i="1" s="1"/>
  <c r="O536" i="1" s="1"/>
  <c r="I537" i="1"/>
  <c r="J537" i="1" l="1"/>
  <c r="K537" i="1" s="1"/>
  <c r="L537" i="1" l="1"/>
  <c r="M537" i="1" s="1"/>
  <c r="N537" i="1" s="1"/>
  <c r="O537" i="1" s="1"/>
  <c r="I538" i="1" l="1"/>
  <c r="J538" i="1" l="1"/>
  <c r="K538" i="1" s="1"/>
  <c r="L538" i="1" l="1"/>
  <c r="M538" i="1" s="1"/>
  <c r="N538" i="1" s="1"/>
  <c r="O538" i="1" s="1"/>
  <c r="I539" i="1"/>
  <c r="J539" i="1" l="1"/>
  <c r="K539" i="1" s="1"/>
  <c r="L539" i="1" l="1"/>
  <c r="M539" i="1" s="1"/>
  <c r="N539" i="1" s="1"/>
  <c r="O539" i="1" s="1"/>
  <c r="I540" i="1" l="1"/>
  <c r="J540" i="1" l="1"/>
  <c r="K540" i="1" s="1"/>
  <c r="L540" i="1" l="1"/>
  <c r="M540" i="1" s="1"/>
  <c r="N540" i="1" s="1"/>
  <c r="O540" i="1" s="1"/>
  <c r="I541" i="1"/>
  <c r="J541" i="1" l="1"/>
  <c r="K541" i="1"/>
  <c r="L541" i="1" l="1"/>
  <c r="M541" i="1" s="1"/>
  <c r="N541" i="1" s="1"/>
  <c r="O541" i="1" s="1"/>
  <c r="I542" i="1"/>
  <c r="J542" i="1" l="1"/>
  <c r="K542" i="1"/>
  <c r="L542" i="1" l="1"/>
  <c r="M542" i="1" s="1"/>
  <c r="N542" i="1" s="1"/>
  <c r="O542" i="1" s="1"/>
  <c r="I543" i="1" l="1"/>
  <c r="J543" i="1" l="1"/>
  <c r="K543" i="1" s="1"/>
  <c r="L543" i="1" l="1"/>
  <c r="M543" i="1" s="1"/>
  <c r="N543" i="1" s="1"/>
  <c r="O543" i="1" s="1"/>
  <c r="I544" i="1"/>
  <c r="J544" i="1" l="1"/>
  <c r="K544" i="1" s="1"/>
  <c r="L544" i="1" l="1"/>
  <c r="M544" i="1" s="1"/>
  <c r="N544" i="1" s="1"/>
  <c r="O544" i="1" s="1"/>
  <c r="I545" i="1"/>
  <c r="J545" i="1" l="1"/>
  <c r="K545" i="1" s="1"/>
  <c r="L545" i="1" l="1"/>
  <c r="M545" i="1" s="1"/>
  <c r="N545" i="1" s="1"/>
  <c r="O545" i="1" s="1"/>
  <c r="I546" i="1"/>
  <c r="J546" i="1" l="1"/>
  <c r="K546" i="1" s="1"/>
  <c r="L546" i="1" l="1"/>
  <c r="M546" i="1" s="1"/>
  <c r="N546" i="1" s="1"/>
  <c r="O546" i="1" s="1"/>
  <c r="I547" i="1"/>
  <c r="J547" i="1" l="1"/>
  <c r="K547" i="1" s="1"/>
  <c r="L547" i="1" l="1"/>
  <c r="M547" i="1" s="1"/>
  <c r="N547" i="1" s="1"/>
  <c r="O547" i="1" s="1"/>
  <c r="I548" i="1"/>
  <c r="J548" i="1" l="1"/>
  <c r="K548" i="1"/>
  <c r="L548" i="1" l="1"/>
  <c r="M548" i="1" s="1"/>
  <c r="N548" i="1" s="1"/>
  <c r="O548" i="1" s="1"/>
  <c r="I549" i="1"/>
  <c r="J549" i="1" l="1"/>
  <c r="K549" i="1" s="1"/>
  <c r="L549" i="1" l="1"/>
  <c r="M549" i="1" s="1"/>
  <c r="N549" i="1" s="1"/>
  <c r="O549" i="1" s="1"/>
  <c r="I550" i="1"/>
  <c r="J550" i="1" l="1"/>
  <c r="K550" i="1" s="1"/>
  <c r="L550" i="1" l="1"/>
  <c r="M550" i="1" s="1"/>
  <c r="N550" i="1" s="1"/>
  <c r="O550" i="1" s="1"/>
  <c r="I551" i="1"/>
  <c r="J551" i="1" l="1"/>
  <c r="K551" i="1" s="1"/>
  <c r="L551" i="1" l="1"/>
  <c r="M551" i="1" s="1"/>
  <c r="N551" i="1" s="1"/>
  <c r="O551" i="1" s="1"/>
  <c r="I552" i="1"/>
  <c r="J552" i="1" l="1"/>
  <c r="K552" i="1" s="1"/>
  <c r="L552" i="1" l="1"/>
  <c r="M552" i="1" s="1"/>
  <c r="N552" i="1" s="1"/>
  <c r="O552" i="1" s="1"/>
  <c r="I553" i="1"/>
  <c r="J553" i="1" l="1"/>
  <c r="K553" i="1" s="1"/>
  <c r="L553" i="1" l="1"/>
  <c r="M553" i="1" s="1"/>
  <c r="N553" i="1" s="1"/>
  <c r="O553" i="1" s="1"/>
  <c r="I554" i="1"/>
  <c r="J554" i="1" l="1"/>
  <c r="K554" i="1" s="1"/>
  <c r="L554" i="1" l="1"/>
  <c r="M554" i="1" s="1"/>
  <c r="N554" i="1" s="1"/>
  <c r="O554" i="1" s="1"/>
  <c r="I555" i="1"/>
  <c r="J555" i="1" l="1"/>
  <c r="K555" i="1"/>
  <c r="L555" i="1" l="1"/>
  <c r="M555" i="1" s="1"/>
  <c r="N555" i="1" s="1"/>
  <c r="O555" i="1" s="1"/>
  <c r="I556" i="1"/>
  <c r="J556" i="1" l="1"/>
  <c r="K556" i="1"/>
  <c r="L556" i="1" l="1"/>
  <c r="M556" i="1" s="1"/>
  <c r="N556" i="1" s="1"/>
  <c r="O556" i="1" s="1"/>
  <c r="I557" i="1"/>
  <c r="J557" i="1" l="1"/>
  <c r="K557" i="1" s="1"/>
  <c r="L557" i="1" l="1"/>
  <c r="M557" i="1" s="1"/>
  <c r="N557" i="1" s="1"/>
  <c r="O557" i="1" s="1"/>
  <c r="I558" i="1"/>
  <c r="J558" i="1" l="1"/>
  <c r="K558" i="1" s="1"/>
  <c r="L558" i="1" l="1"/>
  <c r="M558" i="1" s="1"/>
  <c r="N558" i="1" s="1"/>
  <c r="O558" i="1" s="1"/>
  <c r="I559" i="1"/>
  <c r="J559" i="1" l="1"/>
  <c r="K559" i="1" s="1"/>
  <c r="L559" i="1" l="1"/>
  <c r="M559" i="1" s="1"/>
  <c r="N559" i="1" s="1"/>
  <c r="O559" i="1" s="1"/>
  <c r="I560" i="1"/>
  <c r="J560" i="1" l="1"/>
  <c r="K560" i="1" s="1"/>
  <c r="L560" i="1" l="1"/>
  <c r="M560" i="1" s="1"/>
  <c r="N560" i="1" s="1"/>
  <c r="O560" i="1" s="1"/>
  <c r="I561" i="1"/>
  <c r="J561" i="1" l="1"/>
  <c r="K561" i="1" s="1"/>
  <c r="L561" i="1" l="1"/>
  <c r="M561" i="1" s="1"/>
  <c r="N561" i="1" s="1"/>
  <c r="O561" i="1" s="1"/>
  <c r="I562" i="1"/>
  <c r="J562" i="1" l="1"/>
  <c r="K562" i="1"/>
  <c r="L562" i="1" l="1"/>
  <c r="M562" i="1" s="1"/>
  <c r="N562" i="1" s="1"/>
  <c r="O562" i="1" s="1"/>
  <c r="I563" i="1"/>
  <c r="J563" i="1" l="1"/>
  <c r="K563" i="1" s="1"/>
  <c r="L563" i="1" l="1"/>
  <c r="M563" i="1" s="1"/>
  <c r="N563" i="1" s="1"/>
  <c r="O563" i="1" s="1"/>
  <c r="I564" i="1"/>
  <c r="J564" i="1" l="1"/>
  <c r="K564" i="1"/>
  <c r="L564" i="1" l="1"/>
  <c r="M564" i="1" s="1"/>
  <c r="N564" i="1" s="1"/>
  <c r="O564" i="1" s="1"/>
  <c r="I565" i="1"/>
  <c r="J565" i="1" l="1"/>
  <c r="K565" i="1" s="1"/>
  <c r="L565" i="1" l="1"/>
  <c r="M565" i="1" s="1"/>
  <c r="N565" i="1" s="1"/>
  <c r="O565" i="1" s="1"/>
  <c r="I566" i="1"/>
  <c r="J566" i="1" l="1"/>
  <c r="K566" i="1" s="1"/>
  <c r="L566" i="1" l="1"/>
  <c r="M566" i="1" s="1"/>
  <c r="N566" i="1" s="1"/>
  <c r="O566" i="1" s="1"/>
  <c r="I567" i="1"/>
  <c r="J567" i="1" l="1"/>
  <c r="K567" i="1" s="1"/>
  <c r="L567" i="1" l="1"/>
  <c r="M567" i="1" s="1"/>
  <c r="N567" i="1" s="1"/>
  <c r="O567" i="1" s="1"/>
  <c r="I568" i="1"/>
  <c r="J568" i="1" l="1"/>
  <c r="K568" i="1" s="1"/>
  <c r="L568" i="1" l="1"/>
  <c r="M568" i="1" s="1"/>
  <c r="N568" i="1" s="1"/>
  <c r="O568" i="1" s="1"/>
  <c r="I569" i="1"/>
  <c r="J569" i="1" l="1"/>
  <c r="K569" i="1" s="1"/>
  <c r="L569" i="1" l="1"/>
  <c r="M569" i="1" s="1"/>
  <c r="N569" i="1" s="1"/>
  <c r="O569" i="1" s="1"/>
  <c r="I570" i="1"/>
  <c r="J570" i="1" l="1"/>
  <c r="K570" i="1" s="1"/>
  <c r="L570" i="1" l="1"/>
  <c r="M570" i="1" s="1"/>
  <c r="N570" i="1" s="1"/>
  <c r="O570" i="1" s="1"/>
  <c r="I571" i="1"/>
  <c r="J571" i="1" l="1"/>
  <c r="K571" i="1" s="1"/>
  <c r="L571" i="1" l="1"/>
  <c r="M571" i="1" s="1"/>
  <c r="N571" i="1" s="1"/>
  <c r="O571" i="1" s="1"/>
  <c r="I572" i="1"/>
  <c r="J572" i="1" l="1"/>
  <c r="K572" i="1" s="1"/>
  <c r="L572" i="1" l="1"/>
  <c r="M572" i="1" s="1"/>
  <c r="N572" i="1" s="1"/>
  <c r="O572" i="1" s="1"/>
  <c r="I573" i="1"/>
  <c r="J573" i="1" l="1"/>
  <c r="K573" i="1" s="1"/>
  <c r="L573" i="1" l="1"/>
  <c r="M573" i="1" s="1"/>
  <c r="N573" i="1" s="1"/>
  <c r="O573" i="1" s="1"/>
  <c r="I574" i="1"/>
  <c r="J574" i="1" l="1"/>
  <c r="K574" i="1" s="1"/>
  <c r="L574" i="1" l="1"/>
  <c r="M574" i="1" s="1"/>
  <c r="N574" i="1" s="1"/>
  <c r="O574" i="1" s="1"/>
  <c r="I575" i="1"/>
  <c r="J575" i="1" l="1"/>
  <c r="K575" i="1" s="1"/>
  <c r="L575" i="1" l="1"/>
  <c r="M575" i="1" s="1"/>
  <c r="N575" i="1" s="1"/>
  <c r="O575" i="1" s="1"/>
  <c r="I576" i="1"/>
  <c r="J576" i="1" l="1"/>
  <c r="K576" i="1"/>
  <c r="L576" i="1" l="1"/>
  <c r="M576" i="1" s="1"/>
  <c r="N576" i="1" s="1"/>
  <c r="O576" i="1" s="1"/>
  <c r="I577" i="1"/>
  <c r="J577" i="1" l="1"/>
  <c r="K577" i="1" s="1"/>
  <c r="L577" i="1" l="1"/>
  <c r="M577" i="1" s="1"/>
  <c r="N577" i="1" s="1"/>
  <c r="O577" i="1" s="1"/>
  <c r="I578" i="1"/>
  <c r="J578" i="1" l="1"/>
  <c r="K578" i="1" s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/>
  <c r="J580" i="1" l="1"/>
  <c r="K580" i="1" s="1"/>
  <c r="L580" i="1" l="1"/>
  <c r="M580" i="1" s="1"/>
  <c r="N580" i="1" s="1"/>
  <c r="O580" i="1" s="1"/>
  <c r="I581" i="1"/>
  <c r="J581" i="1" l="1"/>
  <c r="K581" i="1" s="1"/>
  <c r="L581" i="1" l="1"/>
  <c r="M581" i="1" s="1"/>
  <c r="N581" i="1" s="1"/>
  <c r="O581" i="1" s="1"/>
  <c r="I582" i="1"/>
  <c r="J582" i="1" l="1"/>
  <c r="K582" i="1" s="1"/>
  <c r="L582" i="1" l="1"/>
  <c r="M582" i="1" s="1"/>
  <c r="N582" i="1" s="1"/>
  <c r="O582" i="1" s="1"/>
  <c r="I583" i="1"/>
  <c r="J583" i="1" l="1"/>
  <c r="K583" i="1" s="1"/>
  <c r="L583" i="1" l="1"/>
  <c r="M583" i="1" s="1"/>
  <c r="N583" i="1" s="1"/>
  <c r="O583" i="1" s="1"/>
  <c r="I584" i="1"/>
  <c r="J584" i="1" l="1"/>
  <c r="K584" i="1"/>
  <c r="L584" i="1" l="1"/>
  <c r="M584" i="1" s="1"/>
  <c r="N584" i="1" s="1"/>
  <c r="O584" i="1" s="1"/>
  <c r="I585" i="1"/>
  <c r="J585" i="1" l="1"/>
  <c r="K585" i="1" s="1"/>
  <c r="L585" i="1" l="1"/>
  <c r="M585" i="1" s="1"/>
  <c r="N585" i="1" s="1"/>
  <c r="O585" i="1" s="1"/>
  <c r="I586" i="1"/>
  <c r="J586" i="1" l="1"/>
  <c r="K586" i="1" s="1"/>
  <c r="L586" i="1" l="1"/>
  <c r="M586" i="1" s="1"/>
  <c r="N586" i="1" s="1"/>
  <c r="O586" i="1" s="1"/>
  <c r="I587" i="1"/>
  <c r="J587" i="1" l="1"/>
  <c r="K587" i="1" s="1"/>
  <c r="L587" i="1" l="1"/>
  <c r="M587" i="1" s="1"/>
  <c r="N587" i="1" s="1"/>
  <c r="O587" i="1" s="1"/>
  <c r="I588" i="1"/>
  <c r="J588" i="1" l="1"/>
  <c r="K588" i="1" s="1"/>
  <c r="L588" i="1" l="1"/>
  <c r="M588" i="1" s="1"/>
  <c r="N588" i="1" s="1"/>
  <c r="O588" i="1" s="1"/>
  <c r="I589" i="1"/>
  <c r="J589" i="1" l="1"/>
  <c r="K589" i="1" s="1"/>
  <c r="L589" i="1" l="1"/>
  <c r="M589" i="1" s="1"/>
  <c r="N589" i="1" s="1"/>
  <c r="O589" i="1" s="1"/>
  <c r="I590" i="1"/>
  <c r="J590" i="1" l="1"/>
  <c r="K590" i="1"/>
  <c r="L590" i="1" l="1"/>
  <c r="M590" i="1" s="1"/>
  <c r="N590" i="1" s="1"/>
  <c r="O590" i="1" s="1"/>
  <c r="I591" i="1"/>
  <c r="J591" i="1" l="1"/>
  <c r="K591" i="1" s="1"/>
  <c r="L591" i="1" l="1"/>
  <c r="M591" i="1" s="1"/>
  <c r="N591" i="1" s="1"/>
  <c r="O591" i="1" s="1"/>
  <c r="I592" i="1"/>
  <c r="J592" i="1" l="1"/>
  <c r="K592" i="1" s="1"/>
  <c r="L592" i="1" l="1"/>
  <c r="M592" i="1" s="1"/>
  <c r="N592" i="1" s="1"/>
  <c r="O592" i="1" s="1"/>
  <c r="I593" i="1"/>
  <c r="J593" i="1" l="1"/>
  <c r="K593" i="1" s="1"/>
  <c r="L593" i="1" l="1"/>
  <c r="M593" i="1" s="1"/>
  <c r="N593" i="1" s="1"/>
  <c r="O593" i="1" s="1"/>
  <c r="I594" i="1"/>
  <c r="J594" i="1" l="1"/>
  <c r="K594" i="1" s="1"/>
  <c r="L594" i="1" l="1"/>
  <c r="M594" i="1" s="1"/>
  <c r="N594" i="1" s="1"/>
  <c r="O594" i="1" s="1"/>
  <c r="I595" i="1"/>
  <c r="J595" i="1" l="1"/>
  <c r="K595" i="1" s="1"/>
  <c r="L595" i="1" l="1"/>
  <c r="M595" i="1" s="1"/>
  <c r="N595" i="1" s="1"/>
  <c r="O595" i="1" s="1"/>
  <c r="I596" i="1"/>
  <c r="J596" i="1" l="1"/>
  <c r="K596" i="1" s="1"/>
  <c r="L596" i="1" l="1"/>
  <c r="M596" i="1" s="1"/>
  <c r="N596" i="1" s="1"/>
  <c r="O596" i="1" s="1"/>
  <c r="I597" i="1" l="1"/>
  <c r="J597" i="1"/>
  <c r="K597" i="1" s="1"/>
  <c r="L597" i="1" l="1"/>
  <c r="M597" i="1" s="1"/>
  <c r="N597" i="1" s="1"/>
  <c r="O597" i="1" s="1"/>
  <c r="I598" i="1"/>
  <c r="J598" i="1" l="1"/>
  <c r="K598" i="1"/>
  <c r="L598" i="1" l="1"/>
  <c r="M598" i="1" s="1"/>
  <c r="N598" i="1" s="1"/>
  <c r="O598" i="1" s="1"/>
  <c r="I599" i="1"/>
  <c r="J599" i="1" l="1"/>
  <c r="K599" i="1" s="1"/>
  <c r="L599" i="1" l="1"/>
  <c r="M599" i="1" s="1"/>
  <c r="N599" i="1" s="1"/>
  <c r="O599" i="1" s="1"/>
  <c r="I600" i="1"/>
  <c r="J600" i="1" l="1"/>
  <c r="K600" i="1"/>
  <c r="L600" i="1" l="1"/>
  <c r="M600" i="1" s="1"/>
  <c r="N600" i="1" s="1"/>
  <c r="O600" i="1" s="1"/>
  <c r="I601" i="1"/>
  <c r="J601" i="1" l="1"/>
  <c r="K601" i="1" s="1"/>
  <c r="L601" i="1" l="1"/>
  <c r="M601" i="1" s="1"/>
  <c r="N601" i="1" s="1"/>
  <c r="O601" i="1" s="1"/>
  <c r="I602" i="1"/>
  <c r="J602" i="1" l="1"/>
  <c r="K602" i="1" s="1"/>
  <c r="L602" i="1" l="1"/>
  <c r="M602" i="1" s="1"/>
  <c r="N602" i="1" s="1"/>
  <c r="O602" i="1" s="1"/>
  <c r="I603" i="1"/>
  <c r="J603" i="1" l="1"/>
  <c r="K603" i="1" s="1"/>
  <c r="L603" i="1" l="1"/>
  <c r="M603" i="1" s="1"/>
  <c r="N603" i="1" s="1"/>
  <c r="O603" i="1" s="1"/>
  <c r="I604" i="1" l="1"/>
  <c r="J604" i="1" l="1"/>
  <c r="K604" i="1" s="1"/>
  <c r="L604" i="1" l="1"/>
  <c r="M604" i="1" s="1"/>
  <c r="N604" i="1" s="1"/>
  <c r="O604" i="1" s="1"/>
  <c r="I605" i="1"/>
  <c r="J605" i="1" l="1"/>
  <c r="K605" i="1"/>
  <c r="L605" i="1" l="1"/>
  <c r="M605" i="1" s="1"/>
  <c r="N605" i="1" s="1"/>
  <c r="O605" i="1" s="1"/>
  <c r="I606" i="1"/>
  <c r="J606" i="1" l="1"/>
  <c r="K606" i="1"/>
  <c r="L606" i="1" l="1"/>
  <c r="M606" i="1" s="1"/>
  <c r="N606" i="1" s="1"/>
  <c r="O606" i="1" s="1"/>
  <c r="I607" i="1"/>
  <c r="J607" i="1" l="1"/>
  <c r="K607" i="1"/>
  <c r="L607" i="1" l="1"/>
  <c r="M607" i="1" s="1"/>
  <c r="N607" i="1" s="1"/>
  <c r="O607" i="1" s="1"/>
  <c r="I608" i="1"/>
  <c r="J608" i="1" l="1"/>
  <c r="K608" i="1" s="1"/>
  <c r="L608" i="1" l="1"/>
  <c r="M608" i="1" s="1"/>
  <c r="N608" i="1" s="1"/>
  <c r="O608" i="1" s="1"/>
  <c r="I609" i="1"/>
  <c r="J609" i="1" l="1"/>
  <c r="K609" i="1" s="1"/>
  <c r="L609" i="1" l="1"/>
  <c r="M609" i="1" s="1"/>
  <c r="N609" i="1" s="1"/>
  <c r="O609" i="1" s="1"/>
  <c r="I610" i="1"/>
  <c r="J610" i="1" l="1"/>
  <c r="K610" i="1" s="1"/>
  <c r="L610" i="1" l="1"/>
  <c r="M610" i="1" s="1"/>
  <c r="N610" i="1" s="1"/>
  <c r="O610" i="1" s="1"/>
  <c r="I611" i="1" l="1"/>
  <c r="J611" i="1" l="1"/>
  <c r="K611" i="1" s="1"/>
  <c r="L611" i="1" l="1"/>
  <c r="M611" i="1" s="1"/>
  <c r="N611" i="1" s="1"/>
  <c r="O611" i="1" s="1"/>
  <c r="I612" i="1"/>
  <c r="J612" i="1" l="1"/>
  <c r="K612" i="1" s="1"/>
  <c r="L612" i="1" l="1"/>
  <c r="M612" i="1" s="1"/>
  <c r="N612" i="1" s="1"/>
  <c r="O612" i="1" s="1"/>
  <c r="I613" i="1"/>
  <c r="J613" i="1" l="1"/>
  <c r="K613" i="1" s="1"/>
  <c r="L613" i="1" l="1"/>
  <c r="M613" i="1" s="1"/>
  <c r="N613" i="1" s="1"/>
  <c r="O613" i="1" s="1"/>
  <c r="I614" i="1"/>
  <c r="J614" i="1" l="1"/>
  <c r="K614" i="1"/>
  <c r="L614" i="1" l="1"/>
  <c r="M614" i="1" s="1"/>
  <c r="N614" i="1" s="1"/>
  <c r="O614" i="1" s="1"/>
  <c r="I615" i="1"/>
  <c r="J615" i="1" l="1"/>
  <c r="K615" i="1" s="1"/>
  <c r="L615" i="1" l="1"/>
  <c r="M615" i="1" s="1"/>
  <c r="N615" i="1" s="1"/>
  <c r="O615" i="1" s="1"/>
  <c r="I616" i="1"/>
  <c r="J616" i="1" l="1"/>
  <c r="K616" i="1"/>
  <c r="L616" i="1" l="1"/>
  <c r="M616" i="1" s="1"/>
  <c r="N616" i="1" s="1"/>
  <c r="O616" i="1" s="1"/>
  <c r="I617" i="1"/>
  <c r="J617" i="1" l="1"/>
  <c r="K617" i="1" s="1"/>
  <c r="L617" i="1" l="1"/>
  <c r="M617" i="1" s="1"/>
  <c r="N617" i="1" s="1"/>
  <c r="O617" i="1" s="1"/>
  <c r="I618" i="1"/>
  <c r="J618" i="1" l="1"/>
  <c r="K618" i="1"/>
  <c r="L618" i="1" l="1"/>
  <c r="M618" i="1" s="1"/>
  <c r="N618" i="1" s="1"/>
  <c r="O618" i="1" s="1"/>
  <c r="I619" i="1"/>
  <c r="J619" i="1" l="1"/>
  <c r="K619" i="1"/>
  <c r="L619" i="1" l="1"/>
  <c r="M619" i="1" s="1"/>
  <c r="N619" i="1" s="1"/>
  <c r="O619" i="1" s="1"/>
  <c r="I620" i="1" l="1"/>
  <c r="J620" i="1" l="1"/>
  <c r="K620" i="1" s="1"/>
  <c r="L620" i="1" l="1"/>
  <c r="M620" i="1" s="1"/>
  <c r="N620" i="1" s="1"/>
  <c r="O620" i="1" s="1"/>
  <c r="I621" i="1"/>
  <c r="J621" i="1" l="1"/>
  <c r="K621" i="1" s="1"/>
  <c r="L621" i="1" l="1"/>
  <c r="M621" i="1" s="1"/>
  <c r="N621" i="1" s="1"/>
  <c r="O621" i="1" s="1"/>
  <c r="I622" i="1"/>
  <c r="J622" i="1" l="1"/>
  <c r="K622" i="1" s="1"/>
  <c r="L622" i="1" l="1"/>
  <c r="M622" i="1" s="1"/>
  <c r="N622" i="1" s="1"/>
  <c r="O622" i="1" s="1"/>
  <c r="I623" i="1"/>
  <c r="J623" i="1" l="1"/>
  <c r="K623" i="1" s="1"/>
  <c r="L623" i="1" l="1"/>
  <c r="M623" i="1" s="1"/>
  <c r="N623" i="1" s="1"/>
  <c r="O623" i="1" s="1"/>
  <c r="I624" i="1"/>
  <c r="J624" i="1" l="1"/>
  <c r="K624" i="1" s="1"/>
  <c r="L624" i="1" l="1"/>
  <c r="M624" i="1" s="1"/>
  <c r="N624" i="1" s="1"/>
  <c r="O624" i="1" s="1"/>
  <c r="I625" i="1" l="1"/>
  <c r="J625" i="1" l="1"/>
  <c r="K625" i="1" s="1"/>
  <c r="L625" i="1" l="1"/>
  <c r="M625" i="1" s="1"/>
  <c r="N625" i="1" s="1"/>
  <c r="O625" i="1" s="1"/>
  <c r="I626" i="1"/>
  <c r="J626" i="1" l="1"/>
  <c r="K626" i="1" s="1"/>
  <c r="L626" i="1" l="1"/>
  <c r="M626" i="1" s="1"/>
  <c r="N626" i="1" s="1"/>
  <c r="O626" i="1" s="1"/>
  <c r="I627" i="1"/>
  <c r="J627" i="1" l="1"/>
  <c r="K627" i="1" s="1"/>
  <c r="L627" i="1" l="1"/>
  <c r="M627" i="1" s="1"/>
  <c r="N627" i="1" s="1"/>
  <c r="O627" i="1" s="1"/>
  <c r="I628" i="1"/>
  <c r="J628" i="1" l="1"/>
  <c r="K628" i="1" s="1"/>
  <c r="L628" i="1" l="1"/>
  <c r="M628" i="1" s="1"/>
  <c r="N628" i="1" s="1"/>
  <c r="O628" i="1" s="1"/>
  <c r="I629" i="1"/>
  <c r="J629" i="1" l="1"/>
  <c r="K629" i="1" s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 l="1"/>
  <c r="J631" i="1" l="1"/>
  <c r="K631" i="1" s="1"/>
  <c r="L631" i="1" l="1"/>
  <c r="M631" i="1" s="1"/>
  <c r="N631" i="1" s="1"/>
  <c r="O631" i="1" s="1"/>
  <c r="I632" i="1"/>
  <c r="J632" i="1" l="1"/>
  <c r="K632" i="1" s="1"/>
  <c r="L632" i="1" l="1"/>
  <c r="M632" i="1" s="1"/>
  <c r="N632" i="1" s="1"/>
  <c r="O632" i="1" s="1"/>
  <c r="I633" i="1"/>
  <c r="J633" i="1" l="1"/>
  <c r="K633" i="1" s="1"/>
  <c r="L633" i="1" l="1"/>
  <c r="M633" i="1" s="1"/>
  <c r="N633" i="1" s="1"/>
  <c r="O633" i="1" s="1"/>
  <c r="I634" i="1"/>
  <c r="J634" i="1" l="1"/>
  <c r="K634" i="1" s="1"/>
  <c r="L634" i="1" l="1"/>
  <c r="M634" i="1" s="1"/>
  <c r="N634" i="1" s="1"/>
  <c r="O634" i="1" s="1"/>
  <c r="I635" i="1"/>
  <c r="J635" i="1" l="1"/>
  <c r="K635" i="1" s="1"/>
  <c r="L635" i="1" l="1"/>
  <c r="M635" i="1" s="1"/>
  <c r="N635" i="1" s="1"/>
  <c r="O635" i="1" s="1"/>
  <c r="I636" i="1"/>
  <c r="J636" i="1" l="1"/>
  <c r="K636" i="1" s="1"/>
  <c r="L636" i="1" l="1"/>
  <c r="M636" i="1" s="1"/>
  <c r="N636" i="1" s="1"/>
  <c r="O636" i="1" s="1"/>
  <c r="I637" i="1" l="1"/>
  <c r="J637" i="1" l="1"/>
  <c r="K637" i="1" s="1"/>
  <c r="L637" i="1" l="1"/>
  <c r="M637" i="1" s="1"/>
  <c r="N637" i="1" s="1"/>
  <c r="O637" i="1" s="1"/>
  <c r="I638" i="1"/>
  <c r="J638" i="1" l="1"/>
  <c r="K638" i="1" s="1"/>
  <c r="L638" i="1" l="1"/>
  <c r="M638" i="1" s="1"/>
  <c r="N638" i="1" s="1"/>
  <c r="O638" i="1" s="1"/>
  <c r="I639" i="1" l="1"/>
  <c r="J639" i="1" l="1"/>
  <c r="K639" i="1" s="1"/>
  <c r="L639" i="1" l="1"/>
  <c r="M639" i="1" s="1"/>
  <c r="N639" i="1" s="1"/>
  <c r="O639" i="1" s="1"/>
  <c r="I640" i="1"/>
  <c r="J640" i="1" l="1"/>
  <c r="K640" i="1" s="1"/>
  <c r="L640" i="1" l="1"/>
  <c r="M640" i="1" s="1"/>
  <c r="N640" i="1" s="1"/>
  <c r="O640" i="1" s="1"/>
  <c r="I641" i="1"/>
  <c r="J641" i="1" l="1"/>
  <c r="K641" i="1" s="1"/>
  <c r="L641" i="1" l="1"/>
  <c r="M641" i="1" s="1"/>
  <c r="N641" i="1" s="1"/>
  <c r="O641" i="1" s="1"/>
  <c r="I642" i="1"/>
  <c r="J642" i="1" l="1"/>
  <c r="K642" i="1" s="1"/>
  <c r="L642" i="1" l="1"/>
  <c r="M642" i="1" s="1"/>
  <c r="N642" i="1" s="1"/>
  <c r="O642" i="1" s="1"/>
  <c r="I643" i="1"/>
  <c r="J643" i="1" l="1"/>
  <c r="K643" i="1" s="1"/>
  <c r="L643" i="1" l="1"/>
  <c r="M643" i="1" s="1"/>
  <c r="N643" i="1" s="1"/>
  <c r="O643" i="1" s="1"/>
  <c r="I644" i="1"/>
  <c r="J644" i="1" l="1"/>
  <c r="K644" i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/>
  <c r="J646" i="1" l="1"/>
  <c r="K646" i="1" s="1"/>
  <c r="L646" i="1" l="1"/>
  <c r="M646" i="1" s="1"/>
  <c r="N646" i="1" s="1"/>
  <c r="O646" i="1" s="1"/>
  <c r="I647" i="1"/>
  <c r="J647" i="1" l="1"/>
  <c r="K647" i="1"/>
  <c r="L647" i="1" l="1"/>
  <c r="M647" i="1" s="1"/>
  <c r="N647" i="1" s="1"/>
  <c r="O647" i="1" s="1"/>
  <c r="I648" i="1" l="1"/>
  <c r="J648" i="1" l="1"/>
  <c r="K648" i="1" s="1"/>
  <c r="L648" i="1" l="1"/>
  <c r="M648" i="1" s="1"/>
  <c r="N648" i="1" s="1"/>
  <c r="O648" i="1" s="1"/>
  <c r="I649" i="1"/>
  <c r="J649" i="1" l="1"/>
  <c r="K649" i="1" s="1"/>
  <c r="L649" i="1" l="1"/>
  <c r="M649" i="1" s="1"/>
  <c r="N649" i="1" s="1"/>
  <c r="O649" i="1" s="1"/>
  <c r="I650" i="1"/>
  <c r="J650" i="1" l="1"/>
  <c r="K650" i="1" s="1"/>
  <c r="L650" i="1" l="1"/>
  <c r="M650" i="1" s="1"/>
  <c r="N650" i="1" s="1"/>
  <c r="O650" i="1" s="1"/>
  <c r="I651" i="1"/>
  <c r="J651" i="1" l="1"/>
  <c r="K651" i="1" s="1"/>
  <c r="L651" i="1" l="1"/>
  <c r="M651" i="1" s="1"/>
  <c r="N651" i="1" s="1"/>
  <c r="O651" i="1" s="1"/>
  <c r="I652" i="1"/>
  <c r="J652" i="1" l="1"/>
  <c r="K652" i="1" s="1"/>
  <c r="L652" i="1" l="1"/>
  <c r="M652" i="1" s="1"/>
  <c r="N652" i="1" s="1"/>
  <c r="O652" i="1" s="1"/>
  <c r="I653" i="1" l="1"/>
  <c r="J653" i="1" l="1"/>
  <c r="K653" i="1" s="1"/>
  <c r="L653" i="1" l="1"/>
  <c r="M653" i="1" s="1"/>
  <c r="N653" i="1" s="1"/>
  <c r="O653" i="1" s="1"/>
  <c r="I654" i="1"/>
  <c r="J654" i="1" l="1"/>
  <c r="K654" i="1" s="1"/>
  <c r="L654" i="1" l="1"/>
  <c r="M654" i="1" s="1"/>
  <c r="N654" i="1" s="1"/>
  <c r="O654" i="1" s="1"/>
  <c r="I655" i="1"/>
  <c r="J655" i="1" l="1"/>
  <c r="K655" i="1" s="1"/>
  <c r="L655" i="1" l="1"/>
  <c r="M655" i="1" s="1"/>
  <c r="N655" i="1" s="1"/>
  <c r="O655" i="1" s="1"/>
  <c r="I656" i="1"/>
  <c r="J656" i="1" l="1"/>
  <c r="K656" i="1" s="1"/>
  <c r="L656" i="1" l="1"/>
  <c r="M656" i="1" s="1"/>
  <c r="N656" i="1" s="1"/>
  <c r="O656" i="1" s="1"/>
  <c r="I657" i="1"/>
  <c r="J657" i="1" l="1"/>
  <c r="K657" i="1" s="1"/>
  <c r="L657" i="1" l="1"/>
  <c r="M657" i="1" s="1"/>
  <c r="N657" i="1" s="1"/>
  <c r="O657" i="1" s="1"/>
  <c r="I658" i="1"/>
  <c r="J658" i="1" l="1"/>
  <c r="K658" i="1"/>
  <c r="L658" i="1" l="1"/>
  <c r="M658" i="1" s="1"/>
  <c r="N658" i="1" s="1"/>
  <c r="O658" i="1" s="1"/>
  <c r="I659" i="1"/>
  <c r="J659" i="1" l="1"/>
  <c r="K659" i="1" s="1"/>
  <c r="L659" i="1" l="1"/>
  <c r="M659" i="1" s="1"/>
  <c r="N659" i="1" s="1"/>
  <c r="O659" i="1" s="1"/>
  <c r="I660" i="1"/>
  <c r="J660" i="1" l="1"/>
  <c r="K660" i="1" s="1"/>
  <c r="L660" i="1" l="1"/>
  <c r="M660" i="1" s="1"/>
  <c r="N660" i="1" s="1"/>
  <c r="O660" i="1" s="1"/>
  <c r="I661" i="1"/>
  <c r="J661" i="1" l="1"/>
  <c r="K661" i="1"/>
  <c r="L661" i="1" l="1"/>
  <c r="M661" i="1" s="1"/>
  <c r="N661" i="1" s="1"/>
  <c r="O661" i="1" s="1"/>
  <c r="I662" i="1" l="1"/>
  <c r="J662" i="1" l="1"/>
  <c r="K662" i="1" s="1"/>
  <c r="L662" i="1" l="1"/>
  <c r="M662" i="1" s="1"/>
  <c r="N662" i="1" s="1"/>
  <c r="O662" i="1" s="1"/>
  <c r="I663" i="1"/>
  <c r="J663" i="1" l="1"/>
  <c r="K663" i="1" s="1"/>
  <c r="L663" i="1" l="1"/>
  <c r="M663" i="1" s="1"/>
  <c r="N663" i="1" s="1"/>
  <c r="O663" i="1" s="1"/>
  <c r="I664" i="1"/>
  <c r="J664" i="1" l="1"/>
  <c r="K664" i="1" s="1"/>
  <c r="L664" i="1" l="1"/>
  <c r="M664" i="1" s="1"/>
  <c r="N664" i="1" s="1"/>
  <c r="O664" i="1" s="1"/>
  <c r="I665" i="1"/>
  <c r="J665" i="1" l="1"/>
  <c r="K665" i="1" s="1"/>
  <c r="L665" i="1" l="1"/>
  <c r="M665" i="1" s="1"/>
  <c r="N665" i="1" s="1"/>
  <c r="O665" i="1" s="1"/>
  <c r="I666" i="1"/>
  <c r="J666" i="1" l="1"/>
  <c r="K666" i="1" s="1"/>
  <c r="L666" i="1" l="1"/>
  <c r="M666" i="1" s="1"/>
  <c r="N666" i="1" s="1"/>
  <c r="O666" i="1" s="1"/>
  <c r="I667" i="1"/>
  <c r="J667" i="1" l="1"/>
  <c r="K667" i="1" s="1"/>
  <c r="L667" i="1" l="1"/>
  <c r="M667" i="1" s="1"/>
  <c r="N667" i="1" s="1"/>
  <c r="O667" i="1" s="1"/>
  <c r="I668" i="1"/>
  <c r="J668" i="1" l="1"/>
  <c r="K668" i="1" s="1"/>
  <c r="L668" i="1" l="1"/>
  <c r="M668" i="1" s="1"/>
  <c r="N668" i="1" s="1"/>
  <c r="O668" i="1" s="1"/>
  <c r="I669" i="1"/>
  <c r="J669" i="1" l="1"/>
  <c r="K669" i="1" s="1"/>
  <c r="L669" i="1" l="1"/>
  <c r="M669" i="1" s="1"/>
  <c r="N669" i="1" s="1"/>
  <c r="O669" i="1" s="1"/>
  <c r="I670" i="1"/>
  <c r="J670" i="1" l="1"/>
  <c r="K670" i="1" s="1"/>
  <c r="L670" i="1" l="1"/>
  <c r="M670" i="1" s="1"/>
  <c r="N670" i="1" s="1"/>
  <c r="O670" i="1" s="1"/>
  <c r="I671" i="1"/>
  <c r="J671" i="1" l="1"/>
  <c r="K671" i="1" s="1"/>
  <c r="L671" i="1" l="1"/>
  <c r="M671" i="1" s="1"/>
  <c r="N671" i="1" s="1"/>
  <c r="O671" i="1" s="1"/>
  <c r="I672" i="1"/>
  <c r="J672" i="1" l="1"/>
  <c r="K672" i="1" s="1"/>
  <c r="L672" i="1" l="1"/>
  <c r="M672" i="1" s="1"/>
  <c r="N672" i="1" s="1"/>
  <c r="O672" i="1" s="1"/>
  <c r="I673" i="1"/>
  <c r="J673" i="1" l="1"/>
  <c r="K673" i="1" s="1"/>
  <c r="L673" i="1" l="1"/>
  <c r="M673" i="1" s="1"/>
  <c r="N673" i="1" s="1"/>
  <c r="O673" i="1" s="1"/>
  <c r="I674" i="1"/>
  <c r="J674" i="1" l="1"/>
  <c r="K674" i="1" s="1"/>
  <c r="L674" i="1" l="1"/>
  <c r="M674" i="1" s="1"/>
  <c r="N674" i="1" s="1"/>
  <c r="O674" i="1" s="1"/>
  <c r="I675" i="1"/>
  <c r="J675" i="1" l="1"/>
  <c r="K675" i="1" s="1"/>
  <c r="L675" i="1" l="1"/>
  <c r="M675" i="1" s="1"/>
  <c r="N675" i="1" s="1"/>
  <c r="O675" i="1" s="1"/>
  <c r="I676" i="1"/>
  <c r="J676" i="1" l="1"/>
  <c r="K676" i="1"/>
  <c r="L676" i="1" l="1"/>
  <c r="M676" i="1" s="1"/>
  <c r="N676" i="1" s="1"/>
  <c r="O676" i="1" s="1"/>
  <c r="I677" i="1"/>
  <c r="J677" i="1" l="1"/>
  <c r="K677" i="1" s="1"/>
  <c r="L677" i="1" l="1"/>
  <c r="M677" i="1" s="1"/>
  <c r="N677" i="1" s="1"/>
  <c r="O677" i="1" s="1"/>
  <c r="I678" i="1"/>
  <c r="J678" i="1" l="1"/>
  <c r="K678" i="1" s="1"/>
  <c r="L678" i="1" l="1"/>
  <c r="M678" i="1" s="1"/>
  <c r="N678" i="1" s="1"/>
  <c r="O678" i="1" s="1"/>
  <c r="I679" i="1"/>
  <c r="J679" i="1" l="1"/>
  <c r="K679" i="1" s="1"/>
  <c r="L679" i="1" l="1"/>
  <c r="M679" i="1" s="1"/>
  <c r="N679" i="1" s="1"/>
  <c r="O679" i="1" s="1"/>
  <c r="I680" i="1" l="1"/>
  <c r="J680" i="1" l="1"/>
  <c r="K680" i="1" s="1"/>
  <c r="L680" i="1" l="1"/>
  <c r="M680" i="1" s="1"/>
  <c r="N680" i="1" s="1"/>
  <c r="O680" i="1" s="1"/>
  <c r="I681" i="1"/>
  <c r="J681" i="1" l="1"/>
  <c r="K681" i="1" s="1"/>
  <c r="L681" i="1" l="1"/>
  <c r="M681" i="1" s="1"/>
  <c r="N681" i="1" s="1"/>
  <c r="O681" i="1" s="1"/>
  <c r="I682" i="1"/>
  <c r="J682" i="1" l="1"/>
  <c r="K682" i="1"/>
  <c r="L682" i="1" l="1"/>
  <c r="M682" i="1" s="1"/>
  <c r="N682" i="1" s="1"/>
  <c r="O682" i="1" s="1"/>
  <c r="I683" i="1"/>
  <c r="J683" i="1" l="1"/>
  <c r="K683" i="1" s="1"/>
  <c r="L683" i="1" l="1"/>
  <c r="M683" i="1" s="1"/>
  <c r="N683" i="1" s="1"/>
  <c r="O683" i="1" s="1"/>
  <c r="I684" i="1"/>
  <c r="J684" i="1" l="1"/>
  <c r="K684" i="1" s="1"/>
  <c r="L684" i="1" l="1"/>
  <c r="M684" i="1" s="1"/>
  <c r="N684" i="1" s="1"/>
  <c r="O684" i="1" s="1"/>
  <c r="I685" i="1"/>
  <c r="J685" i="1" l="1"/>
  <c r="K685" i="1" s="1"/>
  <c r="L685" i="1" l="1"/>
  <c r="M685" i="1" s="1"/>
  <c r="N685" i="1" s="1"/>
  <c r="O685" i="1" s="1"/>
  <c r="I686" i="1"/>
  <c r="J686" i="1" l="1"/>
  <c r="K686" i="1"/>
  <c r="L686" i="1" l="1"/>
  <c r="M686" i="1" s="1"/>
  <c r="N686" i="1" s="1"/>
  <c r="O686" i="1" s="1"/>
  <c r="I687" i="1"/>
  <c r="J687" i="1" l="1"/>
  <c r="K687" i="1" s="1"/>
  <c r="L687" i="1" l="1"/>
  <c r="M687" i="1" s="1"/>
  <c r="N687" i="1" s="1"/>
  <c r="O687" i="1" s="1"/>
  <c r="I688" i="1"/>
  <c r="J688" i="1" l="1"/>
  <c r="K688" i="1" s="1"/>
  <c r="L688" i="1" l="1"/>
  <c r="M688" i="1" s="1"/>
  <c r="N688" i="1" s="1"/>
  <c r="O688" i="1" s="1"/>
  <c r="I689" i="1"/>
  <c r="J689" i="1" l="1"/>
  <c r="K689" i="1" s="1"/>
  <c r="L689" i="1" l="1"/>
  <c r="M689" i="1" s="1"/>
  <c r="N689" i="1" s="1"/>
  <c r="O689" i="1" s="1"/>
  <c r="I690" i="1"/>
  <c r="J690" i="1" l="1"/>
  <c r="K690" i="1"/>
  <c r="L690" i="1" l="1"/>
  <c r="M690" i="1" s="1"/>
  <c r="N690" i="1" s="1"/>
  <c r="O690" i="1" s="1"/>
  <c r="I691" i="1"/>
  <c r="J691" i="1" l="1"/>
  <c r="K691" i="1" s="1"/>
  <c r="L691" i="1" l="1"/>
  <c r="M691" i="1" s="1"/>
  <c r="N691" i="1" s="1"/>
  <c r="O691" i="1" s="1"/>
  <c r="I692" i="1"/>
  <c r="J692" i="1" l="1"/>
  <c r="K692" i="1" s="1"/>
  <c r="L692" i="1" l="1"/>
  <c r="M692" i="1" s="1"/>
  <c r="N692" i="1" s="1"/>
  <c r="O692" i="1" s="1"/>
  <c r="I693" i="1"/>
  <c r="J693" i="1" l="1"/>
  <c r="K693" i="1" s="1"/>
  <c r="L693" i="1" l="1"/>
  <c r="M693" i="1" s="1"/>
  <c r="N693" i="1" s="1"/>
  <c r="O693" i="1" s="1"/>
  <c r="I694" i="1"/>
  <c r="J694" i="1" l="1"/>
  <c r="K694" i="1"/>
  <c r="L694" i="1" l="1"/>
  <c r="M694" i="1" s="1"/>
  <c r="N694" i="1" s="1"/>
  <c r="O694" i="1" s="1"/>
  <c r="I695" i="1"/>
  <c r="J695" i="1" l="1"/>
  <c r="K695" i="1" s="1"/>
  <c r="L695" i="1" l="1"/>
  <c r="M695" i="1" s="1"/>
  <c r="N695" i="1" s="1"/>
  <c r="O695" i="1" s="1"/>
  <c r="I696" i="1"/>
  <c r="J696" i="1" l="1"/>
  <c r="K696" i="1"/>
  <c r="L696" i="1" l="1"/>
  <c r="M696" i="1" s="1"/>
  <c r="N696" i="1" s="1"/>
  <c r="O696" i="1" s="1"/>
  <c r="I697" i="1"/>
  <c r="J697" i="1" l="1"/>
  <c r="K697" i="1"/>
  <c r="L697" i="1" l="1"/>
  <c r="M697" i="1" s="1"/>
  <c r="N697" i="1" s="1"/>
  <c r="O697" i="1" s="1"/>
  <c r="I698" i="1"/>
  <c r="J698" i="1" l="1"/>
  <c r="K698" i="1" s="1"/>
  <c r="L698" i="1" l="1"/>
  <c r="M698" i="1" s="1"/>
  <c r="N698" i="1" s="1"/>
  <c r="O698" i="1" s="1"/>
  <c r="I699" i="1"/>
  <c r="J699" i="1" l="1"/>
  <c r="K699" i="1" s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/>
  <c r="J701" i="1" l="1"/>
  <c r="K701" i="1" s="1"/>
  <c r="L701" i="1" l="1"/>
  <c r="M701" i="1" s="1"/>
  <c r="N701" i="1" s="1"/>
  <c r="O701" i="1" s="1"/>
  <c r="I702" i="1"/>
  <c r="J702" i="1" l="1"/>
  <c r="K702" i="1" s="1"/>
  <c r="L702" i="1" l="1"/>
  <c r="M702" i="1" s="1"/>
  <c r="N702" i="1" s="1"/>
  <c r="O702" i="1" s="1"/>
  <c r="I703" i="1"/>
  <c r="J703" i="1" l="1"/>
  <c r="K703" i="1" s="1"/>
  <c r="L703" i="1" l="1"/>
  <c r="M703" i="1" s="1"/>
  <c r="N703" i="1" s="1"/>
  <c r="O703" i="1" s="1"/>
  <c r="I704" i="1"/>
  <c r="J704" i="1" l="1"/>
  <c r="K704" i="1"/>
  <c r="L704" i="1" l="1"/>
  <c r="M704" i="1" s="1"/>
  <c r="N704" i="1" s="1"/>
  <c r="O704" i="1" s="1"/>
  <c r="I705" i="1"/>
  <c r="J705" i="1" l="1"/>
  <c r="K705" i="1"/>
  <c r="L705" i="1" l="1"/>
  <c r="M705" i="1" s="1"/>
  <c r="N705" i="1" s="1"/>
  <c r="O705" i="1" s="1"/>
  <c r="I706" i="1"/>
  <c r="J706" i="1" l="1"/>
  <c r="K706" i="1" s="1"/>
  <c r="L706" i="1" l="1"/>
  <c r="M706" i="1" s="1"/>
  <c r="N706" i="1" s="1"/>
  <c r="O706" i="1" s="1"/>
  <c r="I707" i="1"/>
  <c r="J707" i="1" l="1"/>
  <c r="K707" i="1" s="1"/>
  <c r="L707" i="1" l="1"/>
  <c r="M707" i="1" s="1"/>
  <c r="N707" i="1" s="1"/>
  <c r="O707" i="1" s="1"/>
  <c r="I708" i="1"/>
  <c r="J708" i="1" l="1"/>
  <c r="K708" i="1" s="1"/>
  <c r="L708" i="1" l="1"/>
  <c r="M708" i="1" s="1"/>
  <c r="N708" i="1" s="1"/>
  <c r="O708" i="1" s="1"/>
  <c r="I709" i="1"/>
  <c r="J709" i="1" l="1"/>
  <c r="K709" i="1" s="1"/>
  <c r="L709" i="1" l="1"/>
  <c r="M709" i="1" s="1"/>
  <c r="N709" i="1" s="1"/>
  <c r="O709" i="1" s="1"/>
  <c r="I710" i="1"/>
  <c r="J710" i="1" l="1"/>
  <c r="K710" i="1"/>
  <c r="L710" i="1" l="1"/>
  <c r="M710" i="1" s="1"/>
  <c r="N710" i="1" s="1"/>
  <c r="O710" i="1" s="1"/>
  <c r="I711" i="1"/>
  <c r="J711" i="1" l="1"/>
  <c r="K711" i="1" s="1"/>
  <c r="L711" i="1" l="1"/>
  <c r="M711" i="1" s="1"/>
  <c r="N711" i="1" s="1"/>
  <c r="O711" i="1" s="1"/>
  <c r="I712" i="1"/>
  <c r="J712" i="1" l="1"/>
  <c r="K712" i="1" s="1"/>
  <c r="L712" i="1" l="1"/>
  <c r="M712" i="1" s="1"/>
  <c r="N712" i="1" s="1"/>
  <c r="O712" i="1" s="1"/>
  <c r="I713" i="1"/>
  <c r="J713" i="1" l="1"/>
  <c r="K713" i="1"/>
  <c r="L713" i="1" l="1"/>
  <c r="M713" i="1" s="1"/>
  <c r="N713" i="1" s="1"/>
  <c r="O713" i="1" s="1"/>
  <c r="I714" i="1"/>
  <c r="J714" i="1" l="1"/>
  <c r="K714" i="1" s="1"/>
  <c r="L714" i="1" l="1"/>
  <c r="M714" i="1" s="1"/>
  <c r="N714" i="1" s="1"/>
  <c r="O714" i="1" s="1"/>
  <c r="I715" i="1"/>
  <c r="J715" i="1" l="1"/>
  <c r="K715" i="1" s="1"/>
  <c r="L715" i="1" l="1"/>
  <c r="M715" i="1" s="1"/>
  <c r="N715" i="1" s="1"/>
  <c r="O715" i="1" s="1"/>
  <c r="I716" i="1"/>
  <c r="J716" i="1" l="1"/>
  <c r="K716" i="1" s="1"/>
  <c r="L716" i="1" l="1"/>
  <c r="M716" i="1" s="1"/>
  <c r="N716" i="1" s="1"/>
  <c r="O716" i="1" s="1"/>
  <c r="I717" i="1"/>
  <c r="J717" i="1" l="1"/>
  <c r="K717" i="1" s="1"/>
  <c r="L717" i="1" l="1"/>
  <c r="M717" i="1" s="1"/>
  <c r="N717" i="1" s="1"/>
  <c r="O717" i="1" s="1"/>
  <c r="I718" i="1"/>
  <c r="J718" i="1" l="1"/>
  <c r="K718" i="1"/>
  <c r="L718" i="1" l="1"/>
  <c r="M718" i="1" s="1"/>
  <c r="N718" i="1" s="1"/>
  <c r="O718" i="1" s="1"/>
  <c r="I719" i="1"/>
  <c r="J719" i="1" l="1"/>
  <c r="K719" i="1" s="1"/>
  <c r="L719" i="1" l="1"/>
  <c r="M719" i="1" s="1"/>
  <c r="N719" i="1" s="1"/>
  <c r="O719" i="1" s="1"/>
  <c r="I720" i="1"/>
  <c r="J720" i="1" l="1"/>
  <c r="K720" i="1" s="1"/>
  <c r="L720" i="1" l="1"/>
  <c r="M720" i="1" s="1"/>
  <c r="N720" i="1" s="1"/>
  <c r="O720" i="1" s="1"/>
  <c r="I721" i="1"/>
  <c r="J721" i="1" l="1"/>
  <c r="K721" i="1" s="1"/>
  <c r="L721" i="1" l="1"/>
  <c r="M721" i="1" s="1"/>
  <c r="N721" i="1" s="1"/>
  <c r="O721" i="1" s="1"/>
  <c r="I722" i="1"/>
  <c r="J722" i="1" l="1"/>
  <c r="K722" i="1" s="1"/>
  <c r="L722" i="1" l="1"/>
  <c r="M722" i="1" s="1"/>
  <c r="N722" i="1" s="1"/>
  <c r="O722" i="1" s="1"/>
  <c r="I723" i="1"/>
  <c r="J723" i="1" l="1"/>
  <c r="K723" i="1" s="1"/>
  <c r="L723" i="1" l="1"/>
  <c r="M723" i="1" s="1"/>
  <c r="N723" i="1" s="1"/>
  <c r="O723" i="1" s="1"/>
  <c r="I724" i="1"/>
  <c r="J724" i="1" l="1"/>
  <c r="K724" i="1"/>
  <c r="L724" i="1" l="1"/>
  <c r="M724" i="1" s="1"/>
  <c r="N724" i="1" s="1"/>
  <c r="O724" i="1" s="1"/>
  <c r="I725" i="1"/>
  <c r="J725" i="1" l="1"/>
  <c r="K725" i="1" s="1"/>
  <c r="L725" i="1" l="1"/>
  <c r="M725" i="1" s="1"/>
  <c r="N725" i="1" s="1"/>
  <c r="O725" i="1" s="1"/>
  <c r="I726" i="1"/>
  <c r="J726" i="1" l="1"/>
  <c r="K726" i="1" s="1"/>
  <c r="L726" i="1" l="1"/>
  <c r="M726" i="1" s="1"/>
  <c r="N726" i="1" s="1"/>
  <c r="O726" i="1" s="1"/>
  <c r="I727" i="1"/>
  <c r="J727" i="1" l="1"/>
  <c r="K727" i="1" s="1"/>
  <c r="L727" i="1" l="1"/>
  <c r="M727" i="1" s="1"/>
  <c r="N727" i="1" s="1"/>
  <c r="O727" i="1" s="1"/>
  <c r="I728" i="1"/>
  <c r="J728" i="1" l="1"/>
  <c r="K728" i="1" s="1"/>
  <c r="L728" i="1" l="1"/>
  <c r="M728" i="1" s="1"/>
  <c r="N728" i="1" s="1"/>
  <c r="O728" i="1" s="1"/>
  <c r="I729" i="1"/>
  <c r="J729" i="1" l="1"/>
  <c r="K729" i="1" s="1"/>
  <c r="L729" i="1" l="1"/>
  <c r="M729" i="1" s="1"/>
  <c r="N729" i="1" s="1"/>
  <c r="O729" i="1" s="1"/>
  <c r="I730" i="1"/>
  <c r="J730" i="1" l="1"/>
  <c r="K730" i="1" s="1"/>
  <c r="L730" i="1" l="1"/>
  <c r="M730" i="1" s="1"/>
  <c r="N730" i="1" s="1"/>
  <c r="O730" i="1" s="1"/>
  <c r="I731" i="1"/>
  <c r="J731" i="1" l="1"/>
  <c r="K731" i="1" s="1"/>
  <c r="L731" i="1" l="1"/>
  <c r="M731" i="1" s="1"/>
  <c r="N731" i="1" s="1"/>
  <c r="O731" i="1" s="1"/>
  <c r="I732" i="1"/>
  <c r="J732" i="1" l="1"/>
  <c r="K732" i="1"/>
  <c r="L732" i="1" l="1"/>
  <c r="M732" i="1" s="1"/>
  <c r="N732" i="1" s="1"/>
  <c r="O732" i="1" s="1"/>
  <c r="I733" i="1"/>
  <c r="J733" i="1" l="1"/>
  <c r="K733" i="1" s="1"/>
  <c r="L733" i="1" l="1"/>
  <c r="M733" i="1" s="1"/>
  <c r="N733" i="1" s="1"/>
  <c r="O733" i="1" s="1"/>
  <c r="I734" i="1"/>
  <c r="J734" i="1" l="1"/>
  <c r="K734" i="1" s="1"/>
  <c r="L734" i="1" l="1"/>
  <c r="M734" i="1" s="1"/>
  <c r="N734" i="1" s="1"/>
  <c r="O734" i="1" s="1"/>
  <c r="I735" i="1"/>
  <c r="J735" i="1" l="1"/>
  <c r="K735" i="1" s="1"/>
  <c r="L735" i="1" l="1"/>
  <c r="M735" i="1" s="1"/>
  <c r="N735" i="1" s="1"/>
  <c r="O735" i="1" s="1"/>
  <c r="I736" i="1"/>
  <c r="J736" i="1" l="1"/>
  <c r="K736" i="1"/>
  <c r="L736" i="1" l="1"/>
  <c r="M736" i="1" s="1"/>
  <c r="N736" i="1" s="1"/>
  <c r="O736" i="1" s="1"/>
  <c r="I737" i="1"/>
  <c r="J737" i="1" l="1"/>
  <c r="K737" i="1" s="1"/>
  <c r="L737" i="1" l="1"/>
  <c r="M737" i="1" s="1"/>
  <c r="N737" i="1" s="1"/>
  <c r="O737" i="1" s="1"/>
  <c r="I738" i="1"/>
  <c r="J738" i="1" l="1"/>
  <c r="K738" i="1"/>
  <c r="L738" i="1" l="1"/>
  <c r="M738" i="1" s="1"/>
  <c r="N738" i="1" s="1"/>
  <c r="O738" i="1" s="1"/>
  <c r="I739" i="1"/>
  <c r="J739" i="1" l="1"/>
  <c r="K739" i="1" s="1"/>
  <c r="L739" i="1" l="1"/>
  <c r="M739" i="1" s="1"/>
  <c r="N739" i="1" s="1"/>
  <c r="O739" i="1" s="1"/>
  <c r="I740" i="1"/>
  <c r="J740" i="1" l="1"/>
  <c r="K740" i="1" s="1"/>
  <c r="L740" i="1" l="1"/>
  <c r="M740" i="1" s="1"/>
  <c r="N740" i="1" s="1"/>
  <c r="O740" i="1" s="1"/>
  <c r="I741" i="1"/>
  <c r="J741" i="1" l="1"/>
  <c r="K741" i="1" s="1"/>
  <c r="L741" i="1" l="1"/>
  <c r="M741" i="1" s="1"/>
  <c r="N741" i="1" s="1"/>
  <c r="O741" i="1" s="1"/>
  <c r="I742" i="1"/>
  <c r="J742" i="1" l="1"/>
  <c r="K742" i="1"/>
  <c r="L742" i="1" l="1"/>
  <c r="M742" i="1" s="1"/>
  <c r="N742" i="1" s="1"/>
  <c r="O742" i="1" s="1"/>
  <c r="I743" i="1"/>
  <c r="J743" i="1" l="1"/>
  <c r="K743" i="1" s="1"/>
  <c r="L743" i="1" l="1"/>
  <c r="M743" i="1" s="1"/>
  <c r="N743" i="1" s="1"/>
  <c r="O743" i="1" s="1"/>
  <c r="I744" i="1"/>
  <c r="J744" i="1" l="1"/>
  <c r="K744" i="1" s="1"/>
  <c r="L744" i="1" l="1"/>
  <c r="M744" i="1" s="1"/>
  <c r="N744" i="1" s="1"/>
  <c r="O744" i="1" s="1"/>
  <c r="I745" i="1"/>
  <c r="J745" i="1" l="1"/>
  <c r="K745" i="1" s="1"/>
  <c r="L745" i="1" l="1"/>
  <c r="M745" i="1" s="1"/>
  <c r="N745" i="1" s="1"/>
  <c r="O745" i="1" s="1"/>
  <c r="I746" i="1"/>
  <c r="J746" i="1" l="1"/>
  <c r="K746" i="1"/>
  <c r="L746" i="1" l="1"/>
  <c r="M746" i="1" s="1"/>
  <c r="N746" i="1" s="1"/>
  <c r="O746" i="1" s="1"/>
  <c r="I747" i="1"/>
  <c r="J747" i="1" l="1"/>
  <c r="K747" i="1" s="1"/>
  <c r="L747" i="1" l="1"/>
  <c r="M747" i="1" s="1"/>
  <c r="N747" i="1" s="1"/>
  <c r="O747" i="1" s="1"/>
  <c r="I748" i="1"/>
  <c r="J748" i="1" l="1"/>
  <c r="K748" i="1" s="1"/>
  <c r="L748" i="1" l="1"/>
  <c r="M748" i="1" s="1"/>
  <c r="N748" i="1" s="1"/>
  <c r="O748" i="1" s="1"/>
  <c r="I749" i="1"/>
  <c r="J749" i="1" l="1"/>
  <c r="K749" i="1" s="1"/>
  <c r="L749" i="1" l="1"/>
  <c r="M749" i="1" s="1"/>
  <c r="N749" i="1" s="1"/>
  <c r="O749" i="1" s="1"/>
  <c r="I750" i="1"/>
  <c r="J750" i="1" l="1"/>
  <c r="K750" i="1" s="1"/>
  <c r="L750" i="1" l="1"/>
  <c r="M750" i="1" s="1"/>
  <c r="N750" i="1" s="1"/>
  <c r="O750" i="1" s="1"/>
  <c r="I751" i="1" l="1"/>
  <c r="J751" i="1" l="1"/>
  <c r="K751" i="1" s="1"/>
  <c r="L751" i="1" l="1"/>
  <c r="M751" i="1" s="1"/>
  <c r="N751" i="1" s="1"/>
  <c r="O751" i="1" s="1"/>
  <c r="I752" i="1"/>
  <c r="J752" i="1" l="1"/>
  <c r="K752" i="1"/>
  <c r="L752" i="1" l="1"/>
  <c r="M752" i="1" s="1"/>
  <c r="N752" i="1" s="1"/>
  <c r="O752" i="1" s="1"/>
  <c r="I753" i="1"/>
  <c r="J753" i="1" l="1"/>
  <c r="K753" i="1" s="1"/>
  <c r="L753" i="1" l="1"/>
  <c r="M753" i="1" s="1"/>
  <c r="N753" i="1" s="1"/>
  <c r="O753" i="1" s="1"/>
  <c r="I754" i="1"/>
  <c r="J754" i="1" l="1"/>
  <c r="K754" i="1" s="1"/>
  <c r="L754" i="1" l="1"/>
  <c r="M754" i="1" s="1"/>
  <c r="N754" i="1" s="1"/>
  <c r="O754" i="1" s="1"/>
  <c r="I755" i="1"/>
  <c r="J755" i="1" l="1"/>
  <c r="K755" i="1" s="1"/>
  <c r="L755" i="1" l="1"/>
  <c r="M755" i="1" s="1"/>
  <c r="N755" i="1" s="1"/>
  <c r="O755" i="1" s="1"/>
  <c r="I756" i="1"/>
  <c r="J756" i="1" l="1"/>
  <c r="K756" i="1" s="1"/>
  <c r="L756" i="1" l="1"/>
  <c r="M756" i="1" s="1"/>
  <c r="N756" i="1" s="1"/>
  <c r="O756" i="1" s="1"/>
  <c r="I757" i="1"/>
  <c r="J757" i="1" l="1"/>
  <c r="K757" i="1" s="1"/>
  <c r="L757" i="1" l="1"/>
  <c r="M757" i="1" s="1"/>
  <c r="N757" i="1" s="1"/>
  <c r="O757" i="1" s="1"/>
  <c r="I758" i="1"/>
  <c r="J758" i="1" l="1"/>
  <c r="K758" i="1"/>
  <c r="L758" i="1" l="1"/>
  <c r="M758" i="1" s="1"/>
  <c r="N758" i="1" s="1"/>
  <c r="O758" i="1" s="1"/>
  <c r="I759" i="1"/>
  <c r="J759" i="1" l="1"/>
  <c r="K759" i="1" s="1"/>
  <c r="L759" i="1" l="1"/>
  <c r="M759" i="1" s="1"/>
  <c r="N759" i="1" s="1"/>
  <c r="O759" i="1" s="1"/>
  <c r="I760" i="1"/>
  <c r="J760" i="1" l="1"/>
  <c r="K760" i="1"/>
  <c r="L760" i="1" l="1"/>
  <c r="M760" i="1" s="1"/>
  <c r="N760" i="1" s="1"/>
  <c r="O760" i="1" s="1"/>
  <c r="I761" i="1"/>
  <c r="J761" i="1" l="1"/>
  <c r="K761" i="1" s="1"/>
  <c r="L761" i="1" l="1"/>
  <c r="M761" i="1" s="1"/>
  <c r="N761" i="1" s="1"/>
  <c r="O761" i="1" s="1"/>
  <c r="I762" i="1" l="1"/>
  <c r="J762" i="1" l="1"/>
  <c r="K762" i="1" s="1"/>
  <c r="L762" i="1" l="1"/>
  <c r="M762" i="1" s="1"/>
  <c r="N762" i="1" s="1"/>
  <c r="O762" i="1" s="1"/>
  <c r="I763" i="1"/>
  <c r="J763" i="1" l="1"/>
  <c r="K763" i="1" s="1"/>
  <c r="L763" i="1" l="1"/>
  <c r="M763" i="1" s="1"/>
  <c r="N763" i="1" s="1"/>
  <c r="O763" i="1" s="1"/>
  <c r="I764" i="1"/>
  <c r="J764" i="1" l="1"/>
  <c r="K764" i="1" s="1"/>
  <c r="L764" i="1" l="1"/>
  <c r="M764" i="1" s="1"/>
  <c r="N764" i="1" s="1"/>
  <c r="O764" i="1" s="1"/>
  <c r="I765" i="1"/>
  <c r="J765" i="1" l="1"/>
  <c r="K765" i="1" s="1"/>
  <c r="L765" i="1" l="1"/>
  <c r="M765" i="1" s="1"/>
  <c r="N765" i="1" s="1"/>
  <c r="O765" i="1" s="1"/>
  <c r="I766" i="1"/>
  <c r="J766" i="1" l="1"/>
  <c r="K766" i="1"/>
  <c r="L766" i="1" l="1"/>
  <c r="M766" i="1" s="1"/>
  <c r="N766" i="1" s="1"/>
  <c r="O766" i="1" s="1"/>
  <c r="I767" i="1"/>
  <c r="J767" i="1" l="1"/>
  <c r="K767" i="1" s="1"/>
  <c r="L767" i="1" l="1"/>
  <c r="M767" i="1" s="1"/>
  <c r="N767" i="1" s="1"/>
  <c r="O767" i="1" s="1"/>
  <c r="I768" i="1"/>
  <c r="J768" i="1" l="1"/>
  <c r="K768" i="1" s="1"/>
  <c r="L768" i="1" l="1"/>
  <c r="M768" i="1" s="1"/>
  <c r="N768" i="1" s="1"/>
  <c r="O768" i="1" s="1"/>
  <c r="I769" i="1"/>
  <c r="J769" i="1" l="1"/>
  <c r="K769" i="1" s="1"/>
  <c r="L769" i="1" l="1"/>
  <c r="M769" i="1" s="1"/>
  <c r="N769" i="1" s="1"/>
  <c r="O769" i="1" s="1"/>
  <c r="I770" i="1"/>
  <c r="J770" i="1" l="1"/>
  <c r="K770" i="1" s="1"/>
  <c r="L770" i="1" l="1"/>
  <c r="M770" i="1" s="1"/>
  <c r="N770" i="1" s="1"/>
  <c r="O770" i="1" s="1"/>
  <c r="I771" i="1"/>
  <c r="J771" i="1" l="1"/>
  <c r="K771" i="1" s="1"/>
  <c r="L771" i="1" l="1"/>
  <c r="M771" i="1" s="1"/>
  <c r="N771" i="1" s="1"/>
  <c r="O771" i="1" s="1"/>
  <c r="I772" i="1"/>
  <c r="J772" i="1" l="1"/>
  <c r="K772" i="1"/>
  <c r="L772" i="1" l="1"/>
  <c r="M772" i="1" s="1"/>
  <c r="N772" i="1" s="1"/>
  <c r="O772" i="1" s="1"/>
  <c r="I773" i="1"/>
  <c r="J773" i="1" l="1"/>
  <c r="K773" i="1" s="1"/>
  <c r="L773" i="1" l="1"/>
  <c r="M773" i="1" s="1"/>
  <c r="N773" i="1" s="1"/>
  <c r="O773" i="1" s="1"/>
  <c r="I774" i="1"/>
  <c r="J774" i="1" l="1"/>
  <c r="K774" i="1" s="1"/>
  <c r="L774" i="1" l="1"/>
  <c r="M774" i="1" s="1"/>
  <c r="N774" i="1" s="1"/>
  <c r="O774" i="1" s="1"/>
  <c r="I775" i="1"/>
  <c r="J775" i="1" l="1"/>
  <c r="K775" i="1" s="1"/>
  <c r="L775" i="1" l="1"/>
  <c r="M775" i="1" s="1"/>
  <c r="N775" i="1" s="1"/>
  <c r="O775" i="1" s="1"/>
  <c r="I776" i="1" l="1"/>
  <c r="J776" i="1" l="1"/>
  <c r="K776" i="1"/>
  <c r="L776" i="1" l="1"/>
  <c r="M776" i="1" s="1"/>
  <c r="N776" i="1" s="1"/>
  <c r="O776" i="1" s="1"/>
  <c r="I777" i="1"/>
  <c r="J777" i="1" l="1"/>
  <c r="K777" i="1" s="1"/>
  <c r="L777" i="1" l="1"/>
  <c r="M777" i="1" s="1"/>
  <c r="N777" i="1" s="1"/>
  <c r="O777" i="1" s="1"/>
  <c r="I778" i="1"/>
  <c r="J778" i="1" l="1"/>
  <c r="K778" i="1" s="1"/>
  <c r="L778" i="1" l="1"/>
  <c r="M778" i="1" s="1"/>
  <c r="N778" i="1" s="1"/>
  <c r="O778" i="1" s="1"/>
  <c r="I779" i="1"/>
  <c r="J779" i="1" l="1"/>
  <c r="K779" i="1"/>
  <c r="L779" i="1" l="1"/>
  <c r="M779" i="1" s="1"/>
  <c r="N779" i="1" s="1"/>
  <c r="O779" i="1" s="1"/>
  <c r="I780" i="1"/>
  <c r="J780" i="1" l="1"/>
  <c r="K780" i="1" s="1"/>
  <c r="L780" i="1" l="1"/>
  <c r="M780" i="1" s="1"/>
  <c r="N780" i="1" s="1"/>
  <c r="O780" i="1" s="1"/>
  <c r="I781" i="1"/>
  <c r="J781" i="1" l="1"/>
  <c r="K781" i="1" s="1"/>
  <c r="L781" i="1" l="1"/>
  <c r="M781" i="1" s="1"/>
  <c r="N781" i="1" s="1"/>
  <c r="O781" i="1" s="1"/>
  <c r="I782" i="1"/>
  <c r="J782" i="1" l="1"/>
  <c r="K782" i="1" s="1"/>
  <c r="L782" i="1" l="1"/>
  <c r="M782" i="1" s="1"/>
  <c r="N782" i="1" s="1"/>
  <c r="O782" i="1" s="1"/>
  <c r="I783" i="1" l="1"/>
  <c r="J783" i="1"/>
  <c r="K783" i="1" s="1"/>
  <c r="L783" i="1" l="1"/>
  <c r="M783" i="1" s="1"/>
  <c r="N783" i="1" s="1"/>
  <c r="O783" i="1" s="1"/>
  <c r="I784" i="1"/>
  <c r="J784" i="1" l="1"/>
  <c r="K784" i="1" s="1"/>
  <c r="L784" i="1" l="1"/>
  <c r="M784" i="1" s="1"/>
  <c r="N784" i="1" s="1"/>
  <c r="O784" i="1" s="1"/>
  <c r="I785" i="1"/>
  <c r="J785" i="1" l="1"/>
  <c r="K785" i="1" s="1"/>
  <c r="L785" i="1" l="1"/>
  <c r="M785" i="1" s="1"/>
  <c r="N785" i="1" s="1"/>
  <c r="O785" i="1" s="1"/>
  <c r="I786" i="1"/>
  <c r="J786" i="1" l="1"/>
  <c r="K786" i="1"/>
  <c r="L786" i="1" l="1"/>
  <c r="M786" i="1" s="1"/>
  <c r="N786" i="1" s="1"/>
  <c r="O786" i="1" s="1"/>
  <c r="I787" i="1"/>
  <c r="J787" i="1" l="1"/>
  <c r="K787" i="1"/>
  <c r="L787" i="1" l="1"/>
  <c r="M787" i="1" s="1"/>
  <c r="N787" i="1" s="1"/>
  <c r="O787" i="1" s="1"/>
  <c r="I788" i="1"/>
  <c r="J788" i="1" l="1"/>
  <c r="K788" i="1" s="1"/>
  <c r="L788" i="1" l="1"/>
  <c r="M788" i="1" s="1"/>
  <c r="N788" i="1" s="1"/>
  <c r="O788" i="1" s="1"/>
  <c r="I789" i="1"/>
  <c r="J789" i="1" l="1"/>
  <c r="K789" i="1" s="1"/>
  <c r="L789" i="1" l="1"/>
  <c r="M789" i="1" s="1"/>
  <c r="N789" i="1" s="1"/>
  <c r="O789" i="1" s="1"/>
  <c r="I790" i="1"/>
  <c r="J790" i="1" l="1"/>
  <c r="K790" i="1" s="1"/>
  <c r="L790" i="1" l="1"/>
  <c r="M790" i="1" s="1"/>
  <c r="N790" i="1" s="1"/>
  <c r="O790" i="1" s="1"/>
  <c r="I791" i="1"/>
  <c r="J791" i="1" l="1"/>
  <c r="K791" i="1" s="1"/>
  <c r="L791" i="1" l="1"/>
  <c r="M791" i="1" s="1"/>
  <c r="N791" i="1" s="1"/>
  <c r="O791" i="1" s="1"/>
  <c r="I792" i="1"/>
  <c r="J792" i="1" l="1"/>
  <c r="K792" i="1" s="1"/>
  <c r="L792" i="1" l="1"/>
  <c r="M792" i="1" s="1"/>
  <c r="N792" i="1" s="1"/>
  <c r="O792" i="1" s="1"/>
  <c r="I793" i="1"/>
  <c r="J793" i="1" l="1"/>
  <c r="K793" i="1"/>
  <c r="L793" i="1" l="1"/>
  <c r="M793" i="1" s="1"/>
  <c r="N793" i="1" s="1"/>
  <c r="O793" i="1" s="1"/>
  <c r="I794" i="1"/>
  <c r="J794" i="1" l="1"/>
  <c r="K794" i="1" s="1"/>
  <c r="L794" i="1" l="1"/>
  <c r="M794" i="1" s="1"/>
  <c r="N794" i="1" s="1"/>
  <c r="O794" i="1" s="1"/>
  <c r="I795" i="1"/>
  <c r="J795" i="1" l="1"/>
  <c r="K795" i="1"/>
  <c r="L795" i="1" l="1"/>
  <c r="M795" i="1" s="1"/>
  <c r="N795" i="1" s="1"/>
  <c r="O795" i="1" s="1"/>
  <c r="I796" i="1"/>
  <c r="J796" i="1" l="1"/>
  <c r="K796" i="1" s="1"/>
  <c r="L796" i="1" l="1"/>
  <c r="M796" i="1" s="1"/>
  <c r="N796" i="1" s="1"/>
  <c r="O796" i="1" s="1"/>
  <c r="I797" i="1"/>
  <c r="J797" i="1" l="1"/>
  <c r="K797" i="1" s="1"/>
  <c r="L797" i="1" l="1"/>
  <c r="M797" i="1" s="1"/>
  <c r="N797" i="1" s="1"/>
  <c r="O797" i="1" s="1"/>
  <c r="I798" i="1"/>
  <c r="J798" i="1" l="1"/>
  <c r="K798" i="1" s="1"/>
  <c r="L798" i="1" l="1"/>
  <c r="M798" i="1" s="1"/>
  <c r="N798" i="1" s="1"/>
  <c r="O798" i="1" s="1"/>
  <c r="I799" i="1"/>
  <c r="J799" i="1" l="1"/>
  <c r="K799" i="1" s="1"/>
  <c r="L799" i="1" l="1"/>
  <c r="M799" i="1" s="1"/>
  <c r="N799" i="1" s="1"/>
  <c r="O799" i="1" s="1"/>
  <c r="I800" i="1"/>
  <c r="J800" i="1" l="1"/>
  <c r="K800" i="1" s="1"/>
  <c r="L800" i="1" l="1"/>
  <c r="M800" i="1" s="1"/>
  <c r="N800" i="1" s="1"/>
  <c r="O800" i="1" s="1"/>
  <c r="I801" i="1"/>
  <c r="J801" i="1" l="1"/>
  <c r="K801" i="1" s="1"/>
  <c r="L801" i="1" l="1"/>
  <c r="M801" i="1" s="1"/>
  <c r="N801" i="1" s="1"/>
  <c r="O801" i="1" s="1"/>
  <c r="I802" i="1"/>
  <c r="J802" i="1" l="1"/>
  <c r="K802" i="1" s="1"/>
  <c r="L802" i="1" l="1"/>
  <c r="M802" i="1" s="1"/>
  <c r="N802" i="1" s="1"/>
  <c r="O802" i="1" s="1"/>
  <c r="I803" i="1"/>
  <c r="J803" i="1" l="1"/>
  <c r="K803" i="1"/>
  <c r="L803" i="1" l="1"/>
  <c r="M803" i="1" s="1"/>
  <c r="N803" i="1" s="1"/>
  <c r="O803" i="1" s="1"/>
  <c r="I804" i="1"/>
  <c r="J804" i="1" l="1"/>
  <c r="K804" i="1"/>
  <c r="L804" i="1" l="1"/>
  <c r="M804" i="1" s="1"/>
  <c r="N804" i="1" s="1"/>
  <c r="O804" i="1" s="1"/>
  <c r="I805" i="1"/>
  <c r="J805" i="1" l="1"/>
  <c r="K805" i="1"/>
  <c r="L805" i="1" l="1"/>
  <c r="M805" i="1" s="1"/>
  <c r="N805" i="1" s="1"/>
  <c r="O805" i="1" s="1"/>
  <c r="I806" i="1"/>
  <c r="J806" i="1" l="1"/>
  <c r="K806" i="1" s="1"/>
  <c r="L806" i="1" l="1"/>
  <c r="M806" i="1" s="1"/>
  <c r="N806" i="1" s="1"/>
  <c r="O806" i="1" s="1"/>
  <c r="I807" i="1"/>
  <c r="J807" i="1" l="1"/>
  <c r="K807" i="1" s="1"/>
  <c r="L807" i="1" l="1"/>
  <c r="M807" i="1" s="1"/>
  <c r="N807" i="1" s="1"/>
  <c r="O807" i="1" s="1"/>
  <c r="I808" i="1"/>
  <c r="J808" i="1" l="1"/>
  <c r="K808" i="1" s="1"/>
  <c r="L808" i="1" l="1"/>
  <c r="M808" i="1" s="1"/>
  <c r="N808" i="1" s="1"/>
  <c r="O808" i="1" s="1"/>
  <c r="I809" i="1"/>
  <c r="J809" i="1" l="1"/>
  <c r="K809" i="1" s="1"/>
  <c r="L809" i="1" l="1"/>
  <c r="M809" i="1" s="1"/>
  <c r="N809" i="1" s="1"/>
  <c r="O809" i="1" s="1"/>
  <c r="I810" i="1"/>
  <c r="J810" i="1" l="1"/>
  <c r="K810" i="1"/>
  <c r="L810" i="1" l="1"/>
  <c r="M810" i="1" s="1"/>
  <c r="N810" i="1" s="1"/>
  <c r="O810" i="1" s="1"/>
  <c r="I811" i="1"/>
  <c r="J811" i="1" l="1"/>
  <c r="K811" i="1" s="1"/>
  <c r="L811" i="1" l="1"/>
  <c r="M811" i="1" s="1"/>
  <c r="N811" i="1" s="1"/>
  <c r="O811" i="1" s="1"/>
  <c r="I812" i="1"/>
  <c r="J812" i="1" l="1"/>
  <c r="K812" i="1"/>
  <c r="L812" i="1" l="1"/>
  <c r="M812" i="1" s="1"/>
  <c r="N812" i="1" s="1"/>
  <c r="O812" i="1" s="1"/>
  <c r="I813" i="1"/>
  <c r="J813" i="1" l="1"/>
  <c r="K813" i="1"/>
  <c r="L813" i="1" l="1"/>
  <c r="M813" i="1" s="1"/>
  <c r="N813" i="1" s="1"/>
  <c r="O813" i="1" s="1"/>
  <c r="I814" i="1"/>
  <c r="J814" i="1" l="1"/>
  <c r="K814" i="1" s="1"/>
  <c r="L814" i="1" l="1"/>
  <c r="M814" i="1" s="1"/>
  <c r="N814" i="1" s="1"/>
  <c r="O814" i="1" s="1"/>
  <c r="I815" i="1"/>
  <c r="J815" i="1" l="1"/>
  <c r="K815" i="1"/>
  <c r="L815" i="1" l="1"/>
  <c r="M815" i="1" s="1"/>
  <c r="N815" i="1" s="1"/>
  <c r="O815" i="1" s="1"/>
  <c r="I816" i="1"/>
  <c r="J816" i="1" l="1"/>
  <c r="K816" i="1" s="1"/>
  <c r="L816" i="1" l="1"/>
  <c r="M816" i="1" s="1"/>
  <c r="N816" i="1" s="1"/>
  <c r="O816" i="1" s="1"/>
  <c r="I817" i="1"/>
  <c r="J817" i="1" l="1"/>
  <c r="K817" i="1" s="1"/>
  <c r="L817" i="1" l="1"/>
  <c r="M817" i="1" s="1"/>
  <c r="N817" i="1" s="1"/>
  <c r="O817" i="1" s="1"/>
  <c r="I818" i="1"/>
  <c r="J818" i="1" l="1"/>
  <c r="K818" i="1" s="1"/>
  <c r="L818" i="1" l="1"/>
  <c r="M818" i="1" s="1"/>
  <c r="N818" i="1" s="1"/>
  <c r="O818" i="1" s="1"/>
  <c r="I819" i="1"/>
  <c r="J819" i="1" l="1"/>
  <c r="K819" i="1"/>
  <c r="L819" i="1" l="1"/>
  <c r="M819" i="1" s="1"/>
  <c r="N819" i="1" s="1"/>
  <c r="O819" i="1" s="1"/>
  <c r="I820" i="1" l="1"/>
  <c r="J820" i="1" l="1"/>
  <c r="K820" i="1" s="1"/>
  <c r="L820" i="1" l="1"/>
  <c r="M820" i="1" s="1"/>
  <c r="N820" i="1" s="1"/>
  <c r="O820" i="1" s="1"/>
  <c r="I821" i="1"/>
  <c r="J821" i="1" l="1"/>
  <c r="K821" i="1"/>
  <c r="L821" i="1" l="1"/>
  <c r="M821" i="1" s="1"/>
  <c r="N821" i="1" s="1"/>
  <c r="O821" i="1" s="1"/>
  <c r="I822" i="1"/>
  <c r="J822" i="1" l="1"/>
  <c r="K822" i="1" s="1"/>
  <c r="L822" i="1" l="1"/>
  <c r="M822" i="1" s="1"/>
  <c r="N822" i="1" s="1"/>
  <c r="O822" i="1" s="1"/>
  <c r="I823" i="1"/>
  <c r="J823" i="1" l="1"/>
  <c r="K823" i="1" s="1"/>
  <c r="L823" i="1" l="1"/>
  <c r="M823" i="1" s="1"/>
  <c r="N823" i="1" s="1"/>
  <c r="O823" i="1" s="1"/>
  <c r="I824" i="1"/>
  <c r="J824" i="1" l="1"/>
  <c r="K824" i="1"/>
  <c r="L824" i="1" l="1"/>
  <c r="M824" i="1" s="1"/>
  <c r="N824" i="1" s="1"/>
  <c r="O824" i="1" s="1"/>
  <c r="I825" i="1"/>
  <c r="J825" i="1" l="1"/>
  <c r="K825" i="1" s="1"/>
  <c r="L825" i="1" l="1"/>
  <c r="M825" i="1" s="1"/>
  <c r="N825" i="1" s="1"/>
  <c r="O825" i="1" s="1"/>
  <c r="I826" i="1"/>
  <c r="J826" i="1" l="1"/>
  <c r="K826" i="1"/>
  <c r="L826" i="1" l="1"/>
  <c r="M826" i="1" s="1"/>
  <c r="N826" i="1" s="1"/>
  <c r="O826" i="1" s="1"/>
  <c r="I827" i="1"/>
  <c r="J827" i="1" l="1"/>
  <c r="K827" i="1" s="1"/>
  <c r="L827" i="1" l="1"/>
  <c r="M827" i="1" s="1"/>
  <c r="N827" i="1" s="1"/>
  <c r="O827" i="1" s="1"/>
  <c r="I828" i="1"/>
  <c r="J828" i="1" l="1"/>
  <c r="K828" i="1" s="1"/>
  <c r="L828" i="1" l="1"/>
  <c r="M828" i="1" s="1"/>
  <c r="N828" i="1" s="1"/>
  <c r="O828" i="1" s="1"/>
  <c r="I829" i="1"/>
  <c r="J829" i="1" l="1"/>
  <c r="K829" i="1" s="1"/>
  <c r="L829" i="1" l="1"/>
  <c r="M829" i="1" s="1"/>
  <c r="N829" i="1" s="1"/>
  <c r="O829" i="1" s="1"/>
  <c r="I830" i="1"/>
  <c r="J830" i="1" l="1"/>
  <c r="K830" i="1" s="1"/>
  <c r="L830" i="1" l="1"/>
  <c r="M830" i="1" s="1"/>
  <c r="N830" i="1" s="1"/>
  <c r="O830" i="1" s="1"/>
  <c r="I831" i="1"/>
  <c r="J831" i="1" l="1"/>
  <c r="K831" i="1" s="1"/>
  <c r="L831" i="1" l="1"/>
  <c r="M831" i="1" s="1"/>
  <c r="N831" i="1" s="1"/>
  <c r="O831" i="1" s="1"/>
  <c r="I832" i="1"/>
  <c r="J832" i="1" l="1"/>
  <c r="K832" i="1" s="1"/>
  <c r="L832" i="1" l="1"/>
  <c r="M832" i="1" s="1"/>
  <c r="N832" i="1" s="1"/>
  <c r="O832" i="1" s="1"/>
  <c r="I833" i="1"/>
  <c r="J833" i="1" l="1"/>
  <c r="K833" i="1"/>
  <c r="L833" i="1" l="1"/>
  <c r="M833" i="1" s="1"/>
  <c r="N833" i="1" s="1"/>
  <c r="O833" i="1" s="1"/>
  <c r="I834" i="1"/>
  <c r="J834" i="1" l="1"/>
  <c r="K834" i="1"/>
  <c r="L834" i="1" l="1"/>
  <c r="M834" i="1" s="1"/>
  <c r="N834" i="1" s="1"/>
  <c r="O834" i="1" s="1"/>
  <c r="I835" i="1"/>
  <c r="J835" i="1" l="1"/>
  <c r="K835" i="1"/>
  <c r="L835" i="1" l="1"/>
  <c r="M835" i="1" s="1"/>
  <c r="N835" i="1" s="1"/>
  <c r="O835" i="1" s="1"/>
  <c r="I836" i="1"/>
  <c r="J836" i="1" l="1"/>
  <c r="K836" i="1" s="1"/>
  <c r="L836" i="1" l="1"/>
  <c r="M836" i="1" s="1"/>
  <c r="N836" i="1" s="1"/>
  <c r="O836" i="1" s="1"/>
  <c r="I837" i="1"/>
  <c r="J837" i="1" l="1"/>
  <c r="K837" i="1" s="1"/>
  <c r="L837" i="1" l="1"/>
  <c r="M837" i="1" s="1"/>
  <c r="N837" i="1" s="1"/>
  <c r="O837" i="1" s="1"/>
  <c r="I838" i="1"/>
  <c r="J838" i="1" l="1"/>
  <c r="K838" i="1" s="1"/>
  <c r="L838" i="1" l="1"/>
  <c r="M838" i="1" s="1"/>
  <c r="N838" i="1" s="1"/>
  <c r="O838" i="1" s="1"/>
  <c r="I839" i="1"/>
  <c r="J839" i="1" l="1"/>
  <c r="K839" i="1"/>
  <c r="L839" i="1" l="1"/>
  <c r="M839" i="1" s="1"/>
  <c r="N839" i="1" s="1"/>
  <c r="O839" i="1" s="1"/>
  <c r="I840" i="1"/>
  <c r="J840" i="1" l="1"/>
  <c r="K840" i="1" s="1"/>
  <c r="L840" i="1" l="1"/>
  <c r="M840" i="1" s="1"/>
  <c r="N840" i="1" s="1"/>
  <c r="O840" i="1" s="1"/>
  <c r="I841" i="1"/>
  <c r="J841" i="1" l="1"/>
  <c r="K841" i="1"/>
  <c r="L841" i="1" l="1"/>
  <c r="M841" i="1" s="1"/>
  <c r="N841" i="1" s="1"/>
  <c r="O841" i="1" s="1"/>
  <c r="I842" i="1"/>
  <c r="J842" i="1" l="1"/>
  <c r="K842" i="1" s="1"/>
  <c r="L842" i="1" l="1"/>
  <c r="M842" i="1" s="1"/>
  <c r="N842" i="1" s="1"/>
  <c r="O842" i="1" s="1"/>
  <c r="I843" i="1"/>
  <c r="J843" i="1" l="1"/>
  <c r="K843" i="1"/>
  <c r="L843" i="1" l="1"/>
  <c r="M843" i="1" s="1"/>
  <c r="N843" i="1" s="1"/>
  <c r="O843" i="1" s="1"/>
  <c r="I844" i="1"/>
  <c r="J844" i="1" l="1"/>
  <c r="K844" i="1"/>
  <c r="L844" i="1" l="1"/>
  <c r="M844" i="1" s="1"/>
  <c r="N844" i="1" s="1"/>
  <c r="O844" i="1" s="1"/>
  <c r="I845" i="1"/>
  <c r="J845" i="1" l="1"/>
  <c r="K845" i="1"/>
  <c r="L845" i="1" l="1"/>
  <c r="M845" i="1" s="1"/>
  <c r="N845" i="1" s="1"/>
  <c r="O845" i="1" s="1"/>
  <c r="I846" i="1"/>
  <c r="J846" i="1" l="1"/>
  <c r="K846" i="1"/>
  <c r="L846" i="1" l="1"/>
  <c r="M846" i="1" s="1"/>
  <c r="N846" i="1" s="1"/>
  <c r="O846" i="1" s="1"/>
  <c r="I847" i="1"/>
  <c r="J847" i="1" l="1"/>
  <c r="K847" i="1" s="1"/>
  <c r="L847" i="1" l="1"/>
  <c r="M847" i="1" s="1"/>
  <c r="N847" i="1" s="1"/>
  <c r="O847" i="1" s="1"/>
  <c r="I848" i="1"/>
  <c r="J848" i="1" l="1"/>
  <c r="K848" i="1" s="1"/>
  <c r="L848" i="1" l="1"/>
  <c r="M848" i="1" s="1"/>
  <c r="N848" i="1" s="1"/>
  <c r="O848" i="1" s="1"/>
  <c r="I849" i="1"/>
  <c r="J849" i="1" l="1"/>
  <c r="K849" i="1" s="1"/>
  <c r="L849" i="1" l="1"/>
  <c r="M849" i="1" s="1"/>
  <c r="N849" i="1" s="1"/>
  <c r="O849" i="1" s="1"/>
  <c r="I850" i="1"/>
  <c r="J850" i="1" l="1"/>
  <c r="K850" i="1" s="1"/>
  <c r="L850" i="1" l="1"/>
  <c r="M850" i="1" s="1"/>
  <c r="N850" i="1" s="1"/>
  <c r="O850" i="1" s="1"/>
  <c r="I851" i="1"/>
  <c r="J851" i="1" l="1"/>
  <c r="K851" i="1" s="1"/>
  <c r="L851" i="1" l="1"/>
  <c r="M851" i="1" s="1"/>
  <c r="N851" i="1" s="1"/>
  <c r="O851" i="1" s="1"/>
  <c r="I852" i="1"/>
  <c r="J852" i="1" l="1"/>
  <c r="K852" i="1" s="1"/>
  <c r="L852" i="1" l="1"/>
  <c r="M852" i="1" s="1"/>
  <c r="N852" i="1" s="1"/>
  <c r="O852" i="1" s="1"/>
  <c r="I853" i="1"/>
  <c r="J853" i="1" l="1"/>
  <c r="K853" i="1" s="1"/>
  <c r="L853" i="1" l="1"/>
  <c r="M853" i="1" s="1"/>
  <c r="N853" i="1" s="1"/>
  <c r="O853" i="1" s="1"/>
  <c r="I854" i="1"/>
  <c r="J854" i="1" l="1"/>
  <c r="K854" i="1"/>
  <c r="L854" i="1" l="1"/>
  <c r="M854" i="1" s="1"/>
  <c r="N854" i="1" s="1"/>
  <c r="O854" i="1" s="1"/>
  <c r="I855" i="1"/>
  <c r="J855" i="1" l="1"/>
  <c r="K855" i="1"/>
  <c r="L855" i="1" l="1"/>
  <c r="M855" i="1" s="1"/>
  <c r="N855" i="1" s="1"/>
  <c r="O855" i="1" s="1"/>
  <c r="I856" i="1"/>
  <c r="J856" i="1" l="1"/>
  <c r="K856" i="1" s="1"/>
  <c r="L856" i="1" l="1"/>
  <c r="M856" i="1" s="1"/>
  <c r="N856" i="1" s="1"/>
  <c r="O856" i="1" s="1"/>
  <c r="I857" i="1"/>
  <c r="J857" i="1" l="1"/>
  <c r="K857" i="1" s="1"/>
  <c r="L857" i="1" l="1"/>
  <c r="M857" i="1" s="1"/>
  <c r="N857" i="1" s="1"/>
  <c r="O857" i="1" s="1"/>
  <c r="I858" i="1"/>
  <c r="J858" i="1" l="1"/>
  <c r="K858" i="1"/>
  <c r="L858" i="1" l="1"/>
  <c r="M858" i="1" s="1"/>
  <c r="N858" i="1" s="1"/>
  <c r="O858" i="1" s="1"/>
  <c r="I859" i="1"/>
  <c r="J859" i="1" l="1"/>
  <c r="K859" i="1" s="1"/>
  <c r="L859" i="1" l="1"/>
  <c r="M859" i="1" s="1"/>
  <c r="N859" i="1" s="1"/>
  <c r="O859" i="1" s="1"/>
  <c r="I860" i="1"/>
  <c r="J860" i="1" l="1"/>
  <c r="K860" i="1" s="1"/>
  <c r="L860" i="1" l="1"/>
  <c r="M860" i="1" s="1"/>
  <c r="N860" i="1" s="1"/>
  <c r="O860" i="1" s="1"/>
  <c r="I861" i="1"/>
  <c r="J861" i="1" l="1"/>
  <c r="K861" i="1" s="1"/>
  <c r="L861" i="1" l="1"/>
  <c r="M861" i="1" s="1"/>
  <c r="N861" i="1" s="1"/>
  <c r="O861" i="1" s="1"/>
  <c r="I862" i="1" l="1"/>
  <c r="J862" i="1" l="1"/>
  <c r="K862" i="1" s="1"/>
  <c r="L862" i="1" l="1"/>
  <c r="M862" i="1" s="1"/>
  <c r="N862" i="1" s="1"/>
  <c r="O862" i="1" s="1"/>
  <c r="I863" i="1"/>
  <c r="J863" i="1" l="1"/>
  <c r="K863" i="1" s="1"/>
  <c r="L863" i="1" l="1"/>
  <c r="M863" i="1" s="1"/>
  <c r="N863" i="1" s="1"/>
  <c r="O863" i="1" s="1"/>
  <c r="I864" i="1"/>
  <c r="J864" i="1" l="1"/>
  <c r="K864" i="1" s="1"/>
  <c r="L864" i="1" l="1"/>
  <c r="M864" i="1" s="1"/>
  <c r="N864" i="1" s="1"/>
  <c r="O864" i="1" s="1"/>
  <c r="I865" i="1"/>
  <c r="J865" i="1" l="1"/>
  <c r="K865" i="1"/>
  <c r="L865" i="1" l="1"/>
  <c r="M865" i="1" s="1"/>
  <c r="N865" i="1" s="1"/>
  <c r="O865" i="1" s="1"/>
  <c r="I866" i="1"/>
  <c r="J866" i="1" l="1"/>
  <c r="K866" i="1"/>
  <c r="L866" i="1" l="1"/>
  <c r="M866" i="1" s="1"/>
  <c r="N866" i="1" s="1"/>
  <c r="O866" i="1" s="1"/>
  <c r="I867" i="1"/>
  <c r="J867" i="1" l="1"/>
  <c r="K867" i="1" s="1"/>
  <c r="L867" i="1" l="1"/>
  <c r="M867" i="1" s="1"/>
  <c r="N867" i="1" s="1"/>
  <c r="O867" i="1" s="1"/>
  <c r="I868" i="1"/>
  <c r="J868" i="1" l="1"/>
  <c r="K868" i="1" s="1"/>
  <c r="L868" i="1" l="1"/>
  <c r="M868" i="1" s="1"/>
  <c r="N868" i="1" s="1"/>
  <c r="O868" i="1" s="1"/>
  <c r="I869" i="1"/>
  <c r="J869" i="1" l="1"/>
  <c r="K869" i="1" s="1"/>
  <c r="L869" i="1" l="1"/>
  <c r="M869" i="1" s="1"/>
  <c r="N869" i="1" s="1"/>
  <c r="O869" i="1" s="1"/>
  <c r="I870" i="1"/>
  <c r="J870" i="1" l="1"/>
  <c r="K870" i="1" s="1"/>
  <c r="L870" i="1" l="1"/>
  <c r="M870" i="1" s="1"/>
  <c r="N870" i="1" s="1"/>
  <c r="O870" i="1" s="1"/>
  <c r="I871" i="1"/>
  <c r="J871" i="1" l="1"/>
  <c r="K871" i="1" s="1"/>
  <c r="L871" i="1" l="1"/>
  <c r="M871" i="1" s="1"/>
  <c r="N871" i="1" s="1"/>
  <c r="O871" i="1" s="1"/>
  <c r="I872" i="1"/>
  <c r="J872" i="1" l="1"/>
  <c r="K872" i="1" s="1"/>
  <c r="L872" i="1" l="1"/>
  <c r="M872" i="1" s="1"/>
  <c r="N872" i="1" s="1"/>
  <c r="O872" i="1" s="1"/>
  <c r="I873" i="1"/>
  <c r="J873" i="1" l="1"/>
  <c r="K873" i="1" s="1"/>
  <c r="L873" i="1" l="1"/>
  <c r="M873" i="1" s="1"/>
  <c r="N873" i="1" s="1"/>
  <c r="O873" i="1" s="1"/>
  <c r="I874" i="1"/>
  <c r="J874" i="1" l="1"/>
  <c r="K874" i="1" s="1"/>
  <c r="L874" i="1" l="1"/>
  <c r="M874" i="1" s="1"/>
  <c r="N874" i="1" s="1"/>
  <c r="O874" i="1" s="1"/>
  <c r="I875" i="1" l="1"/>
  <c r="J875" i="1" l="1"/>
  <c r="K875" i="1" s="1"/>
  <c r="L875" i="1" l="1"/>
  <c r="M875" i="1" s="1"/>
  <c r="N875" i="1" s="1"/>
  <c r="O875" i="1" s="1"/>
  <c r="I876" i="1"/>
  <c r="J876" i="1" l="1"/>
  <c r="K876" i="1"/>
  <c r="L876" i="1" l="1"/>
  <c r="M876" i="1" s="1"/>
  <c r="N876" i="1" s="1"/>
  <c r="O876" i="1" s="1"/>
  <c r="I877" i="1"/>
  <c r="J877" i="1" l="1"/>
  <c r="K877" i="1" s="1"/>
  <c r="L877" i="1" l="1"/>
  <c r="M877" i="1" s="1"/>
  <c r="N877" i="1" s="1"/>
  <c r="O877" i="1" s="1"/>
  <c r="I878" i="1"/>
  <c r="J878" i="1" l="1"/>
  <c r="K878" i="1" s="1"/>
  <c r="L878" i="1" l="1"/>
  <c r="M878" i="1" s="1"/>
  <c r="N878" i="1" s="1"/>
  <c r="O878" i="1" s="1"/>
  <c r="I879" i="1"/>
  <c r="J879" i="1" l="1"/>
  <c r="K879" i="1" s="1"/>
  <c r="L879" i="1" l="1"/>
  <c r="M879" i="1" s="1"/>
  <c r="N879" i="1" s="1"/>
  <c r="O879" i="1" s="1"/>
  <c r="I880" i="1"/>
  <c r="J880" i="1" l="1"/>
  <c r="K880" i="1" s="1"/>
  <c r="L880" i="1" l="1"/>
  <c r="M880" i="1" s="1"/>
  <c r="N880" i="1" s="1"/>
  <c r="O880" i="1" s="1"/>
  <c r="I881" i="1"/>
  <c r="J881" i="1" l="1"/>
  <c r="K881" i="1" s="1"/>
  <c r="L881" i="1" l="1"/>
  <c r="M881" i="1" s="1"/>
  <c r="N881" i="1" s="1"/>
  <c r="O881" i="1" s="1"/>
  <c r="I882" i="1" l="1"/>
  <c r="J882" i="1" l="1"/>
  <c r="K882" i="1" s="1"/>
  <c r="L882" i="1" l="1"/>
  <c r="M882" i="1" s="1"/>
  <c r="N882" i="1" s="1"/>
  <c r="O882" i="1" s="1"/>
  <c r="I883" i="1" l="1"/>
  <c r="J883" i="1" l="1"/>
  <c r="K883" i="1"/>
  <c r="L883" i="1" l="1"/>
  <c r="M883" i="1" s="1"/>
  <c r="N883" i="1" s="1"/>
  <c r="O883" i="1" s="1"/>
  <c r="I884" i="1"/>
  <c r="J884" i="1" l="1"/>
  <c r="K884" i="1"/>
  <c r="L884" i="1" l="1"/>
  <c r="M884" i="1" s="1"/>
  <c r="N884" i="1" s="1"/>
  <c r="O884" i="1" s="1"/>
  <c r="I885" i="1"/>
  <c r="J885" i="1" l="1"/>
  <c r="K885" i="1" s="1"/>
  <c r="L885" i="1" l="1"/>
  <c r="M885" i="1" s="1"/>
  <c r="N885" i="1" s="1"/>
  <c r="O885" i="1" s="1"/>
  <c r="I886" i="1"/>
  <c r="J886" i="1" l="1"/>
  <c r="K886" i="1" s="1"/>
  <c r="L886" i="1" l="1"/>
  <c r="M886" i="1" s="1"/>
  <c r="N886" i="1" s="1"/>
  <c r="O886" i="1" s="1"/>
  <c r="I887" i="1"/>
  <c r="J887" i="1" l="1"/>
  <c r="K887" i="1" s="1"/>
  <c r="L887" i="1" l="1"/>
  <c r="M887" i="1" s="1"/>
  <c r="N887" i="1" s="1"/>
  <c r="O887" i="1" s="1"/>
  <c r="I888" i="1"/>
  <c r="J888" i="1" l="1"/>
  <c r="K888" i="1" s="1"/>
  <c r="L888" i="1" l="1"/>
  <c r="M888" i="1" s="1"/>
  <c r="N888" i="1" s="1"/>
  <c r="O888" i="1" s="1"/>
  <c r="I889" i="1"/>
  <c r="J889" i="1" l="1"/>
  <c r="K889" i="1" s="1"/>
  <c r="L889" i="1" l="1"/>
  <c r="M889" i="1" s="1"/>
  <c r="N889" i="1" s="1"/>
  <c r="O889" i="1" s="1"/>
  <c r="I890" i="1"/>
  <c r="J890" i="1" l="1"/>
  <c r="K890" i="1"/>
  <c r="L890" i="1" l="1"/>
  <c r="M890" i="1" s="1"/>
  <c r="N890" i="1" s="1"/>
  <c r="O890" i="1" s="1"/>
  <c r="I891" i="1"/>
  <c r="J891" i="1" l="1"/>
  <c r="K891" i="1"/>
  <c r="L891" i="1" l="1"/>
  <c r="M891" i="1" s="1"/>
  <c r="N891" i="1" s="1"/>
  <c r="O891" i="1" s="1"/>
  <c r="I892" i="1"/>
  <c r="J892" i="1" l="1"/>
  <c r="K892" i="1" s="1"/>
  <c r="L892" i="1" l="1"/>
  <c r="M892" i="1" s="1"/>
  <c r="N892" i="1" s="1"/>
  <c r="O892" i="1" s="1"/>
  <c r="I893" i="1"/>
  <c r="J893" i="1" l="1"/>
  <c r="K893" i="1" s="1"/>
  <c r="L893" i="1" l="1"/>
  <c r="M893" i="1" s="1"/>
  <c r="N893" i="1" s="1"/>
  <c r="O893" i="1" s="1"/>
  <c r="I894" i="1"/>
  <c r="J894" i="1" l="1"/>
  <c r="K894" i="1" s="1"/>
  <c r="L894" i="1" l="1"/>
  <c r="M894" i="1" s="1"/>
  <c r="N894" i="1" s="1"/>
  <c r="O894" i="1" s="1"/>
  <c r="I895" i="1"/>
  <c r="J895" i="1" l="1"/>
  <c r="K895" i="1" s="1"/>
  <c r="L895" i="1" l="1"/>
  <c r="M895" i="1" s="1"/>
  <c r="N895" i="1" s="1"/>
  <c r="O895" i="1" s="1"/>
  <c r="I896" i="1" l="1"/>
  <c r="J896" i="1" l="1"/>
  <c r="K896" i="1" s="1"/>
  <c r="L896" i="1" l="1"/>
  <c r="M896" i="1" s="1"/>
  <c r="N896" i="1" s="1"/>
  <c r="O896" i="1" s="1"/>
  <c r="I897" i="1"/>
  <c r="J897" i="1" l="1"/>
  <c r="K897" i="1"/>
  <c r="L897" i="1" l="1"/>
  <c r="M897" i="1" s="1"/>
  <c r="N897" i="1" s="1"/>
  <c r="O897" i="1" s="1"/>
  <c r="I898" i="1"/>
  <c r="J898" i="1" l="1"/>
  <c r="K898" i="1"/>
  <c r="L898" i="1" l="1"/>
  <c r="M898" i="1" s="1"/>
  <c r="N898" i="1" s="1"/>
  <c r="O898" i="1" s="1"/>
  <c r="I899" i="1"/>
  <c r="J899" i="1" l="1"/>
  <c r="K899" i="1" s="1"/>
  <c r="L899" i="1" l="1"/>
  <c r="M899" i="1" s="1"/>
  <c r="N899" i="1" s="1"/>
  <c r="O899" i="1" s="1"/>
  <c r="I900" i="1"/>
  <c r="J900" i="1" l="1"/>
  <c r="K900" i="1" s="1"/>
  <c r="L900" i="1" l="1"/>
  <c r="M900" i="1" s="1"/>
  <c r="N900" i="1" s="1"/>
  <c r="O900" i="1" s="1"/>
  <c r="I901" i="1"/>
  <c r="J901" i="1" l="1"/>
  <c r="K901" i="1"/>
  <c r="L901" i="1" l="1"/>
  <c r="M901" i="1" s="1"/>
  <c r="N901" i="1" s="1"/>
  <c r="O901" i="1" s="1"/>
  <c r="I902" i="1"/>
  <c r="J902" i="1" l="1"/>
  <c r="K902" i="1" s="1"/>
  <c r="L902" i="1" l="1"/>
  <c r="M902" i="1" s="1"/>
  <c r="N902" i="1" s="1"/>
  <c r="O902" i="1" s="1"/>
  <c r="I903" i="1"/>
  <c r="J903" i="1" l="1"/>
  <c r="K903" i="1" s="1"/>
  <c r="L903" i="1" l="1"/>
  <c r="M903" i="1" s="1"/>
  <c r="N903" i="1" s="1"/>
  <c r="O903" i="1" s="1"/>
  <c r="I904" i="1"/>
  <c r="J904" i="1" l="1"/>
  <c r="K904" i="1" s="1"/>
  <c r="L904" i="1" l="1"/>
  <c r="M904" i="1" s="1"/>
  <c r="N904" i="1" s="1"/>
  <c r="O904" i="1" s="1"/>
  <c r="I905" i="1"/>
  <c r="J905" i="1" l="1"/>
  <c r="K905" i="1" s="1"/>
  <c r="L905" i="1" l="1"/>
  <c r="M905" i="1" s="1"/>
  <c r="N905" i="1" s="1"/>
  <c r="O905" i="1" s="1"/>
  <c r="I906" i="1"/>
  <c r="J906" i="1" l="1"/>
  <c r="K906" i="1"/>
  <c r="L906" i="1" l="1"/>
  <c r="M906" i="1" s="1"/>
  <c r="N906" i="1" s="1"/>
  <c r="O906" i="1" s="1"/>
  <c r="I907" i="1" l="1"/>
  <c r="J907" i="1" l="1"/>
  <c r="K907" i="1" s="1"/>
  <c r="L907" i="1" l="1"/>
  <c r="M907" i="1" s="1"/>
  <c r="N907" i="1" s="1"/>
  <c r="O907" i="1" s="1"/>
  <c r="I908" i="1"/>
  <c r="J908" i="1" l="1"/>
  <c r="K908" i="1"/>
  <c r="L908" i="1" l="1"/>
  <c r="M908" i="1" s="1"/>
  <c r="N908" i="1" s="1"/>
  <c r="O908" i="1" s="1"/>
  <c r="I909" i="1"/>
  <c r="J909" i="1" l="1"/>
  <c r="K909" i="1" s="1"/>
  <c r="L909" i="1" l="1"/>
  <c r="M909" i="1" s="1"/>
  <c r="N909" i="1" s="1"/>
  <c r="O909" i="1" s="1"/>
  <c r="I910" i="1"/>
  <c r="J910" i="1" l="1"/>
  <c r="K910" i="1" s="1"/>
  <c r="L910" i="1" l="1"/>
  <c r="M910" i="1" s="1"/>
  <c r="N910" i="1" s="1"/>
  <c r="O910" i="1" s="1"/>
  <c r="I911" i="1"/>
  <c r="J911" i="1" l="1"/>
  <c r="K911" i="1" s="1"/>
  <c r="L911" i="1" l="1"/>
  <c r="M911" i="1" s="1"/>
  <c r="N911" i="1" s="1"/>
  <c r="O911" i="1" s="1"/>
  <c r="I912" i="1"/>
  <c r="J912" i="1" l="1"/>
  <c r="K912" i="1" s="1"/>
  <c r="L912" i="1" l="1"/>
  <c r="M912" i="1" s="1"/>
  <c r="N912" i="1" s="1"/>
  <c r="O912" i="1" s="1"/>
  <c r="I913" i="1"/>
  <c r="J913" i="1" l="1"/>
  <c r="K913" i="1" s="1"/>
  <c r="L913" i="1" l="1"/>
  <c r="M913" i="1" s="1"/>
  <c r="N913" i="1" s="1"/>
  <c r="O913" i="1" s="1"/>
  <c r="I914" i="1"/>
  <c r="J914" i="1" l="1"/>
  <c r="K914" i="1" s="1"/>
  <c r="L914" i="1" l="1"/>
  <c r="M914" i="1" s="1"/>
  <c r="N914" i="1" s="1"/>
  <c r="O914" i="1" s="1"/>
  <c r="I915" i="1"/>
  <c r="J915" i="1" l="1"/>
  <c r="K915" i="1" s="1"/>
  <c r="L915" i="1" l="1"/>
  <c r="M915" i="1" s="1"/>
  <c r="N915" i="1" s="1"/>
  <c r="O915" i="1" s="1"/>
  <c r="I916" i="1" l="1"/>
  <c r="J916" i="1" l="1"/>
  <c r="K916" i="1" s="1"/>
  <c r="L916" i="1" l="1"/>
  <c r="M916" i="1" s="1"/>
  <c r="N916" i="1" s="1"/>
  <c r="O916" i="1" s="1"/>
  <c r="I917" i="1"/>
  <c r="J917" i="1" l="1"/>
  <c r="K917" i="1" s="1"/>
  <c r="L917" i="1" l="1"/>
  <c r="M917" i="1" s="1"/>
  <c r="N917" i="1" s="1"/>
  <c r="O917" i="1" s="1"/>
  <c r="I918" i="1"/>
  <c r="J918" i="1" l="1"/>
  <c r="K918" i="1" s="1"/>
  <c r="L918" i="1" l="1"/>
  <c r="M918" i="1" s="1"/>
  <c r="N918" i="1" s="1"/>
  <c r="O918" i="1" s="1"/>
  <c r="I919" i="1" l="1"/>
  <c r="J919" i="1" l="1"/>
  <c r="K919" i="1" s="1"/>
  <c r="L919" i="1" l="1"/>
  <c r="M919" i="1" s="1"/>
  <c r="N919" i="1" s="1"/>
  <c r="O919" i="1" s="1"/>
  <c r="I920" i="1"/>
  <c r="J920" i="1" l="1"/>
  <c r="K920" i="1" s="1"/>
  <c r="L920" i="1" l="1"/>
  <c r="M920" i="1" s="1"/>
  <c r="N920" i="1" s="1"/>
  <c r="O920" i="1" s="1"/>
  <c r="I921" i="1"/>
  <c r="J921" i="1" l="1"/>
  <c r="K921" i="1" s="1"/>
  <c r="L921" i="1" l="1"/>
  <c r="M921" i="1" s="1"/>
  <c r="N921" i="1" s="1"/>
  <c r="O921" i="1" s="1"/>
  <c r="I922" i="1"/>
  <c r="J922" i="1" l="1"/>
  <c r="K922" i="1" s="1"/>
  <c r="L922" i="1" l="1"/>
  <c r="M922" i="1" s="1"/>
  <c r="N922" i="1" s="1"/>
  <c r="O922" i="1" s="1"/>
  <c r="I923" i="1"/>
  <c r="J923" i="1" l="1"/>
  <c r="K923" i="1" s="1"/>
  <c r="L923" i="1" l="1"/>
  <c r="M923" i="1" s="1"/>
  <c r="N923" i="1" s="1"/>
  <c r="O923" i="1" s="1"/>
  <c r="I924" i="1" l="1"/>
  <c r="J924" i="1" l="1"/>
  <c r="K924" i="1" s="1"/>
  <c r="L924" i="1" l="1"/>
  <c r="M924" i="1" s="1"/>
  <c r="N924" i="1" s="1"/>
  <c r="O924" i="1" s="1"/>
  <c r="I925" i="1"/>
  <c r="J925" i="1" l="1"/>
  <c r="K925" i="1" s="1"/>
  <c r="L925" i="1" l="1"/>
  <c r="M925" i="1" s="1"/>
  <c r="N925" i="1" s="1"/>
  <c r="O925" i="1" s="1"/>
  <c r="I926" i="1"/>
  <c r="J926" i="1" l="1"/>
  <c r="K926" i="1" s="1"/>
  <c r="L926" i="1" l="1"/>
  <c r="M926" i="1" s="1"/>
  <c r="N926" i="1" s="1"/>
  <c r="O926" i="1" s="1"/>
  <c r="I927" i="1"/>
  <c r="J927" i="1" l="1"/>
  <c r="K927" i="1"/>
  <c r="L927" i="1" l="1"/>
  <c r="M927" i="1" s="1"/>
  <c r="N927" i="1" s="1"/>
  <c r="O927" i="1" s="1"/>
  <c r="I928" i="1"/>
  <c r="J928" i="1" l="1"/>
  <c r="K928" i="1" s="1"/>
  <c r="L928" i="1" l="1"/>
  <c r="M928" i="1" s="1"/>
  <c r="N928" i="1" s="1"/>
  <c r="O928" i="1" s="1"/>
  <c r="I929" i="1"/>
  <c r="J929" i="1" l="1"/>
  <c r="K929" i="1"/>
  <c r="L929" i="1" l="1"/>
  <c r="M929" i="1" s="1"/>
  <c r="N929" i="1" s="1"/>
  <c r="O929" i="1" s="1"/>
  <c r="I930" i="1"/>
  <c r="J930" i="1" l="1"/>
  <c r="K930" i="1" s="1"/>
  <c r="L930" i="1" l="1"/>
  <c r="M930" i="1" s="1"/>
  <c r="N930" i="1" s="1"/>
  <c r="O930" i="1" s="1"/>
  <c r="I931" i="1"/>
  <c r="J931" i="1" l="1"/>
  <c r="K931" i="1" s="1"/>
  <c r="L931" i="1" l="1"/>
  <c r="M931" i="1" s="1"/>
  <c r="N931" i="1" s="1"/>
  <c r="O931" i="1" s="1"/>
  <c r="I932" i="1"/>
  <c r="J932" i="1" l="1"/>
  <c r="K932" i="1" s="1"/>
  <c r="L932" i="1" l="1"/>
  <c r="M932" i="1" s="1"/>
  <c r="N932" i="1" s="1"/>
  <c r="O932" i="1" s="1"/>
  <c r="I933" i="1"/>
  <c r="J933" i="1" l="1"/>
  <c r="K933" i="1"/>
  <c r="L933" i="1" l="1"/>
  <c r="M933" i="1" s="1"/>
  <c r="N933" i="1" s="1"/>
  <c r="O933" i="1" s="1"/>
  <c r="I934" i="1"/>
  <c r="J934" i="1" l="1"/>
  <c r="K934" i="1" s="1"/>
  <c r="L934" i="1" l="1"/>
  <c r="M934" i="1" s="1"/>
  <c r="N934" i="1" s="1"/>
  <c r="O934" i="1" s="1"/>
  <c r="I935" i="1"/>
  <c r="J935" i="1" l="1"/>
  <c r="K935" i="1" s="1"/>
  <c r="L935" i="1" l="1"/>
  <c r="M935" i="1" s="1"/>
  <c r="N935" i="1" s="1"/>
  <c r="O935" i="1" s="1"/>
  <c r="I936" i="1"/>
  <c r="J936" i="1" l="1"/>
  <c r="K936" i="1"/>
  <c r="L936" i="1" l="1"/>
  <c r="M936" i="1" s="1"/>
  <c r="N936" i="1" s="1"/>
  <c r="O936" i="1" s="1"/>
  <c r="I937" i="1"/>
  <c r="J937" i="1" l="1"/>
  <c r="K937" i="1"/>
  <c r="L937" i="1" l="1"/>
  <c r="M937" i="1" s="1"/>
  <c r="N937" i="1" s="1"/>
  <c r="O937" i="1" s="1"/>
  <c r="I938" i="1"/>
  <c r="J938" i="1" l="1"/>
  <c r="K938" i="1" s="1"/>
  <c r="L938" i="1" l="1"/>
  <c r="M938" i="1" s="1"/>
  <c r="N938" i="1" s="1"/>
  <c r="O938" i="1" s="1"/>
  <c r="I939" i="1"/>
  <c r="J939" i="1" l="1"/>
  <c r="K939" i="1" s="1"/>
  <c r="L939" i="1" l="1"/>
  <c r="M939" i="1" s="1"/>
  <c r="N939" i="1" s="1"/>
  <c r="O939" i="1" s="1"/>
  <c r="I940" i="1"/>
  <c r="J940" i="1" l="1"/>
  <c r="K940" i="1" s="1"/>
  <c r="L940" i="1" l="1"/>
  <c r="M940" i="1" s="1"/>
  <c r="N940" i="1" s="1"/>
  <c r="O940" i="1" s="1"/>
  <c r="I941" i="1"/>
  <c r="J941" i="1" l="1"/>
  <c r="K941" i="1"/>
  <c r="L941" i="1" l="1"/>
  <c r="M941" i="1" s="1"/>
  <c r="N941" i="1" s="1"/>
  <c r="O941" i="1" s="1"/>
  <c r="I942" i="1"/>
  <c r="J942" i="1" l="1"/>
  <c r="K942" i="1" s="1"/>
  <c r="L942" i="1" l="1"/>
  <c r="M942" i="1" s="1"/>
  <c r="N942" i="1" s="1"/>
  <c r="O942" i="1" s="1"/>
  <c r="I943" i="1" l="1"/>
  <c r="J943" i="1" l="1"/>
  <c r="K943" i="1"/>
  <c r="L943" i="1" l="1"/>
  <c r="M943" i="1" s="1"/>
  <c r="N943" i="1" s="1"/>
  <c r="O943" i="1" s="1"/>
  <c r="I944" i="1" l="1"/>
  <c r="J944" i="1" l="1"/>
  <c r="K944" i="1" s="1"/>
  <c r="L944" i="1" l="1"/>
  <c r="M944" i="1" s="1"/>
  <c r="N944" i="1" s="1"/>
  <c r="O944" i="1" s="1"/>
  <c r="I945" i="1"/>
  <c r="J945" i="1" l="1"/>
  <c r="K945" i="1" s="1"/>
  <c r="L945" i="1" l="1"/>
  <c r="M945" i="1" s="1"/>
  <c r="N945" i="1" s="1"/>
  <c r="O945" i="1" s="1"/>
  <c r="I946" i="1"/>
  <c r="J946" i="1" l="1"/>
  <c r="K946" i="1"/>
  <c r="L946" i="1" l="1"/>
  <c r="M946" i="1" s="1"/>
  <c r="N946" i="1" s="1"/>
  <c r="O946" i="1" s="1"/>
  <c r="I947" i="1"/>
  <c r="J947" i="1" l="1"/>
  <c r="K947" i="1" s="1"/>
  <c r="L947" i="1" l="1"/>
  <c r="M947" i="1" s="1"/>
  <c r="N947" i="1" s="1"/>
  <c r="O947" i="1" s="1"/>
  <c r="I948" i="1"/>
  <c r="J948" i="1" l="1"/>
  <c r="K948" i="1" s="1"/>
  <c r="L948" i="1" l="1"/>
  <c r="M948" i="1" s="1"/>
  <c r="N948" i="1" s="1"/>
  <c r="O948" i="1" s="1"/>
  <c r="I949" i="1" l="1"/>
  <c r="J949" i="1" l="1"/>
  <c r="K949" i="1" s="1"/>
  <c r="L949" i="1" l="1"/>
  <c r="M949" i="1" s="1"/>
  <c r="N949" i="1" s="1"/>
  <c r="O949" i="1" s="1"/>
  <c r="I950" i="1"/>
  <c r="J950" i="1" l="1"/>
  <c r="K950" i="1" s="1"/>
  <c r="L950" i="1" l="1"/>
  <c r="M950" i="1" s="1"/>
  <c r="N950" i="1" s="1"/>
  <c r="O950" i="1" s="1"/>
  <c r="I951" i="1"/>
  <c r="J951" i="1" l="1"/>
  <c r="K951" i="1"/>
  <c r="L951" i="1" l="1"/>
  <c r="M951" i="1" s="1"/>
  <c r="N951" i="1" s="1"/>
  <c r="O951" i="1" s="1"/>
  <c r="I952" i="1"/>
  <c r="J952" i="1" l="1"/>
  <c r="K952" i="1" s="1"/>
  <c r="L952" i="1" l="1"/>
  <c r="M952" i="1" s="1"/>
  <c r="N952" i="1" s="1"/>
  <c r="O952" i="1" s="1"/>
  <c r="I953" i="1"/>
  <c r="J953" i="1" l="1"/>
  <c r="K953" i="1" s="1"/>
  <c r="L953" i="1" l="1"/>
  <c r="M953" i="1" s="1"/>
  <c r="N953" i="1" s="1"/>
  <c r="O953" i="1" s="1"/>
  <c r="I954" i="1"/>
  <c r="J954" i="1" l="1"/>
  <c r="K954" i="1" s="1"/>
  <c r="L954" i="1" l="1"/>
  <c r="M954" i="1" s="1"/>
  <c r="N954" i="1" s="1"/>
  <c r="O954" i="1" s="1"/>
  <c r="I955" i="1"/>
  <c r="J955" i="1" l="1"/>
  <c r="K955" i="1" s="1"/>
  <c r="L955" i="1" l="1"/>
  <c r="M955" i="1" s="1"/>
  <c r="N955" i="1" s="1"/>
  <c r="O955" i="1" s="1"/>
  <c r="I956" i="1"/>
  <c r="J956" i="1" l="1"/>
  <c r="K956" i="1" s="1"/>
  <c r="L956" i="1" l="1"/>
  <c r="M956" i="1" s="1"/>
  <c r="N956" i="1" s="1"/>
  <c r="O956" i="1" s="1"/>
  <c r="I957" i="1"/>
  <c r="J957" i="1" l="1"/>
  <c r="K957" i="1" s="1"/>
  <c r="L957" i="1" l="1"/>
  <c r="M957" i="1" s="1"/>
  <c r="N957" i="1" s="1"/>
  <c r="O957" i="1" s="1"/>
  <c r="I958" i="1"/>
  <c r="J958" i="1" l="1"/>
  <c r="K958" i="1" s="1"/>
  <c r="L958" i="1" l="1"/>
  <c r="M958" i="1" s="1"/>
  <c r="N958" i="1" s="1"/>
  <c r="O958" i="1" s="1"/>
  <c r="I959" i="1"/>
  <c r="J959" i="1" l="1"/>
  <c r="K959" i="1"/>
  <c r="L959" i="1" l="1"/>
  <c r="M959" i="1" s="1"/>
  <c r="N959" i="1" s="1"/>
  <c r="O959" i="1" s="1"/>
  <c r="I960" i="1"/>
  <c r="J960" i="1" l="1"/>
  <c r="K960" i="1" s="1"/>
  <c r="L960" i="1" l="1"/>
  <c r="M960" i="1" s="1"/>
  <c r="N960" i="1" s="1"/>
  <c r="O960" i="1" s="1"/>
  <c r="I961" i="1"/>
  <c r="J961" i="1" l="1"/>
  <c r="K961" i="1" s="1"/>
  <c r="L961" i="1" l="1"/>
  <c r="M961" i="1" s="1"/>
  <c r="N961" i="1" s="1"/>
  <c r="O961" i="1" s="1"/>
  <c r="I962" i="1"/>
  <c r="J962" i="1" l="1"/>
  <c r="K962" i="1" s="1"/>
  <c r="L962" i="1" l="1"/>
  <c r="M962" i="1" s="1"/>
  <c r="N962" i="1" s="1"/>
  <c r="O962" i="1" s="1"/>
  <c r="I963" i="1"/>
  <c r="J963" i="1" l="1"/>
  <c r="K963" i="1"/>
  <c r="L963" i="1" l="1"/>
  <c r="M963" i="1" s="1"/>
  <c r="N963" i="1" s="1"/>
  <c r="O963" i="1" s="1"/>
  <c r="I964" i="1"/>
  <c r="J964" i="1" l="1"/>
  <c r="K964" i="1"/>
  <c r="L964" i="1" l="1"/>
  <c r="M964" i="1" s="1"/>
  <c r="N964" i="1" s="1"/>
  <c r="O964" i="1" s="1"/>
  <c r="I965" i="1"/>
  <c r="J965" i="1" l="1"/>
  <c r="K965" i="1"/>
  <c r="L965" i="1" l="1"/>
  <c r="M965" i="1" s="1"/>
  <c r="N965" i="1" s="1"/>
  <c r="O965" i="1" s="1"/>
  <c r="I966" i="1"/>
  <c r="J966" i="1" l="1"/>
  <c r="K966" i="1" s="1"/>
  <c r="L966" i="1" l="1"/>
  <c r="M966" i="1" s="1"/>
  <c r="N966" i="1" s="1"/>
  <c r="O966" i="1" s="1"/>
  <c r="I967" i="1"/>
  <c r="J967" i="1" l="1"/>
  <c r="K967" i="1"/>
  <c r="L967" i="1" l="1"/>
  <c r="M967" i="1" s="1"/>
  <c r="N967" i="1" s="1"/>
  <c r="O967" i="1" s="1"/>
  <c r="I968" i="1"/>
  <c r="J968" i="1" l="1"/>
  <c r="K968" i="1" s="1"/>
  <c r="L968" i="1" l="1"/>
  <c r="M968" i="1" s="1"/>
  <c r="N968" i="1" s="1"/>
  <c r="O968" i="1" s="1"/>
  <c r="I969" i="1" l="1"/>
  <c r="J969" i="1" l="1"/>
  <c r="K969" i="1" s="1"/>
  <c r="L969" i="1" l="1"/>
  <c r="M969" i="1" s="1"/>
  <c r="N969" i="1" s="1"/>
  <c r="O969" i="1" s="1"/>
  <c r="I970" i="1"/>
  <c r="J970" i="1" l="1"/>
  <c r="K970" i="1" s="1"/>
  <c r="L970" i="1" l="1"/>
  <c r="M970" i="1" s="1"/>
  <c r="N970" i="1" s="1"/>
  <c r="O970" i="1" s="1"/>
  <c r="I971" i="1"/>
  <c r="J971" i="1" l="1"/>
  <c r="K971" i="1" s="1"/>
  <c r="L971" i="1" l="1"/>
  <c r="M971" i="1" s="1"/>
  <c r="N971" i="1" s="1"/>
  <c r="O971" i="1" s="1"/>
  <c r="I972" i="1"/>
  <c r="J972" i="1" l="1"/>
  <c r="K972" i="1"/>
  <c r="L972" i="1" l="1"/>
  <c r="M972" i="1" s="1"/>
  <c r="N972" i="1" s="1"/>
  <c r="O972" i="1" s="1"/>
  <c r="I973" i="1"/>
  <c r="J973" i="1" l="1"/>
  <c r="K973" i="1" s="1"/>
  <c r="L973" i="1" l="1"/>
  <c r="M973" i="1" s="1"/>
  <c r="N973" i="1" s="1"/>
  <c r="O973" i="1" s="1"/>
  <c r="I974" i="1"/>
  <c r="J974" i="1" l="1"/>
  <c r="K974" i="1" s="1"/>
  <c r="L974" i="1" l="1"/>
  <c r="M974" i="1" s="1"/>
  <c r="N974" i="1" s="1"/>
  <c r="O974" i="1" s="1"/>
  <c r="I975" i="1" l="1"/>
  <c r="J975" i="1" l="1"/>
  <c r="K975" i="1" s="1"/>
  <c r="L975" i="1" l="1"/>
  <c r="M975" i="1" s="1"/>
  <c r="N975" i="1" s="1"/>
  <c r="O975" i="1" s="1"/>
  <c r="I976" i="1"/>
  <c r="J976" i="1" l="1"/>
  <c r="K976" i="1" s="1"/>
  <c r="L976" i="1" l="1"/>
  <c r="M976" i="1" s="1"/>
  <c r="N976" i="1" s="1"/>
  <c r="O976" i="1" s="1"/>
  <c r="I977" i="1"/>
  <c r="J977" i="1" l="1"/>
  <c r="K977" i="1"/>
  <c r="L977" i="1" l="1"/>
  <c r="M977" i="1" s="1"/>
  <c r="N977" i="1" s="1"/>
  <c r="O977" i="1" s="1"/>
  <c r="I978" i="1" l="1"/>
  <c r="J978" i="1" l="1"/>
  <c r="K978" i="1" s="1"/>
  <c r="L978" i="1" l="1"/>
  <c r="M978" i="1" s="1"/>
  <c r="N978" i="1" s="1"/>
  <c r="O978" i="1" s="1"/>
  <c r="I979" i="1"/>
  <c r="J979" i="1" l="1"/>
  <c r="K979" i="1"/>
  <c r="L979" i="1" l="1"/>
  <c r="M979" i="1" s="1"/>
  <c r="N979" i="1" s="1"/>
  <c r="O979" i="1" s="1"/>
  <c r="I980" i="1"/>
  <c r="J980" i="1" l="1"/>
  <c r="K980" i="1" s="1"/>
  <c r="L980" i="1" l="1"/>
  <c r="M980" i="1" s="1"/>
  <c r="N980" i="1" s="1"/>
  <c r="O980" i="1" s="1"/>
  <c r="I981" i="1" l="1"/>
  <c r="J981" i="1" l="1"/>
  <c r="K981" i="1" s="1"/>
  <c r="L981" i="1" l="1"/>
  <c r="M981" i="1" s="1"/>
  <c r="N981" i="1" s="1"/>
  <c r="O981" i="1" s="1"/>
  <c r="I982" i="1"/>
  <c r="J982" i="1" l="1"/>
  <c r="K982" i="1" s="1"/>
  <c r="L982" i="1" l="1"/>
  <c r="M982" i="1" s="1"/>
  <c r="N982" i="1" s="1"/>
  <c r="O982" i="1" s="1"/>
  <c r="I983" i="1"/>
  <c r="J983" i="1" l="1"/>
  <c r="K983" i="1" s="1"/>
  <c r="L983" i="1" l="1"/>
  <c r="M983" i="1" s="1"/>
  <c r="N983" i="1" s="1"/>
  <c r="O983" i="1" s="1"/>
  <c r="I984" i="1"/>
  <c r="J984" i="1" l="1"/>
  <c r="K984" i="1" s="1"/>
  <c r="L984" i="1" l="1"/>
  <c r="M984" i="1" s="1"/>
  <c r="N984" i="1" s="1"/>
  <c r="O984" i="1" s="1"/>
  <c r="I985" i="1"/>
  <c r="J985" i="1" l="1"/>
  <c r="K985" i="1" s="1"/>
  <c r="L985" i="1" l="1"/>
  <c r="M985" i="1" s="1"/>
  <c r="N985" i="1" s="1"/>
  <c r="O985" i="1" s="1"/>
  <c r="I986" i="1" l="1"/>
  <c r="J986" i="1" l="1"/>
  <c r="K986" i="1" s="1"/>
  <c r="L986" i="1" l="1"/>
  <c r="M986" i="1" s="1"/>
  <c r="N986" i="1" s="1"/>
  <c r="O986" i="1" s="1"/>
  <c r="I987" i="1"/>
  <c r="J987" i="1" l="1"/>
  <c r="K987" i="1" s="1"/>
  <c r="L987" i="1" l="1"/>
  <c r="M987" i="1" s="1"/>
  <c r="N987" i="1" s="1"/>
  <c r="O987" i="1" s="1"/>
  <c r="I988" i="1"/>
  <c r="J988" i="1" l="1"/>
  <c r="K988" i="1" s="1"/>
  <c r="L988" i="1" l="1"/>
  <c r="M988" i="1" s="1"/>
  <c r="N988" i="1" s="1"/>
  <c r="O988" i="1" s="1"/>
  <c r="I989" i="1"/>
  <c r="J989" i="1" l="1"/>
  <c r="K989" i="1" s="1"/>
  <c r="L989" i="1" l="1"/>
  <c r="M989" i="1" s="1"/>
  <c r="N989" i="1" s="1"/>
  <c r="O989" i="1" s="1"/>
  <c r="I990" i="1"/>
  <c r="J990" i="1" l="1"/>
  <c r="K990" i="1" s="1"/>
  <c r="L990" i="1" l="1"/>
  <c r="M990" i="1" s="1"/>
  <c r="N990" i="1" s="1"/>
  <c r="O990" i="1" s="1"/>
  <c r="I991" i="1"/>
  <c r="J991" i="1" l="1"/>
  <c r="K991" i="1"/>
  <c r="L991" i="1" l="1"/>
  <c r="M991" i="1" s="1"/>
  <c r="N991" i="1" s="1"/>
  <c r="O991" i="1" s="1"/>
  <c r="I992" i="1"/>
  <c r="J992" i="1" l="1"/>
  <c r="K992" i="1" s="1"/>
  <c r="L992" i="1" l="1"/>
  <c r="M992" i="1" s="1"/>
  <c r="N992" i="1" s="1"/>
  <c r="O992" i="1" s="1"/>
  <c r="I993" i="1"/>
  <c r="J993" i="1" l="1"/>
  <c r="K993" i="1"/>
  <c r="L993" i="1" l="1"/>
  <c r="M993" i="1" s="1"/>
  <c r="N993" i="1" s="1"/>
  <c r="O993" i="1" s="1"/>
  <c r="I994" i="1"/>
  <c r="J994" i="1" l="1"/>
  <c r="K994" i="1" s="1"/>
  <c r="L994" i="1" l="1"/>
  <c r="M994" i="1" s="1"/>
  <c r="N994" i="1" s="1"/>
  <c r="O994" i="1" s="1"/>
  <c r="I995" i="1"/>
  <c r="J995" i="1" l="1"/>
  <c r="K995" i="1" s="1"/>
  <c r="L995" i="1" l="1"/>
  <c r="M995" i="1" s="1"/>
  <c r="N995" i="1" s="1"/>
  <c r="O995" i="1" s="1"/>
  <c r="I996" i="1"/>
  <c r="J996" i="1" l="1"/>
  <c r="K996" i="1" s="1"/>
  <c r="L996" i="1" l="1"/>
  <c r="M996" i="1" s="1"/>
  <c r="N996" i="1" s="1"/>
  <c r="O996" i="1" s="1"/>
  <c r="I997" i="1"/>
  <c r="J997" i="1" l="1"/>
  <c r="K997" i="1" s="1"/>
  <c r="L997" i="1" l="1"/>
  <c r="M997" i="1" s="1"/>
  <c r="N997" i="1" s="1"/>
  <c r="O997" i="1" s="1"/>
  <c r="I998" i="1" l="1"/>
  <c r="J998" i="1" l="1"/>
  <c r="K998" i="1" s="1"/>
  <c r="L998" i="1" l="1"/>
  <c r="M998" i="1" s="1"/>
  <c r="N998" i="1" s="1"/>
  <c r="O998" i="1" s="1"/>
  <c r="I999" i="1"/>
  <c r="J999" i="1" l="1"/>
  <c r="K999" i="1" s="1"/>
  <c r="L999" i="1" l="1"/>
  <c r="M999" i="1" s="1"/>
  <c r="N999" i="1" s="1"/>
  <c r="O999" i="1" s="1"/>
  <c r="I1000" i="1"/>
  <c r="J1000" i="1" l="1"/>
  <c r="K1000" i="1" s="1"/>
  <c r="L1000" i="1" l="1"/>
  <c r="M1000" i="1" s="1"/>
  <c r="N1000" i="1" s="1"/>
  <c r="O1000" i="1" s="1"/>
  <c r="I1001" i="1"/>
  <c r="J1001" i="1" l="1"/>
  <c r="K1001" i="1" s="1"/>
  <c r="L1001" i="1" l="1"/>
  <c r="M1001" i="1" s="1"/>
  <c r="N1001" i="1" s="1"/>
  <c r="O1001" i="1" s="1"/>
  <c r="I1002" i="1"/>
  <c r="J1002" i="1" l="1"/>
  <c r="K1002" i="1" s="1"/>
  <c r="L1002" i="1" l="1"/>
  <c r="M1002" i="1" s="1"/>
  <c r="N1002" i="1" s="1"/>
  <c r="O1002" i="1" s="1"/>
  <c r="I1003" i="1" l="1"/>
  <c r="J1003" i="1" l="1"/>
  <c r="K1003" i="1"/>
  <c r="L1003" i="1" l="1"/>
  <c r="M1003" i="1" s="1"/>
  <c r="N1003" i="1" s="1"/>
  <c r="O1003" i="1" s="1"/>
  <c r="I1004" i="1"/>
  <c r="J1004" i="1" l="1"/>
  <c r="K1004" i="1" s="1"/>
  <c r="L1004" i="1" l="1"/>
  <c r="M1004" i="1" s="1"/>
  <c r="N1004" i="1" s="1"/>
  <c r="O1004" i="1" s="1"/>
  <c r="I1005" i="1"/>
  <c r="J1005" i="1" l="1"/>
  <c r="K1005" i="1"/>
  <c r="L1005" i="1" l="1"/>
  <c r="M1005" i="1" s="1"/>
  <c r="N1005" i="1" s="1"/>
  <c r="O1005" i="1" s="1"/>
  <c r="I1006" i="1"/>
  <c r="J1006" i="1" l="1"/>
  <c r="K1006" i="1" s="1"/>
  <c r="L1006" i="1" l="1"/>
  <c r="M1006" i="1" s="1"/>
  <c r="N1006" i="1" s="1"/>
  <c r="O1006" i="1" s="1"/>
  <c r="I1007" i="1"/>
  <c r="J1007" i="1" l="1"/>
  <c r="K1007" i="1"/>
  <c r="L1007" i="1" l="1"/>
  <c r="M1007" i="1" s="1"/>
  <c r="N1007" i="1" s="1"/>
  <c r="O1007" i="1" s="1"/>
  <c r="I1008" i="1"/>
  <c r="J1008" i="1" l="1"/>
  <c r="K1008" i="1" s="1"/>
  <c r="L1008" i="1" l="1"/>
  <c r="M1008" i="1" s="1"/>
  <c r="N1008" i="1" s="1"/>
  <c r="O1008" i="1" s="1"/>
  <c r="I1009" i="1"/>
  <c r="J1009" i="1" l="1"/>
  <c r="K1009" i="1"/>
  <c r="L1009" i="1" l="1"/>
  <c r="M1009" i="1" s="1"/>
  <c r="N1009" i="1" s="1"/>
  <c r="O1009" i="1" s="1"/>
  <c r="I1010" i="1"/>
  <c r="J1010" i="1" l="1"/>
  <c r="K1010" i="1" s="1"/>
  <c r="L1010" i="1" l="1"/>
  <c r="M1010" i="1" s="1"/>
  <c r="N1010" i="1" s="1"/>
  <c r="O1010" i="1" s="1"/>
  <c r="I1011" i="1"/>
  <c r="J1011" i="1" l="1"/>
  <c r="K1011" i="1" s="1"/>
  <c r="L1011" i="1" l="1"/>
  <c r="M1011" i="1" s="1"/>
  <c r="N1011" i="1" s="1"/>
  <c r="O1011" i="1" s="1"/>
  <c r="I1012" i="1"/>
  <c r="J1012" i="1" l="1"/>
  <c r="K1012" i="1" s="1"/>
  <c r="L1012" i="1" l="1"/>
  <c r="M1012" i="1" s="1"/>
  <c r="N1012" i="1" s="1"/>
  <c r="O1012" i="1" s="1"/>
  <c r="I1013" i="1"/>
  <c r="J1013" i="1" l="1"/>
  <c r="K1013" i="1" s="1"/>
  <c r="L1013" i="1" l="1"/>
  <c r="M1013" i="1" s="1"/>
  <c r="N1013" i="1" s="1"/>
  <c r="O1013" i="1" s="1"/>
  <c r="I1014" i="1"/>
  <c r="J1014" i="1" l="1"/>
  <c r="K1014" i="1"/>
  <c r="L1014" i="1" l="1"/>
  <c r="M1014" i="1" s="1"/>
  <c r="N1014" i="1" s="1"/>
  <c r="O1014" i="1" s="1"/>
  <c r="I1015" i="1"/>
  <c r="J1015" i="1" l="1"/>
  <c r="K1015" i="1" s="1"/>
  <c r="L1015" i="1" l="1"/>
  <c r="M1015" i="1" s="1"/>
  <c r="N1015" i="1" s="1"/>
  <c r="O1015" i="1" s="1"/>
  <c r="I1016" i="1"/>
  <c r="J1016" i="1" l="1"/>
  <c r="K1016" i="1" s="1"/>
  <c r="L1016" i="1" l="1"/>
  <c r="M1016" i="1" s="1"/>
  <c r="N1016" i="1" s="1"/>
  <c r="O1016" i="1" s="1"/>
  <c r="I1017" i="1"/>
  <c r="J1017" i="1" l="1"/>
  <c r="K1017" i="1" s="1"/>
  <c r="L1017" i="1" l="1"/>
  <c r="M1017" i="1" s="1"/>
  <c r="N1017" i="1" s="1"/>
  <c r="O1017" i="1" s="1"/>
  <c r="I1018" i="1"/>
  <c r="J1018" i="1" l="1"/>
  <c r="K1018" i="1"/>
  <c r="L1018" i="1" l="1"/>
  <c r="M1018" i="1" s="1"/>
  <c r="N1018" i="1" s="1"/>
  <c r="O1018" i="1" s="1"/>
  <c r="I1019" i="1"/>
  <c r="J1019" i="1" l="1"/>
  <c r="K1019" i="1"/>
  <c r="L1019" i="1" l="1"/>
  <c r="M1019" i="1" s="1"/>
  <c r="N1019" i="1" s="1"/>
  <c r="O1019" i="1" s="1"/>
  <c r="I1020" i="1"/>
  <c r="J1020" i="1" l="1"/>
  <c r="K1020" i="1" s="1"/>
  <c r="L1020" i="1" l="1"/>
  <c r="M1020" i="1" s="1"/>
  <c r="N1020" i="1" s="1"/>
  <c r="O1020" i="1" s="1"/>
  <c r="I1021" i="1"/>
  <c r="J1021" i="1" l="1"/>
  <c r="K1021" i="1"/>
  <c r="L1021" i="1" l="1"/>
  <c r="M1021" i="1" s="1"/>
  <c r="N1021" i="1" s="1"/>
  <c r="O1021" i="1" s="1"/>
  <c r="I1022" i="1"/>
  <c r="J1022" i="1" l="1"/>
  <c r="K1022" i="1" s="1"/>
  <c r="L1022" i="1" l="1"/>
  <c r="M1022" i="1" s="1"/>
  <c r="N1022" i="1" s="1"/>
  <c r="O1022" i="1" s="1"/>
  <c r="I1023" i="1"/>
  <c r="J1023" i="1" l="1"/>
  <c r="K1023" i="1" s="1"/>
  <c r="L1023" i="1" l="1"/>
  <c r="M1023" i="1" s="1"/>
  <c r="N1023" i="1" s="1"/>
  <c r="O1023" i="1" s="1"/>
  <c r="I1024" i="1"/>
  <c r="J1024" i="1" l="1"/>
  <c r="K1024" i="1" s="1"/>
  <c r="L1024" i="1" l="1"/>
  <c r="M1024" i="1" s="1"/>
  <c r="N1024" i="1" s="1"/>
  <c r="O1024" i="1" s="1"/>
  <c r="I1025" i="1"/>
  <c r="J1025" i="1" l="1"/>
  <c r="K1025" i="1" s="1"/>
  <c r="L1025" i="1" l="1"/>
  <c r="M1025" i="1" s="1"/>
  <c r="N1025" i="1" s="1"/>
  <c r="O1025" i="1" s="1"/>
  <c r="I1026" i="1"/>
  <c r="J1026" i="1" l="1"/>
  <c r="K1026" i="1" s="1"/>
  <c r="L1026" i="1" l="1"/>
  <c r="M1026" i="1" s="1"/>
  <c r="N1026" i="1" s="1"/>
  <c r="O1026" i="1" s="1"/>
  <c r="I1027" i="1"/>
  <c r="J1027" i="1" l="1"/>
  <c r="K1027" i="1" s="1"/>
  <c r="L1027" i="1" l="1"/>
  <c r="M1027" i="1" s="1"/>
  <c r="N1027" i="1" s="1"/>
  <c r="O1027" i="1" s="1"/>
  <c r="I1028" i="1"/>
  <c r="J1028" i="1" l="1"/>
  <c r="K1028" i="1" s="1"/>
  <c r="L1028" i="1" l="1"/>
  <c r="M1028" i="1" s="1"/>
  <c r="N1028" i="1" s="1"/>
  <c r="O1028" i="1" s="1"/>
  <c r="I1029" i="1"/>
  <c r="J1029" i="1" l="1"/>
  <c r="K1029" i="1" s="1"/>
  <c r="L1029" i="1" l="1"/>
  <c r="M1029" i="1" s="1"/>
  <c r="N1029" i="1" s="1"/>
  <c r="O1029" i="1" s="1"/>
  <c r="I1030" i="1"/>
  <c r="J1030" i="1" l="1"/>
  <c r="K1030" i="1"/>
  <c r="L1030" i="1" l="1"/>
  <c r="M1030" i="1" s="1"/>
  <c r="N1030" i="1" s="1"/>
  <c r="O1030" i="1" s="1"/>
  <c r="I1031" i="1"/>
  <c r="J1031" i="1" l="1"/>
  <c r="K1031" i="1"/>
  <c r="L1031" i="1" l="1"/>
  <c r="M1031" i="1" s="1"/>
  <c r="N1031" i="1" s="1"/>
  <c r="O1031" i="1" s="1"/>
  <c r="I1032" i="1"/>
  <c r="J1032" i="1" l="1"/>
  <c r="K1032" i="1" s="1"/>
  <c r="L1032" i="1" l="1"/>
  <c r="M1032" i="1" s="1"/>
  <c r="N1032" i="1" s="1"/>
  <c r="O1032" i="1" s="1"/>
  <c r="I1033" i="1"/>
  <c r="J1033" i="1" l="1"/>
  <c r="K1033" i="1"/>
  <c r="L1033" i="1" l="1"/>
  <c r="M1033" i="1" s="1"/>
  <c r="N1033" i="1" s="1"/>
  <c r="O1033" i="1" s="1"/>
  <c r="I1034" i="1"/>
  <c r="J1034" i="1" l="1"/>
  <c r="K1034" i="1" s="1"/>
  <c r="L1034" i="1" l="1"/>
  <c r="M1034" i="1" s="1"/>
  <c r="N1034" i="1" s="1"/>
  <c r="O1034" i="1" s="1"/>
  <c r="I1035" i="1"/>
  <c r="J1035" i="1" l="1"/>
  <c r="K1035" i="1" s="1"/>
  <c r="L1035" i="1" l="1"/>
  <c r="M1035" i="1" s="1"/>
  <c r="N1035" i="1" s="1"/>
  <c r="O1035" i="1" s="1"/>
  <c r="I1036" i="1"/>
  <c r="J1036" i="1" l="1"/>
  <c r="K1036" i="1" s="1"/>
  <c r="L1036" i="1" l="1"/>
  <c r="M1036" i="1" s="1"/>
  <c r="N1036" i="1" s="1"/>
  <c r="O1036" i="1" s="1"/>
  <c r="I1037" i="1"/>
  <c r="J1037" i="1" l="1"/>
  <c r="K1037" i="1" s="1"/>
  <c r="L1037" i="1" l="1"/>
  <c r="M1037" i="1" s="1"/>
  <c r="N1037" i="1" s="1"/>
  <c r="O1037" i="1" s="1"/>
  <c r="I1038" i="1"/>
  <c r="J1038" i="1" l="1"/>
  <c r="K1038" i="1" s="1"/>
  <c r="L1038" i="1" l="1"/>
  <c r="M1038" i="1" s="1"/>
  <c r="N1038" i="1" s="1"/>
  <c r="O1038" i="1" s="1"/>
  <c r="I1039" i="1"/>
  <c r="J1039" i="1" l="1"/>
  <c r="K1039" i="1" s="1"/>
  <c r="L1039" i="1" l="1"/>
  <c r="M1039" i="1" s="1"/>
  <c r="N1039" i="1" s="1"/>
  <c r="O1039" i="1" s="1"/>
  <c r="I1040" i="1"/>
  <c r="J1040" i="1" l="1"/>
  <c r="K1040" i="1" s="1"/>
  <c r="L1040" i="1" l="1"/>
  <c r="M1040" i="1" s="1"/>
  <c r="N1040" i="1" s="1"/>
  <c r="O1040" i="1" s="1"/>
  <c r="I1041" i="1"/>
  <c r="J1041" i="1" l="1"/>
  <c r="K1041" i="1"/>
  <c r="L1041" i="1" l="1"/>
  <c r="M1041" i="1" s="1"/>
  <c r="N1041" i="1" s="1"/>
  <c r="O1041" i="1" s="1"/>
  <c r="I1042" i="1"/>
  <c r="J1042" i="1" l="1"/>
  <c r="K1042" i="1" s="1"/>
  <c r="L1042" i="1" l="1"/>
  <c r="M1042" i="1" s="1"/>
  <c r="N1042" i="1" s="1"/>
  <c r="O1042" i="1" s="1"/>
  <c r="I1043" i="1" l="1"/>
  <c r="J1043" i="1" l="1"/>
  <c r="K1043" i="1" s="1"/>
  <c r="L1043" i="1" l="1"/>
  <c r="M1043" i="1" s="1"/>
  <c r="N1043" i="1" s="1"/>
  <c r="O1043" i="1" s="1"/>
  <c r="I1044" i="1"/>
  <c r="J1044" i="1" l="1"/>
  <c r="K1044" i="1"/>
  <c r="L1044" i="1" l="1"/>
  <c r="M1044" i="1" s="1"/>
  <c r="N1044" i="1" s="1"/>
  <c r="O1044" i="1" s="1"/>
  <c r="I1045" i="1" l="1"/>
  <c r="J1045" i="1" l="1"/>
  <c r="K1045" i="1"/>
  <c r="L1045" i="1" l="1"/>
  <c r="M1045" i="1" s="1"/>
  <c r="N1045" i="1" s="1"/>
  <c r="O1045" i="1" s="1"/>
  <c r="I1046" i="1"/>
  <c r="J1046" i="1" l="1"/>
  <c r="K1046" i="1"/>
  <c r="L1046" i="1" l="1"/>
  <c r="M1046" i="1" s="1"/>
  <c r="N1046" i="1" s="1"/>
  <c r="O1046" i="1" s="1"/>
  <c r="I1047" i="1"/>
  <c r="J1047" i="1" l="1"/>
  <c r="K1047" i="1"/>
  <c r="L1047" i="1" l="1"/>
  <c r="M1047" i="1" s="1"/>
  <c r="N1047" i="1" s="1"/>
  <c r="O1047" i="1" s="1"/>
  <c r="I1048" i="1" l="1"/>
  <c r="J1048" i="1" l="1"/>
  <c r="K1048" i="1" s="1"/>
  <c r="L1048" i="1" l="1"/>
  <c r="M1048" i="1" s="1"/>
  <c r="N1048" i="1" s="1"/>
  <c r="O1048" i="1" s="1"/>
  <c r="I1049" i="1"/>
  <c r="J1049" i="1" l="1"/>
  <c r="K1049" i="1" s="1"/>
  <c r="L1049" i="1" l="1"/>
  <c r="M1049" i="1" s="1"/>
  <c r="N1049" i="1" s="1"/>
  <c r="O1049" i="1" s="1"/>
  <c r="I1050" i="1"/>
  <c r="J1050" i="1" l="1"/>
  <c r="K1050" i="1" s="1"/>
  <c r="L1050" i="1" l="1"/>
  <c r="M1050" i="1" s="1"/>
  <c r="N1050" i="1" s="1"/>
  <c r="O1050" i="1" s="1"/>
  <c r="I1051" i="1"/>
  <c r="J1051" i="1" l="1"/>
  <c r="K1051" i="1"/>
  <c r="L1051" i="1" l="1"/>
  <c r="M1051" i="1" s="1"/>
  <c r="N1051" i="1" s="1"/>
  <c r="O1051" i="1" s="1"/>
  <c r="I1052" i="1"/>
  <c r="J1052" i="1" l="1"/>
  <c r="K1052" i="1" s="1"/>
  <c r="L1052" i="1" l="1"/>
  <c r="M1052" i="1" s="1"/>
  <c r="N1052" i="1" s="1"/>
  <c r="O1052" i="1" s="1"/>
  <c r="I1053" i="1"/>
  <c r="J1053" i="1" l="1"/>
  <c r="K1053" i="1" s="1"/>
  <c r="L1053" i="1" l="1"/>
  <c r="M1053" i="1" s="1"/>
  <c r="N1053" i="1" s="1"/>
  <c r="O1053" i="1" s="1"/>
  <c r="I1054" i="1"/>
  <c r="J1054" i="1" l="1"/>
  <c r="K1054" i="1" s="1"/>
  <c r="L1054" i="1" l="1"/>
  <c r="M1054" i="1" s="1"/>
  <c r="N1054" i="1" s="1"/>
  <c r="O1054" i="1" s="1"/>
  <c r="I1055" i="1"/>
  <c r="J1055" i="1" l="1"/>
  <c r="K1055" i="1"/>
  <c r="L1055" i="1" l="1"/>
  <c r="M1055" i="1" s="1"/>
  <c r="N1055" i="1" s="1"/>
  <c r="O1055" i="1" s="1"/>
  <c r="I1056" i="1"/>
  <c r="J1056" i="1" l="1"/>
  <c r="K1056" i="1"/>
  <c r="L1056" i="1" l="1"/>
  <c r="M1056" i="1" s="1"/>
  <c r="N1056" i="1" s="1"/>
  <c r="O1056" i="1" s="1"/>
  <c r="I1057" i="1"/>
  <c r="J1057" i="1" l="1"/>
  <c r="K1057" i="1" s="1"/>
  <c r="L1057" i="1" l="1"/>
  <c r="M1057" i="1" s="1"/>
  <c r="N1057" i="1" s="1"/>
  <c r="O1057" i="1" s="1"/>
  <c r="I1058" i="1"/>
  <c r="J1058" i="1" l="1"/>
  <c r="K1058" i="1"/>
  <c r="L1058" i="1" l="1"/>
  <c r="M1058" i="1" s="1"/>
  <c r="N1058" i="1" s="1"/>
  <c r="O1058" i="1" s="1"/>
  <c r="I1059" i="1"/>
  <c r="J1059" i="1" l="1"/>
  <c r="K1059" i="1"/>
  <c r="L1059" i="1" l="1"/>
  <c r="M1059" i="1" s="1"/>
  <c r="N1059" i="1" s="1"/>
  <c r="O1059" i="1" s="1"/>
  <c r="I1060" i="1"/>
  <c r="J1060" i="1" l="1"/>
  <c r="K1060" i="1" s="1"/>
  <c r="L1060" i="1" l="1"/>
  <c r="M1060" i="1" s="1"/>
  <c r="N1060" i="1" s="1"/>
  <c r="O1060" i="1" s="1"/>
  <c r="I1061" i="1"/>
  <c r="J1061" i="1" l="1"/>
  <c r="K1061" i="1"/>
  <c r="L1061" i="1" l="1"/>
  <c r="M1061" i="1" s="1"/>
  <c r="N1061" i="1" s="1"/>
  <c r="O1061" i="1" s="1"/>
  <c r="I1062" i="1" l="1"/>
  <c r="J1062" i="1" l="1"/>
  <c r="K1062" i="1" s="1"/>
  <c r="L1062" i="1" l="1"/>
  <c r="M1062" i="1" s="1"/>
  <c r="N1062" i="1" s="1"/>
  <c r="O1062" i="1" s="1"/>
  <c r="I1063" i="1"/>
  <c r="J1063" i="1" l="1"/>
  <c r="K1063" i="1" s="1"/>
  <c r="L1063" i="1" l="1"/>
  <c r="M1063" i="1" s="1"/>
  <c r="N1063" i="1" s="1"/>
  <c r="O1063" i="1" s="1"/>
  <c r="I1064" i="1"/>
  <c r="J1064" i="1" l="1"/>
  <c r="K1064" i="1" s="1"/>
  <c r="L1064" i="1" l="1"/>
  <c r="M1064" i="1" s="1"/>
  <c r="N1064" i="1" s="1"/>
  <c r="O1064" i="1" s="1"/>
  <c r="I1065" i="1"/>
  <c r="J1065" i="1" l="1"/>
  <c r="K1065" i="1"/>
  <c r="L1065" i="1" l="1"/>
  <c r="M1065" i="1" s="1"/>
  <c r="N1065" i="1" s="1"/>
  <c r="O1065" i="1" s="1"/>
  <c r="I1066" i="1"/>
  <c r="J1066" i="1" l="1"/>
  <c r="K1066" i="1" s="1"/>
  <c r="L1066" i="1" l="1"/>
  <c r="M1066" i="1" s="1"/>
  <c r="N1066" i="1" s="1"/>
  <c r="O1066" i="1" s="1"/>
  <c r="I1067" i="1"/>
  <c r="J1067" i="1" l="1"/>
  <c r="K1067" i="1" s="1"/>
  <c r="L1067" i="1" l="1"/>
  <c r="M1067" i="1" s="1"/>
  <c r="N1067" i="1" s="1"/>
  <c r="O1067" i="1" s="1"/>
  <c r="I1068" i="1"/>
  <c r="J1068" i="1" l="1"/>
  <c r="K1068" i="1" s="1"/>
  <c r="L1068" i="1" l="1"/>
  <c r="M1068" i="1" s="1"/>
  <c r="N1068" i="1" s="1"/>
  <c r="O1068" i="1" s="1"/>
  <c r="I1069" i="1"/>
  <c r="J1069" i="1" l="1"/>
  <c r="K1069" i="1" s="1"/>
  <c r="L1069" i="1" l="1"/>
  <c r="M1069" i="1" s="1"/>
  <c r="N1069" i="1" s="1"/>
  <c r="O1069" i="1" s="1"/>
  <c r="I1070" i="1"/>
  <c r="J1070" i="1" l="1"/>
  <c r="K1070" i="1"/>
  <c r="L1070" i="1" l="1"/>
  <c r="M1070" i="1" s="1"/>
  <c r="N1070" i="1" s="1"/>
  <c r="O1070" i="1" s="1"/>
  <c r="I1071" i="1" l="1"/>
  <c r="J1071" i="1" l="1"/>
  <c r="K1071" i="1" s="1"/>
  <c r="L1071" i="1" l="1"/>
  <c r="M1071" i="1" s="1"/>
  <c r="N1071" i="1" s="1"/>
  <c r="O1071" i="1" s="1"/>
  <c r="I1072" i="1"/>
  <c r="J1072" i="1" l="1"/>
  <c r="K1072" i="1" s="1"/>
  <c r="L1072" i="1" l="1"/>
  <c r="M1072" i="1" s="1"/>
  <c r="N1072" i="1" s="1"/>
  <c r="O1072" i="1" s="1"/>
  <c r="I1073" i="1"/>
  <c r="J1073" i="1" l="1"/>
  <c r="K1073" i="1" s="1"/>
  <c r="L1073" i="1" l="1"/>
  <c r="M1073" i="1" s="1"/>
  <c r="N1073" i="1" s="1"/>
  <c r="O1073" i="1" s="1"/>
  <c r="I1074" i="1"/>
  <c r="J1074" i="1" l="1"/>
  <c r="K1074" i="1" s="1"/>
  <c r="L1074" i="1" l="1"/>
  <c r="M1074" i="1" s="1"/>
  <c r="N1074" i="1" s="1"/>
  <c r="O1074" i="1" s="1"/>
  <c r="I1075" i="1" l="1"/>
  <c r="J1075" i="1"/>
  <c r="K1075" i="1"/>
  <c r="L1075" i="1" l="1"/>
  <c r="M1075" i="1" s="1"/>
  <c r="N1075" i="1" s="1"/>
  <c r="O1075" i="1" s="1"/>
  <c r="I1076" i="1"/>
  <c r="J1076" i="1" l="1"/>
  <c r="K1076" i="1" s="1"/>
  <c r="L1076" i="1" l="1"/>
  <c r="M1076" i="1" s="1"/>
  <c r="N1076" i="1" s="1"/>
  <c r="O1076" i="1" s="1"/>
  <c r="I1077" i="1"/>
  <c r="J1077" i="1" l="1"/>
  <c r="K1077" i="1" s="1"/>
  <c r="L1077" i="1" l="1"/>
  <c r="M1077" i="1" s="1"/>
  <c r="N1077" i="1" s="1"/>
  <c r="O1077" i="1" s="1"/>
  <c r="I1078" i="1"/>
  <c r="J1078" i="1" l="1"/>
  <c r="K1078" i="1" s="1"/>
  <c r="L1078" i="1" l="1"/>
  <c r="M1078" i="1" s="1"/>
  <c r="N1078" i="1" s="1"/>
  <c r="O1078" i="1" s="1"/>
  <c r="I1079" i="1"/>
  <c r="J1079" i="1" l="1"/>
  <c r="K1079" i="1"/>
  <c r="L1079" i="1" l="1"/>
  <c r="M1079" i="1" s="1"/>
  <c r="N1079" i="1" s="1"/>
  <c r="O1079" i="1" s="1"/>
  <c r="I1080" i="1"/>
  <c r="J1080" i="1" l="1"/>
  <c r="K1080" i="1" s="1"/>
  <c r="L1080" i="1" l="1"/>
  <c r="M1080" i="1" s="1"/>
  <c r="N1080" i="1" s="1"/>
  <c r="O1080" i="1" s="1"/>
  <c r="I1081" i="1"/>
  <c r="J1081" i="1" l="1"/>
  <c r="K1081" i="1"/>
  <c r="L1081" i="1" l="1"/>
  <c r="M1081" i="1" s="1"/>
  <c r="N1081" i="1" s="1"/>
  <c r="O1081" i="1" s="1"/>
  <c r="I1082" i="1"/>
  <c r="J1082" i="1" l="1"/>
  <c r="K1082" i="1" s="1"/>
  <c r="L1082" i="1" l="1"/>
  <c r="M1082" i="1" s="1"/>
  <c r="N1082" i="1" s="1"/>
  <c r="O1082" i="1" s="1"/>
  <c r="I1083" i="1"/>
  <c r="J1083" i="1" l="1"/>
  <c r="K1083" i="1" s="1"/>
  <c r="L1083" i="1" l="1"/>
  <c r="M1083" i="1" s="1"/>
  <c r="N1083" i="1" s="1"/>
  <c r="O1083" i="1" s="1"/>
  <c r="I1084" i="1"/>
  <c r="J1084" i="1" l="1"/>
  <c r="K1084" i="1"/>
  <c r="L1084" i="1" l="1"/>
  <c r="M1084" i="1" s="1"/>
  <c r="N1084" i="1" s="1"/>
  <c r="O1084" i="1" s="1"/>
  <c r="I1085" i="1"/>
  <c r="J1085" i="1" l="1"/>
  <c r="K1085" i="1"/>
  <c r="L1085" i="1" l="1"/>
  <c r="M1085" i="1" s="1"/>
  <c r="N1085" i="1" s="1"/>
  <c r="O1085" i="1" s="1"/>
  <c r="I1086" i="1" l="1"/>
  <c r="J1086" i="1"/>
  <c r="K1086" i="1"/>
  <c r="L1086" i="1" l="1"/>
  <c r="M1086" i="1" s="1"/>
  <c r="N1086" i="1" s="1"/>
  <c r="O1086" i="1" s="1"/>
  <c r="I1087" i="1" l="1"/>
  <c r="J1087" i="1"/>
  <c r="K1087" i="1" s="1"/>
  <c r="L1087" i="1" l="1"/>
  <c r="M1087" i="1" s="1"/>
  <c r="N1087" i="1" s="1"/>
  <c r="O1087" i="1" s="1"/>
  <c r="I1088" i="1"/>
  <c r="J1088" i="1" l="1"/>
  <c r="K1088" i="1" s="1"/>
  <c r="L1088" i="1" l="1"/>
  <c r="M1088" i="1" s="1"/>
  <c r="N1088" i="1" s="1"/>
  <c r="O1088" i="1" s="1"/>
  <c r="I1089" i="1"/>
  <c r="J1089" i="1" l="1"/>
  <c r="K1089" i="1"/>
  <c r="L1089" i="1" l="1"/>
  <c r="M1089" i="1" s="1"/>
  <c r="N1089" i="1" s="1"/>
  <c r="O1089" i="1" s="1"/>
  <c r="I1090" i="1"/>
  <c r="J1090" i="1" l="1"/>
  <c r="K1090" i="1"/>
  <c r="L1090" i="1" l="1"/>
  <c r="M1090" i="1" s="1"/>
  <c r="N1090" i="1" s="1"/>
  <c r="O1090" i="1" s="1"/>
  <c r="I1091" i="1"/>
  <c r="J1091" i="1" l="1"/>
  <c r="K1091" i="1"/>
  <c r="L1091" i="1" l="1"/>
  <c r="M1091" i="1" s="1"/>
  <c r="N1091" i="1" s="1"/>
  <c r="O1091" i="1" s="1"/>
  <c r="I1092" i="1"/>
  <c r="J1092" i="1" l="1"/>
  <c r="K1092" i="1" s="1"/>
  <c r="L1092" i="1" l="1"/>
  <c r="M1092" i="1" s="1"/>
  <c r="N1092" i="1" s="1"/>
  <c r="O1092" i="1" s="1"/>
  <c r="I1093" i="1"/>
  <c r="J1093" i="1" l="1"/>
  <c r="K1093" i="1" s="1"/>
  <c r="L1093" i="1" l="1"/>
  <c r="M1093" i="1" s="1"/>
  <c r="N1093" i="1" s="1"/>
  <c r="O1093" i="1" s="1"/>
  <c r="I1094" i="1"/>
  <c r="J1094" i="1" l="1"/>
  <c r="K1094" i="1"/>
  <c r="L1094" i="1" l="1"/>
  <c r="M1094" i="1" s="1"/>
  <c r="N1094" i="1" s="1"/>
  <c r="O1094" i="1" s="1"/>
  <c r="I1095" i="1"/>
  <c r="J1095" i="1" l="1"/>
  <c r="K1095" i="1"/>
  <c r="L1095" i="1" l="1"/>
  <c r="M1095" i="1" s="1"/>
  <c r="N1095" i="1" s="1"/>
  <c r="O1095" i="1" s="1"/>
  <c r="I1096" i="1" l="1"/>
  <c r="J1096" i="1"/>
  <c r="K1096" i="1" s="1"/>
  <c r="L1096" i="1" l="1"/>
  <c r="M1096" i="1" s="1"/>
  <c r="N1096" i="1" s="1"/>
  <c r="O1096" i="1" s="1"/>
  <c r="I1097" i="1"/>
  <c r="J1097" i="1" l="1"/>
  <c r="K1097" i="1" s="1"/>
  <c r="L1097" i="1" l="1"/>
  <c r="M1097" i="1" s="1"/>
  <c r="N1097" i="1" s="1"/>
  <c r="O1097" i="1" s="1"/>
  <c r="I1098" i="1"/>
  <c r="J1098" i="1" l="1"/>
  <c r="K1098" i="1" s="1"/>
  <c r="L1098" i="1" l="1"/>
  <c r="M1098" i="1" s="1"/>
  <c r="N1098" i="1" s="1"/>
  <c r="O1098" i="1" s="1"/>
  <c r="I1099" i="1"/>
  <c r="J1099" i="1" l="1"/>
  <c r="K1099" i="1" s="1"/>
  <c r="L1099" i="1" l="1"/>
  <c r="M1099" i="1" s="1"/>
  <c r="N1099" i="1" s="1"/>
  <c r="O1099" i="1" s="1"/>
  <c r="I1100" i="1"/>
  <c r="J1100" i="1" l="1"/>
  <c r="K1100" i="1" s="1"/>
  <c r="L1100" i="1" l="1"/>
  <c r="M1100" i="1" s="1"/>
  <c r="N1100" i="1" s="1"/>
  <c r="O1100" i="1" s="1"/>
  <c r="I1101" i="1"/>
  <c r="J1101" i="1" l="1"/>
  <c r="K1101" i="1" s="1"/>
  <c r="L1101" i="1" l="1"/>
  <c r="M1101" i="1" s="1"/>
  <c r="N1101" i="1" s="1"/>
  <c r="O1101" i="1" s="1"/>
  <c r="I1102" i="1"/>
  <c r="J1102" i="1" l="1"/>
  <c r="K1102" i="1" s="1"/>
  <c r="L1102" i="1" l="1"/>
  <c r="M1102" i="1" s="1"/>
  <c r="N1102" i="1" s="1"/>
  <c r="O1102" i="1" s="1"/>
  <c r="I1103" i="1"/>
  <c r="J1103" i="1" l="1"/>
  <c r="K1103" i="1"/>
  <c r="L1103" i="1" l="1"/>
  <c r="M1103" i="1" s="1"/>
  <c r="N1103" i="1" s="1"/>
  <c r="O1103" i="1" s="1"/>
  <c r="I1104" i="1" l="1"/>
  <c r="J1104" i="1" l="1"/>
  <c r="K1104" i="1" s="1"/>
  <c r="L1104" i="1" l="1"/>
  <c r="M1104" i="1" s="1"/>
  <c r="N1104" i="1" s="1"/>
  <c r="O1104" i="1" s="1"/>
  <c r="I1105" i="1" l="1"/>
  <c r="J1105" i="1" s="1"/>
  <c r="K1105" i="1" l="1"/>
  <c r="L1105" i="1"/>
  <c r="M1105" i="1" s="1"/>
  <c r="N1105" i="1" s="1"/>
  <c r="O1105" i="1" s="1"/>
  <c r="I1106" i="1"/>
  <c r="J1106" i="1" l="1"/>
  <c r="K1106" i="1" s="1"/>
  <c r="L1106" i="1" l="1"/>
  <c r="M1106" i="1" s="1"/>
  <c r="N1106" i="1" s="1"/>
  <c r="O1106" i="1" s="1"/>
  <c r="I1107" i="1"/>
  <c r="J1107" i="1" l="1"/>
  <c r="K1107" i="1" s="1"/>
  <c r="L1107" i="1" l="1"/>
  <c r="M1107" i="1" s="1"/>
  <c r="N1107" i="1" s="1"/>
  <c r="O1107" i="1" s="1"/>
  <c r="I1108" i="1"/>
  <c r="J1108" i="1" l="1"/>
  <c r="K1108" i="1" s="1"/>
  <c r="L1108" i="1" l="1"/>
  <c r="M1108" i="1" s="1"/>
  <c r="N1108" i="1" s="1"/>
  <c r="O1108" i="1" s="1"/>
  <c r="I1109" i="1"/>
  <c r="J1109" i="1" l="1"/>
  <c r="K1109" i="1" s="1"/>
  <c r="L1109" i="1" l="1"/>
  <c r="M1109" i="1" s="1"/>
  <c r="N1109" i="1" s="1"/>
  <c r="O1109" i="1" s="1"/>
  <c r="I1110" i="1"/>
  <c r="J1110" i="1" l="1"/>
  <c r="K1110" i="1" s="1"/>
  <c r="L1110" i="1" l="1"/>
  <c r="M1110" i="1" s="1"/>
  <c r="N1110" i="1" s="1"/>
  <c r="O1110" i="1" s="1"/>
  <c r="I1111" i="1"/>
  <c r="J1111" i="1" l="1"/>
  <c r="K1111" i="1"/>
  <c r="L1111" i="1" l="1"/>
  <c r="M1111" i="1" s="1"/>
  <c r="N1111" i="1" s="1"/>
  <c r="O1111" i="1" s="1"/>
  <c r="I1112" i="1" l="1"/>
  <c r="J1112" i="1"/>
  <c r="K1112" i="1" s="1"/>
  <c r="L1112" i="1" l="1"/>
  <c r="M1112" i="1" s="1"/>
  <c r="N1112" i="1" s="1"/>
  <c r="O1112" i="1" s="1"/>
  <c r="I1113" i="1"/>
  <c r="J1113" i="1" l="1"/>
  <c r="K1113" i="1" s="1"/>
  <c r="L1113" i="1" l="1"/>
  <c r="M1113" i="1" s="1"/>
  <c r="N1113" i="1" s="1"/>
  <c r="O1113" i="1" s="1"/>
  <c r="I1114" i="1"/>
  <c r="J1114" i="1" l="1"/>
  <c r="K1114" i="1" s="1"/>
  <c r="L1114" i="1" l="1"/>
  <c r="M1114" i="1" s="1"/>
  <c r="N1114" i="1" s="1"/>
  <c r="O1114" i="1" s="1"/>
  <c r="I1115" i="1"/>
  <c r="J1115" i="1" l="1"/>
  <c r="K1115" i="1" s="1"/>
  <c r="L1115" i="1" l="1"/>
  <c r="M1115" i="1" s="1"/>
  <c r="N1115" i="1" s="1"/>
  <c r="O1115" i="1" s="1"/>
  <c r="I1116" i="1" l="1"/>
  <c r="J1116" i="1" l="1"/>
  <c r="K1116" i="1"/>
  <c r="L1116" i="1" l="1"/>
  <c r="M1116" i="1" s="1"/>
  <c r="N1116" i="1" s="1"/>
  <c r="O1116" i="1" s="1"/>
  <c r="I1117" i="1"/>
  <c r="J1117" i="1" l="1"/>
  <c r="K1117" i="1" s="1"/>
  <c r="L1117" i="1" l="1"/>
  <c r="M1117" i="1" s="1"/>
  <c r="N1117" i="1" s="1"/>
  <c r="O1117" i="1" s="1"/>
  <c r="I1118" i="1"/>
  <c r="J1118" i="1" l="1"/>
  <c r="K1118" i="1"/>
  <c r="L1118" i="1" l="1"/>
  <c r="M1118" i="1" s="1"/>
  <c r="N1118" i="1" s="1"/>
  <c r="O1118" i="1" s="1"/>
  <c r="I1119" i="1"/>
  <c r="J1119" i="1" l="1"/>
  <c r="K1119" i="1"/>
  <c r="L1119" i="1" l="1"/>
  <c r="M1119" i="1" s="1"/>
  <c r="N1119" i="1" s="1"/>
  <c r="O1119" i="1" s="1"/>
  <c r="I1120" i="1"/>
  <c r="J1120" i="1" l="1"/>
  <c r="K1120" i="1" s="1"/>
  <c r="L1120" i="1" l="1"/>
  <c r="M1120" i="1" s="1"/>
  <c r="N1120" i="1" s="1"/>
  <c r="O1120" i="1" s="1"/>
  <c r="I1121" i="1"/>
  <c r="J1121" i="1" l="1"/>
  <c r="K1121" i="1" s="1"/>
  <c r="L1121" i="1" l="1"/>
  <c r="M1121" i="1" s="1"/>
  <c r="N1121" i="1" s="1"/>
  <c r="O1121" i="1" s="1"/>
  <c r="I1122" i="1"/>
  <c r="J1122" i="1" l="1"/>
  <c r="K1122" i="1" s="1"/>
  <c r="L1122" i="1" l="1"/>
  <c r="M1122" i="1" s="1"/>
  <c r="N1122" i="1" s="1"/>
  <c r="O1122" i="1" s="1"/>
  <c r="I1123" i="1"/>
  <c r="J1123" i="1" l="1"/>
  <c r="K1123" i="1" s="1"/>
  <c r="L1123" i="1" l="1"/>
  <c r="M1123" i="1" s="1"/>
  <c r="N1123" i="1" s="1"/>
  <c r="O1123" i="1" s="1"/>
  <c r="I1124" i="1"/>
  <c r="J1124" i="1" l="1"/>
  <c r="K1124" i="1" s="1"/>
  <c r="L1124" i="1" l="1"/>
  <c r="M1124" i="1" s="1"/>
  <c r="N1124" i="1" s="1"/>
  <c r="O1124" i="1" s="1"/>
  <c r="I1125" i="1"/>
  <c r="J1125" i="1" l="1"/>
  <c r="K1125" i="1" s="1"/>
  <c r="L1125" i="1" l="1"/>
  <c r="M1125" i="1" s="1"/>
  <c r="N1125" i="1" s="1"/>
  <c r="O1125" i="1" s="1"/>
  <c r="I1126" i="1"/>
  <c r="J1126" i="1" l="1"/>
  <c r="K1126" i="1" s="1"/>
  <c r="L1126" i="1" l="1"/>
  <c r="M1126" i="1" s="1"/>
  <c r="N1126" i="1" s="1"/>
  <c r="O1126" i="1" s="1"/>
  <c r="I1127" i="1"/>
  <c r="J1127" i="1" l="1"/>
  <c r="K1127" i="1" s="1"/>
  <c r="L1127" i="1" l="1"/>
  <c r="M1127" i="1" s="1"/>
  <c r="N1127" i="1" s="1"/>
  <c r="O1127" i="1" s="1"/>
  <c r="I1128" i="1"/>
  <c r="J1128" i="1" l="1"/>
  <c r="K1128" i="1" s="1"/>
  <c r="L1128" i="1" l="1"/>
  <c r="M1128" i="1" s="1"/>
  <c r="N1128" i="1" s="1"/>
  <c r="O1128" i="1" s="1"/>
  <c r="I1129" i="1"/>
  <c r="J1129" i="1" l="1"/>
  <c r="K1129" i="1" s="1"/>
  <c r="L1129" i="1" l="1"/>
  <c r="M1129" i="1" s="1"/>
  <c r="N1129" i="1" s="1"/>
  <c r="O1129" i="1" s="1"/>
  <c r="I1130" i="1" l="1"/>
  <c r="J1130" i="1" l="1"/>
  <c r="K1130" i="1"/>
  <c r="L1130" i="1" l="1"/>
  <c r="M1130" i="1" s="1"/>
  <c r="N1130" i="1" s="1"/>
  <c r="O1130" i="1" s="1"/>
  <c r="I1131" i="1"/>
  <c r="J1131" i="1" l="1"/>
  <c r="K1131" i="1"/>
  <c r="L1131" i="1" l="1"/>
  <c r="M1131" i="1" s="1"/>
  <c r="N1131" i="1" s="1"/>
  <c r="O1131" i="1" s="1"/>
  <c r="I1132" i="1"/>
  <c r="J1132" i="1" l="1"/>
  <c r="K1132" i="1" s="1"/>
  <c r="L1132" i="1" l="1"/>
  <c r="M1132" i="1" s="1"/>
  <c r="N1132" i="1" s="1"/>
  <c r="O1132" i="1" s="1"/>
  <c r="I1133" i="1"/>
  <c r="J1133" i="1" l="1"/>
  <c r="K1133" i="1"/>
  <c r="L1133" i="1" l="1"/>
  <c r="M1133" i="1" s="1"/>
  <c r="N1133" i="1" s="1"/>
  <c r="O1133" i="1" s="1"/>
  <c r="I1134" i="1"/>
  <c r="J1134" i="1" l="1"/>
  <c r="K1134" i="1" s="1"/>
  <c r="L1134" i="1" l="1"/>
  <c r="M1134" i="1" s="1"/>
  <c r="N1134" i="1" s="1"/>
  <c r="O1134" i="1" s="1"/>
  <c r="I1135" i="1"/>
  <c r="J1135" i="1" l="1"/>
  <c r="K1135" i="1" s="1"/>
  <c r="L1135" i="1" l="1"/>
  <c r="M1135" i="1" s="1"/>
  <c r="N1135" i="1" s="1"/>
  <c r="O1135" i="1" s="1"/>
  <c r="I1136" i="1"/>
  <c r="J1136" i="1" l="1"/>
  <c r="K1136" i="1" s="1"/>
  <c r="L1136" i="1" l="1"/>
  <c r="M1136" i="1" s="1"/>
  <c r="N1136" i="1" s="1"/>
  <c r="O1136" i="1" s="1"/>
  <c r="I1137" i="1"/>
  <c r="J1137" i="1" l="1"/>
  <c r="K1137" i="1" s="1"/>
  <c r="L1137" i="1" l="1"/>
  <c r="M1137" i="1" s="1"/>
  <c r="N1137" i="1" s="1"/>
  <c r="O1137" i="1" s="1"/>
  <c r="I1138" i="1"/>
  <c r="J1138" i="1" l="1"/>
  <c r="K1138" i="1"/>
  <c r="L1138" i="1" l="1"/>
  <c r="M1138" i="1" s="1"/>
  <c r="N1138" i="1" s="1"/>
  <c r="O1138" i="1" s="1"/>
  <c r="I1139" i="1"/>
  <c r="J1139" i="1" l="1"/>
  <c r="K1139" i="1"/>
  <c r="L1139" i="1" l="1"/>
  <c r="M1139" i="1" s="1"/>
  <c r="N1139" i="1" s="1"/>
  <c r="O1139" i="1" s="1"/>
  <c r="I1140" i="1"/>
  <c r="J1140" i="1" l="1"/>
  <c r="K1140" i="1"/>
  <c r="L1140" i="1" l="1"/>
  <c r="M1140" i="1" s="1"/>
  <c r="N1140" i="1" s="1"/>
  <c r="O1140" i="1" s="1"/>
  <c r="I1141" i="1"/>
  <c r="J1141" i="1" l="1"/>
  <c r="K1141" i="1" s="1"/>
  <c r="L1141" i="1" l="1"/>
  <c r="M1141" i="1" s="1"/>
  <c r="N1141" i="1" s="1"/>
  <c r="O1141" i="1" s="1"/>
  <c r="I1142" i="1"/>
  <c r="J1142" i="1" l="1"/>
  <c r="K1142" i="1" s="1"/>
  <c r="L1142" i="1" l="1"/>
  <c r="M1142" i="1" s="1"/>
  <c r="N1142" i="1" s="1"/>
  <c r="O1142" i="1" s="1"/>
  <c r="I1143" i="1"/>
  <c r="J1143" i="1" l="1"/>
  <c r="K1143" i="1" s="1"/>
  <c r="L1143" i="1" l="1"/>
  <c r="M1143" i="1" s="1"/>
  <c r="N1143" i="1" s="1"/>
  <c r="O1143" i="1" s="1"/>
  <c r="I1144" i="1"/>
  <c r="J1144" i="1" l="1"/>
  <c r="K1144" i="1"/>
  <c r="L1144" i="1" l="1"/>
  <c r="M1144" i="1" s="1"/>
  <c r="N1144" i="1" s="1"/>
  <c r="O1144" i="1" s="1"/>
  <c r="I1145" i="1"/>
  <c r="J1145" i="1" l="1"/>
  <c r="K1145" i="1" s="1"/>
  <c r="L1145" i="1" l="1"/>
  <c r="M1145" i="1" s="1"/>
  <c r="N1145" i="1" s="1"/>
  <c r="O1145" i="1" s="1"/>
  <c r="I1146" i="1"/>
  <c r="J1146" i="1" l="1"/>
  <c r="K1146" i="1" s="1"/>
  <c r="L1146" i="1" l="1"/>
  <c r="M1146" i="1" s="1"/>
  <c r="N1146" i="1" s="1"/>
  <c r="O1146" i="1" s="1"/>
  <c r="I1147" i="1"/>
  <c r="J1147" i="1" l="1"/>
  <c r="K1147" i="1"/>
  <c r="L1147" i="1" l="1"/>
  <c r="M1147" i="1" s="1"/>
  <c r="N1147" i="1" s="1"/>
  <c r="O1147" i="1" s="1"/>
  <c r="I1148" i="1"/>
  <c r="J1148" i="1" l="1"/>
  <c r="K1148" i="1" s="1"/>
  <c r="L1148" i="1" l="1"/>
  <c r="M1148" i="1" s="1"/>
  <c r="N1148" i="1" s="1"/>
  <c r="O1148" i="1" s="1"/>
  <c r="I1149" i="1"/>
  <c r="J1149" i="1" l="1"/>
  <c r="K1149" i="1" s="1"/>
  <c r="L1149" i="1" l="1"/>
  <c r="M1149" i="1" s="1"/>
  <c r="N1149" i="1" s="1"/>
  <c r="O1149" i="1" s="1"/>
  <c r="I1150" i="1"/>
  <c r="J1150" i="1" l="1"/>
  <c r="K1150" i="1" s="1"/>
  <c r="L1150" i="1" l="1"/>
  <c r="M1150" i="1" s="1"/>
  <c r="N1150" i="1" s="1"/>
  <c r="O1150" i="1" s="1"/>
  <c r="I1151" i="1"/>
  <c r="J1151" i="1" l="1"/>
  <c r="K1151" i="1" s="1"/>
  <c r="L1151" i="1" l="1"/>
  <c r="M1151" i="1" s="1"/>
  <c r="N1151" i="1" s="1"/>
  <c r="O1151" i="1" s="1"/>
  <c r="I1152" i="1"/>
  <c r="J1152" i="1" l="1"/>
  <c r="K1152" i="1"/>
  <c r="L1152" i="1" l="1"/>
  <c r="M1152" i="1" s="1"/>
  <c r="N1152" i="1" s="1"/>
  <c r="O1152" i="1" s="1"/>
  <c r="I1153" i="1"/>
  <c r="J1153" i="1" l="1"/>
  <c r="K1153" i="1" s="1"/>
  <c r="L1153" i="1" l="1"/>
  <c r="M1153" i="1" s="1"/>
  <c r="N1153" i="1" s="1"/>
  <c r="O1153" i="1" s="1"/>
  <c r="I1154" i="1"/>
  <c r="J1154" i="1" l="1"/>
  <c r="K1154" i="1" s="1"/>
  <c r="L1154" i="1" l="1"/>
  <c r="M1154" i="1" s="1"/>
  <c r="N1154" i="1" s="1"/>
  <c r="O1154" i="1" s="1"/>
  <c r="I1155" i="1" l="1"/>
  <c r="J1155" i="1"/>
  <c r="K1155" i="1" s="1"/>
  <c r="L1155" i="1" l="1"/>
  <c r="M1155" i="1" s="1"/>
  <c r="N1155" i="1" s="1"/>
  <c r="O1155" i="1" s="1"/>
  <c r="I1156" i="1"/>
  <c r="J1156" i="1" l="1"/>
  <c r="K1156" i="1" s="1"/>
  <c r="L1156" i="1" l="1"/>
  <c r="M1156" i="1" s="1"/>
  <c r="N1156" i="1" s="1"/>
  <c r="O1156" i="1" s="1"/>
  <c r="I1157" i="1"/>
  <c r="J1157" i="1" l="1"/>
  <c r="K1157" i="1" s="1"/>
  <c r="L1157" i="1" l="1"/>
  <c r="M1157" i="1" s="1"/>
  <c r="N1157" i="1" s="1"/>
  <c r="O1157" i="1" s="1"/>
  <c r="I1158" i="1"/>
  <c r="J1158" i="1" l="1"/>
  <c r="K1158" i="1" s="1"/>
  <c r="L1158" i="1" l="1"/>
  <c r="M1158" i="1" s="1"/>
  <c r="N1158" i="1" s="1"/>
  <c r="O1158" i="1" s="1"/>
  <c r="I1159" i="1"/>
  <c r="J1159" i="1" l="1"/>
  <c r="K1159" i="1" s="1"/>
  <c r="L1159" i="1" l="1"/>
  <c r="M1159" i="1" s="1"/>
  <c r="N1159" i="1" s="1"/>
  <c r="O1159" i="1" s="1"/>
  <c r="I1160" i="1"/>
  <c r="J1160" i="1" l="1"/>
  <c r="K1160" i="1" s="1"/>
  <c r="L1160" i="1" l="1"/>
  <c r="M1160" i="1" s="1"/>
  <c r="N1160" i="1" s="1"/>
  <c r="O1160" i="1" s="1"/>
  <c r="I1161" i="1"/>
  <c r="J1161" i="1" l="1"/>
  <c r="K1161" i="1"/>
  <c r="L1161" i="1" l="1"/>
  <c r="M1161" i="1" s="1"/>
  <c r="N1161" i="1" s="1"/>
  <c r="O1161" i="1" s="1"/>
  <c r="I1162" i="1"/>
  <c r="J1162" i="1" l="1"/>
  <c r="K1162" i="1" s="1"/>
  <c r="L1162" i="1" l="1"/>
  <c r="M1162" i="1" s="1"/>
  <c r="N1162" i="1" s="1"/>
  <c r="O1162" i="1" s="1"/>
  <c r="I1163" i="1"/>
  <c r="J1163" i="1" l="1"/>
  <c r="K1163" i="1"/>
  <c r="L1163" i="1" l="1"/>
  <c r="M1163" i="1" s="1"/>
  <c r="N1163" i="1" s="1"/>
  <c r="O1163" i="1" s="1"/>
  <c r="I1164" i="1"/>
  <c r="J1164" i="1" l="1"/>
  <c r="K1164" i="1" s="1"/>
  <c r="L1164" i="1" l="1"/>
  <c r="M1164" i="1" s="1"/>
  <c r="N1164" i="1" s="1"/>
  <c r="O1164" i="1" s="1"/>
  <c r="I1165" i="1"/>
  <c r="J1165" i="1" l="1"/>
  <c r="K1165" i="1" s="1"/>
  <c r="L1165" i="1" l="1"/>
  <c r="M1165" i="1" s="1"/>
  <c r="N1165" i="1" s="1"/>
  <c r="O1165" i="1" s="1"/>
  <c r="I1166" i="1"/>
  <c r="J1166" i="1" l="1"/>
  <c r="K1166" i="1"/>
  <c r="L1166" i="1" l="1"/>
  <c r="M1166" i="1" s="1"/>
  <c r="N1166" i="1" s="1"/>
  <c r="O1166" i="1" s="1"/>
  <c r="I1167" i="1"/>
  <c r="J1167" i="1" l="1"/>
  <c r="K1167" i="1" s="1"/>
  <c r="L1167" i="1" l="1"/>
  <c r="M1167" i="1" s="1"/>
  <c r="N1167" i="1" s="1"/>
  <c r="O1167" i="1" s="1"/>
  <c r="I1168" i="1"/>
  <c r="J1168" i="1" l="1"/>
  <c r="K1168" i="1" s="1"/>
  <c r="L1168" i="1" l="1"/>
  <c r="M1168" i="1" s="1"/>
  <c r="N1168" i="1" s="1"/>
  <c r="O1168" i="1" s="1"/>
  <c r="I1169" i="1"/>
  <c r="J1169" i="1" l="1"/>
  <c r="K1169" i="1" s="1"/>
  <c r="L1169" i="1" l="1"/>
  <c r="M1169" i="1" s="1"/>
  <c r="N1169" i="1" s="1"/>
  <c r="O1169" i="1" s="1"/>
  <c r="I1170" i="1"/>
  <c r="J1170" i="1" l="1"/>
  <c r="K1170" i="1" s="1"/>
  <c r="L1170" i="1" l="1"/>
  <c r="M1170" i="1" s="1"/>
  <c r="N1170" i="1" s="1"/>
  <c r="O1170" i="1" s="1"/>
  <c r="I1171" i="1"/>
  <c r="J1171" i="1" l="1"/>
  <c r="K1171" i="1" s="1"/>
  <c r="L1171" i="1" l="1"/>
  <c r="M1171" i="1" s="1"/>
  <c r="N1171" i="1" s="1"/>
  <c r="O1171" i="1" s="1"/>
  <c r="I1172" i="1" l="1"/>
  <c r="J1172" i="1" l="1"/>
  <c r="K1172" i="1" s="1"/>
  <c r="L1172" i="1" l="1"/>
  <c r="M1172" i="1" s="1"/>
  <c r="N1172" i="1" s="1"/>
  <c r="O1172" i="1" s="1"/>
  <c r="I1173" i="1"/>
  <c r="J1173" i="1" l="1"/>
  <c r="K1173" i="1" s="1"/>
  <c r="L1173" i="1" l="1"/>
  <c r="M1173" i="1" s="1"/>
  <c r="N1173" i="1" s="1"/>
  <c r="O1173" i="1" s="1"/>
  <c r="I1174" i="1"/>
  <c r="J1174" i="1" l="1"/>
  <c r="K1174" i="1" s="1"/>
  <c r="L1174" i="1" l="1"/>
  <c r="M1174" i="1" s="1"/>
  <c r="N1174" i="1" s="1"/>
  <c r="O1174" i="1" s="1"/>
  <c r="I1175" i="1"/>
  <c r="J1175" i="1" l="1"/>
  <c r="K1175" i="1"/>
  <c r="L1175" i="1" l="1"/>
  <c r="M1175" i="1" s="1"/>
  <c r="N1175" i="1" s="1"/>
  <c r="O1175" i="1" s="1"/>
  <c r="I1176" i="1"/>
  <c r="J1176" i="1" l="1"/>
  <c r="K1176" i="1" s="1"/>
  <c r="L1176" i="1" l="1"/>
  <c r="M1176" i="1" s="1"/>
  <c r="N1176" i="1" s="1"/>
  <c r="O1176" i="1" s="1"/>
  <c r="I1177" i="1"/>
  <c r="J1177" i="1" l="1"/>
  <c r="K1177" i="1"/>
  <c r="L1177" i="1" l="1"/>
  <c r="M1177" i="1" s="1"/>
  <c r="N1177" i="1" s="1"/>
  <c r="O1177" i="1" s="1"/>
  <c r="I1178" i="1"/>
  <c r="J1178" i="1" l="1"/>
  <c r="K1178" i="1" s="1"/>
  <c r="L1178" i="1" l="1"/>
  <c r="M1178" i="1" s="1"/>
  <c r="N1178" i="1" s="1"/>
  <c r="O1178" i="1" s="1"/>
  <c r="I1179" i="1"/>
  <c r="J1179" i="1" l="1"/>
  <c r="K1179" i="1" s="1"/>
  <c r="L1179" i="1" l="1"/>
  <c r="M1179" i="1" s="1"/>
  <c r="N1179" i="1" s="1"/>
  <c r="O1179" i="1" s="1"/>
  <c r="I1180" i="1"/>
  <c r="J1180" i="1" l="1"/>
  <c r="K1180" i="1"/>
  <c r="L1180" i="1" l="1"/>
  <c r="M1180" i="1" s="1"/>
  <c r="N1180" i="1" s="1"/>
  <c r="O1180" i="1" s="1"/>
  <c r="I1181" i="1"/>
  <c r="J1181" i="1" l="1"/>
  <c r="K1181" i="1" s="1"/>
  <c r="L1181" i="1" l="1"/>
  <c r="M1181" i="1" s="1"/>
  <c r="N1181" i="1" s="1"/>
  <c r="O1181" i="1" s="1"/>
  <c r="I1182" i="1"/>
  <c r="J1182" i="1" l="1"/>
  <c r="K1182" i="1"/>
  <c r="L1182" i="1" l="1"/>
  <c r="M1182" i="1" s="1"/>
  <c r="N1182" i="1" s="1"/>
  <c r="O1182" i="1" s="1"/>
  <c r="I1183" i="1"/>
  <c r="J1183" i="1" l="1"/>
  <c r="K1183" i="1" s="1"/>
  <c r="L1183" i="1" l="1"/>
  <c r="M1183" i="1" s="1"/>
  <c r="N1183" i="1" s="1"/>
  <c r="O1183" i="1" s="1"/>
  <c r="I1184" i="1"/>
  <c r="J1184" i="1" l="1"/>
  <c r="K1184" i="1" s="1"/>
  <c r="L1184" i="1" l="1"/>
  <c r="M1184" i="1" s="1"/>
  <c r="N1184" i="1" s="1"/>
  <c r="O1184" i="1" s="1"/>
  <c r="I1185" i="1"/>
  <c r="J1185" i="1" l="1"/>
  <c r="K1185" i="1" s="1"/>
  <c r="L1185" i="1" l="1"/>
  <c r="M1185" i="1" s="1"/>
  <c r="N1185" i="1" s="1"/>
  <c r="O1185" i="1" s="1"/>
  <c r="I1186" i="1"/>
  <c r="J1186" i="1" l="1"/>
  <c r="K1186" i="1" s="1"/>
  <c r="L1186" i="1" l="1"/>
  <c r="M1186" i="1" s="1"/>
  <c r="N1186" i="1" s="1"/>
  <c r="O1186" i="1" s="1"/>
  <c r="I1187" i="1"/>
  <c r="J1187" i="1" l="1"/>
  <c r="K1187" i="1"/>
  <c r="L1187" i="1" l="1"/>
  <c r="M1187" i="1" s="1"/>
  <c r="N1187" i="1" s="1"/>
  <c r="O1187" i="1" s="1"/>
  <c r="I1188" i="1"/>
  <c r="J1188" i="1" l="1"/>
  <c r="K1188" i="1" s="1"/>
  <c r="L1188" i="1" l="1"/>
  <c r="M1188" i="1" s="1"/>
  <c r="N1188" i="1" s="1"/>
  <c r="O1188" i="1" s="1"/>
  <c r="I1189" i="1"/>
  <c r="J1189" i="1" l="1"/>
  <c r="K1189" i="1" s="1"/>
  <c r="L1189" i="1" l="1"/>
  <c r="M1189" i="1" s="1"/>
  <c r="N1189" i="1" s="1"/>
  <c r="O1189" i="1" s="1"/>
  <c r="I1190" i="1"/>
  <c r="J1190" i="1" l="1"/>
  <c r="K1190" i="1" s="1"/>
  <c r="L1190" i="1" l="1"/>
  <c r="M1190" i="1" s="1"/>
  <c r="N1190" i="1" s="1"/>
  <c r="O1190" i="1" s="1"/>
  <c r="I1191" i="1"/>
  <c r="J1191" i="1" l="1"/>
  <c r="K1191" i="1" s="1"/>
  <c r="L1191" i="1" l="1"/>
  <c r="M1191" i="1" s="1"/>
  <c r="N1191" i="1" s="1"/>
  <c r="O1191" i="1" s="1"/>
  <c r="I1192" i="1"/>
  <c r="J1192" i="1" l="1"/>
  <c r="K1192" i="1" s="1"/>
  <c r="L1192" i="1" l="1"/>
  <c r="M1192" i="1" s="1"/>
  <c r="N1192" i="1" s="1"/>
  <c r="O1192" i="1" s="1"/>
  <c r="I1193" i="1"/>
  <c r="J1193" i="1" l="1"/>
  <c r="K1193" i="1" s="1"/>
  <c r="L1193" i="1" l="1"/>
  <c r="M1193" i="1" s="1"/>
  <c r="N1193" i="1" s="1"/>
  <c r="O1193" i="1" s="1"/>
  <c r="I1194" i="1"/>
  <c r="J1194" i="1" l="1"/>
  <c r="K1194" i="1"/>
  <c r="L1194" i="1" l="1"/>
  <c r="M1194" i="1" s="1"/>
  <c r="N1194" i="1" s="1"/>
  <c r="O1194" i="1" s="1"/>
  <c r="I1195" i="1"/>
  <c r="J1195" i="1" l="1"/>
  <c r="K1195" i="1" s="1"/>
  <c r="L1195" i="1" l="1"/>
  <c r="M1195" i="1" s="1"/>
  <c r="N1195" i="1" s="1"/>
  <c r="O1195" i="1" s="1"/>
  <c r="I1196" i="1"/>
  <c r="J1196" i="1" l="1"/>
  <c r="K1196" i="1" s="1"/>
  <c r="L1196" i="1" l="1"/>
  <c r="M1196" i="1" s="1"/>
  <c r="N1196" i="1" s="1"/>
  <c r="O1196" i="1" s="1"/>
  <c r="I1197" i="1"/>
  <c r="J1197" i="1" l="1"/>
  <c r="K1197" i="1" s="1"/>
  <c r="L1197" i="1" l="1"/>
  <c r="M1197" i="1" s="1"/>
  <c r="N1197" i="1" s="1"/>
  <c r="O1197" i="1" s="1"/>
  <c r="I1198" i="1"/>
  <c r="J1198" i="1" l="1"/>
  <c r="K1198" i="1" s="1"/>
  <c r="L1198" i="1" l="1"/>
  <c r="M1198" i="1" s="1"/>
  <c r="N1198" i="1" s="1"/>
  <c r="O1198" i="1" s="1"/>
  <c r="I1199" i="1" l="1"/>
  <c r="J1199" i="1" l="1"/>
  <c r="K1199" i="1" s="1"/>
  <c r="L1199" i="1" l="1"/>
  <c r="M1199" i="1" s="1"/>
  <c r="N1199" i="1" s="1"/>
  <c r="O1199" i="1" s="1"/>
  <c r="I1200" i="1"/>
  <c r="J1200" i="1" l="1"/>
  <c r="K1200" i="1" s="1"/>
  <c r="L1200" i="1" l="1"/>
  <c r="M1200" i="1" s="1"/>
  <c r="N1200" i="1" s="1"/>
  <c r="O1200" i="1" s="1"/>
  <c r="I1201" i="1"/>
  <c r="J1201" i="1" l="1"/>
  <c r="K1201" i="1" s="1"/>
  <c r="L1201" i="1" l="1"/>
  <c r="M1201" i="1" s="1"/>
  <c r="N1201" i="1" s="1"/>
  <c r="O1201" i="1" s="1"/>
  <c r="I1202" i="1"/>
  <c r="J1202" i="1" l="1"/>
  <c r="K1202" i="1" s="1"/>
  <c r="L1202" i="1" l="1"/>
  <c r="M1202" i="1" s="1"/>
  <c r="N1202" i="1" s="1"/>
  <c r="O1202" i="1" s="1"/>
  <c r="I1203" i="1"/>
  <c r="J1203" i="1" l="1"/>
  <c r="K1203" i="1" s="1"/>
  <c r="L1203" i="1" l="1"/>
  <c r="M1203" i="1" s="1"/>
  <c r="N1203" i="1" s="1"/>
  <c r="O1203" i="1" s="1"/>
  <c r="I1204" i="1"/>
  <c r="J1204" i="1" l="1"/>
  <c r="K1204" i="1" s="1"/>
  <c r="L1204" i="1" l="1"/>
  <c r="M1204" i="1" s="1"/>
  <c r="N1204" i="1" s="1"/>
  <c r="O1204" i="1" s="1"/>
  <c r="I1205" i="1"/>
  <c r="J1205" i="1" l="1"/>
  <c r="K1205" i="1" s="1"/>
  <c r="L1205" i="1" l="1"/>
  <c r="M1205" i="1" s="1"/>
  <c r="N1205" i="1" s="1"/>
  <c r="O1205" i="1" s="1"/>
  <c r="I1206" i="1"/>
  <c r="J1206" i="1" l="1"/>
  <c r="K1206" i="1"/>
  <c r="L1206" i="1" l="1"/>
  <c r="M1206" i="1" s="1"/>
  <c r="N1206" i="1" s="1"/>
  <c r="O1206" i="1" s="1"/>
  <c r="I1207" i="1"/>
  <c r="J1207" i="1" l="1"/>
  <c r="K1207" i="1" s="1"/>
  <c r="L1207" i="1" l="1"/>
  <c r="M1207" i="1" s="1"/>
  <c r="N1207" i="1" s="1"/>
  <c r="O1207" i="1" s="1"/>
  <c r="I1208" i="1" l="1"/>
  <c r="J1208" i="1"/>
  <c r="K1208" i="1" s="1"/>
  <c r="L1208" i="1" l="1"/>
  <c r="M1208" i="1" s="1"/>
  <c r="N1208" i="1" s="1"/>
  <c r="O1208" i="1" s="1"/>
  <c r="I1209" i="1" l="1"/>
  <c r="J1209" i="1"/>
  <c r="K1209" i="1" s="1"/>
  <c r="L1209" i="1" l="1"/>
  <c r="M1209" i="1" s="1"/>
  <c r="N1209" i="1" s="1"/>
  <c r="O1209" i="1" s="1"/>
  <c r="I1210" i="1"/>
  <c r="J1210" i="1" l="1"/>
  <c r="K1210" i="1" s="1"/>
  <c r="L1210" i="1" l="1"/>
  <c r="M1210" i="1" s="1"/>
  <c r="N1210" i="1" s="1"/>
  <c r="O1210" i="1" s="1"/>
  <c r="I1211" i="1" l="1"/>
  <c r="J1211" i="1"/>
  <c r="K1211" i="1" s="1"/>
  <c r="L1211" i="1" l="1"/>
  <c r="M1211" i="1" s="1"/>
  <c r="N1211" i="1" s="1"/>
  <c r="O1211" i="1" s="1"/>
  <c r="I1212" i="1"/>
  <c r="J1212" i="1" l="1"/>
  <c r="K1212" i="1" s="1"/>
  <c r="L1212" i="1" l="1"/>
  <c r="M1212" i="1" s="1"/>
  <c r="N1212" i="1" s="1"/>
  <c r="O1212" i="1" s="1"/>
  <c r="I1213" i="1" l="1"/>
  <c r="J1213" i="1"/>
  <c r="K1213" i="1"/>
  <c r="L1213" i="1" l="1"/>
  <c r="M1213" i="1" s="1"/>
  <c r="N1213" i="1" s="1"/>
  <c r="O1213" i="1" s="1"/>
  <c r="I1214" i="1" l="1"/>
  <c r="J1214" i="1"/>
  <c r="K1214" i="1" s="1"/>
  <c r="L1214" i="1" l="1"/>
  <c r="M1214" i="1" s="1"/>
  <c r="N1214" i="1" s="1"/>
  <c r="O1214" i="1" s="1"/>
  <c r="I1215" i="1"/>
  <c r="J1215" i="1" l="1"/>
  <c r="K1215" i="1" s="1"/>
  <c r="L1215" i="1" l="1"/>
  <c r="M1215" i="1" s="1"/>
  <c r="N1215" i="1" s="1"/>
  <c r="O1215" i="1" s="1"/>
  <c r="I1216" i="1" l="1"/>
  <c r="J1216" i="1" l="1"/>
  <c r="K1216" i="1" s="1"/>
  <c r="L1216" i="1" l="1"/>
  <c r="M1216" i="1" s="1"/>
  <c r="N1216" i="1" s="1"/>
  <c r="O1216" i="1" s="1"/>
  <c r="I1217" i="1"/>
  <c r="J1217" i="1" l="1"/>
  <c r="K1217" i="1" s="1"/>
  <c r="L1217" i="1" l="1"/>
  <c r="M1217" i="1" s="1"/>
  <c r="N1217" i="1" s="1"/>
  <c r="O1217" i="1" s="1"/>
  <c r="I1218" i="1" l="1"/>
  <c r="J1218" i="1"/>
  <c r="K1218" i="1" s="1"/>
  <c r="L1218" i="1" l="1"/>
  <c r="M1218" i="1" s="1"/>
  <c r="N1218" i="1" s="1"/>
  <c r="O1218" i="1" s="1"/>
  <c r="I1219" i="1" l="1"/>
  <c r="J1219" i="1" l="1"/>
  <c r="K1219" i="1"/>
  <c r="L1219" i="1" l="1"/>
  <c r="M1219" i="1" s="1"/>
  <c r="N1219" i="1" s="1"/>
  <c r="O1219" i="1" s="1"/>
  <c r="I1220" i="1"/>
  <c r="J1220" i="1" l="1"/>
  <c r="K1220" i="1" s="1"/>
  <c r="L1220" i="1" l="1"/>
  <c r="M1220" i="1" s="1"/>
  <c r="N1220" i="1" s="1"/>
  <c r="O1220" i="1" s="1"/>
  <c r="I1221" i="1"/>
  <c r="J1221" i="1" l="1"/>
  <c r="K1221" i="1" s="1"/>
  <c r="L1221" i="1" l="1"/>
  <c r="M1221" i="1" s="1"/>
  <c r="N1221" i="1" s="1"/>
  <c r="O1221" i="1" s="1"/>
  <c r="I1222" i="1"/>
  <c r="J1222" i="1" l="1"/>
  <c r="K1222" i="1" s="1"/>
  <c r="L1222" i="1" l="1"/>
  <c r="M1222" i="1" s="1"/>
  <c r="N1222" i="1" s="1"/>
  <c r="O1222" i="1" s="1"/>
  <c r="I1223" i="1"/>
  <c r="J1223" i="1" l="1"/>
  <c r="K1223" i="1" s="1"/>
  <c r="L1223" i="1" l="1"/>
  <c r="M1223" i="1" s="1"/>
  <c r="N1223" i="1" s="1"/>
  <c r="O1223" i="1" s="1"/>
  <c r="I1224" i="1"/>
  <c r="J1224" i="1" l="1"/>
  <c r="K1224" i="1" s="1"/>
  <c r="L1224" i="1" l="1"/>
  <c r="M1224" i="1" s="1"/>
  <c r="N1224" i="1" s="1"/>
  <c r="O1224" i="1" s="1"/>
  <c r="I1225" i="1"/>
  <c r="J1225" i="1" l="1"/>
  <c r="K1225" i="1"/>
  <c r="L1225" i="1" l="1"/>
  <c r="M1225" i="1" s="1"/>
  <c r="N1225" i="1" s="1"/>
  <c r="O1225" i="1" s="1"/>
  <c r="I1226" i="1"/>
  <c r="J1226" i="1" l="1"/>
  <c r="K1226" i="1" s="1"/>
  <c r="L1226" i="1" l="1"/>
  <c r="M1226" i="1" s="1"/>
  <c r="N1226" i="1" s="1"/>
  <c r="O1226" i="1" s="1"/>
  <c r="I1227" i="1"/>
  <c r="J1227" i="1" l="1"/>
  <c r="K1227" i="1" s="1"/>
  <c r="L1227" i="1" l="1"/>
  <c r="M1227" i="1" s="1"/>
  <c r="N1227" i="1" s="1"/>
  <c r="O1227" i="1" s="1"/>
  <c r="I1228" i="1"/>
  <c r="J1228" i="1" l="1"/>
  <c r="K1228" i="1"/>
  <c r="L1228" i="1" l="1"/>
  <c r="M1228" i="1" s="1"/>
  <c r="N1228" i="1" s="1"/>
  <c r="O1228" i="1" s="1"/>
  <c r="I1229" i="1"/>
  <c r="J1229" i="1" l="1"/>
  <c r="K1229" i="1" s="1"/>
  <c r="L1229" i="1" l="1"/>
  <c r="M1229" i="1" s="1"/>
  <c r="N1229" i="1" s="1"/>
  <c r="O1229" i="1" s="1"/>
  <c r="I1230" i="1"/>
  <c r="J1230" i="1" l="1"/>
  <c r="K1230" i="1" s="1"/>
  <c r="L1230" i="1" l="1"/>
  <c r="M1230" i="1" s="1"/>
  <c r="N1230" i="1" s="1"/>
  <c r="O1230" i="1" s="1"/>
  <c r="I1231" i="1" l="1"/>
  <c r="J1231" i="1" l="1"/>
  <c r="K1231" i="1" s="1"/>
  <c r="L1231" i="1" l="1"/>
  <c r="M1231" i="1" s="1"/>
  <c r="N1231" i="1" s="1"/>
  <c r="O1231" i="1" s="1"/>
  <c r="I1232" i="1"/>
  <c r="J1232" i="1" l="1"/>
  <c r="K1232" i="1" s="1"/>
  <c r="L1232" i="1" l="1"/>
  <c r="M1232" i="1" s="1"/>
  <c r="N1232" i="1" s="1"/>
  <c r="O1232" i="1" s="1"/>
  <c r="I1233" i="1"/>
  <c r="J1233" i="1" l="1"/>
  <c r="K1233" i="1" s="1"/>
  <c r="L1233" i="1" l="1"/>
  <c r="M1233" i="1" s="1"/>
  <c r="N1233" i="1" s="1"/>
  <c r="O1233" i="1" s="1"/>
  <c r="I1234" i="1"/>
  <c r="J1234" i="1" l="1"/>
  <c r="K1234" i="1"/>
  <c r="L1234" i="1" l="1"/>
  <c r="M1234" i="1" s="1"/>
  <c r="N1234" i="1" s="1"/>
  <c r="O1234" i="1" s="1"/>
  <c r="I1235" i="1"/>
  <c r="J1235" i="1" l="1"/>
  <c r="K1235" i="1" s="1"/>
  <c r="L1235" i="1" l="1"/>
  <c r="M1235" i="1" s="1"/>
  <c r="N1235" i="1" s="1"/>
  <c r="O1235" i="1" s="1"/>
  <c r="I1236" i="1"/>
  <c r="J1236" i="1" l="1"/>
  <c r="K1236" i="1" s="1"/>
  <c r="L1236" i="1" l="1"/>
  <c r="M1236" i="1" s="1"/>
  <c r="N1236" i="1" s="1"/>
  <c r="O1236" i="1" s="1"/>
  <c r="I1237" i="1"/>
  <c r="J1237" i="1" l="1"/>
  <c r="K1237" i="1"/>
  <c r="L1237" i="1" l="1"/>
  <c r="M1237" i="1" s="1"/>
  <c r="N1237" i="1" s="1"/>
  <c r="O1237" i="1" s="1"/>
  <c r="I1238" i="1"/>
  <c r="J1238" i="1" l="1"/>
  <c r="K1238" i="1"/>
  <c r="L1238" i="1" l="1"/>
  <c r="M1238" i="1" s="1"/>
  <c r="N1238" i="1" s="1"/>
  <c r="O1238" i="1" s="1"/>
  <c r="I1239" i="1"/>
  <c r="J1239" i="1" l="1"/>
  <c r="K1239" i="1" s="1"/>
  <c r="L1239" i="1" l="1"/>
  <c r="M1239" i="1" s="1"/>
  <c r="N1239" i="1" s="1"/>
  <c r="O1239" i="1" s="1"/>
  <c r="I1240" i="1"/>
  <c r="J1240" i="1" l="1"/>
  <c r="K1240" i="1"/>
  <c r="L1240" i="1" l="1"/>
  <c r="M1240" i="1" s="1"/>
  <c r="N1240" i="1" s="1"/>
  <c r="O1240" i="1" s="1"/>
  <c r="I1241" i="1"/>
  <c r="J1241" i="1" l="1"/>
  <c r="K1241" i="1" s="1"/>
  <c r="L1241" i="1" l="1"/>
  <c r="M1241" i="1" s="1"/>
  <c r="N1241" i="1" s="1"/>
  <c r="O1241" i="1" s="1"/>
  <c r="I1242" i="1"/>
  <c r="J1242" i="1" l="1"/>
  <c r="K1242" i="1" s="1"/>
  <c r="L1242" i="1" l="1"/>
  <c r="M1242" i="1" s="1"/>
  <c r="N1242" i="1" s="1"/>
  <c r="O1242" i="1" s="1"/>
  <c r="I1243" i="1"/>
  <c r="J1243" i="1" l="1"/>
  <c r="K1243" i="1"/>
  <c r="L1243" i="1" l="1"/>
  <c r="M1243" i="1" s="1"/>
  <c r="N1243" i="1" s="1"/>
  <c r="O1243" i="1" s="1"/>
  <c r="I1244" i="1"/>
  <c r="J1244" i="1" l="1"/>
  <c r="K1244" i="1" s="1"/>
  <c r="L1244" i="1" l="1"/>
  <c r="M1244" i="1" s="1"/>
  <c r="N1244" i="1" s="1"/>
  <c r="O1244" i="1" s="1"/>
  <c r="I1245" i="1"/>
  <c r="J1245" i="1" l="1"/>
  <c r="K1245" i="1" s="1"/>
  <c r="L1245" i="1" l="1"/>
  <c r="M1245" i="1" s="1"/>
  <c r="N1245" i="1" s="1"/>
  <c r="O1245" i="1" s="1"/>
  <c r="I1246" i="1"/>
  <c r="J1246" i="1" l="1"/>
  <c r="K1246" i="1" s="1"/>
  <c r="L1246" i="1" l="1"/>
  <c r="M1246" i="1" s="1"/>
  <c r="N1246" i="1" s="1"/>
  <c r="O1246" i="1" s="1"/>
  <c r="I1247" i="1"/>
  <c r="J1247" i="1" l="1"/>
  <c r="K1247" i="1" s="1"/>
  <c r="L1247" i="1" l="1"/>
  <c r="M1247" i="1" s="1"/>
  <c r="N1247" i="1" s="1"/>
  <c r="O1247" i="1" s="1"/>
  <c r="I1248" i="1"/>
  <c r="J1248" i="1" l="1"/>
  <c r="K1248" i="1" s="1"/>
  <c r="L1248" i="1" l="1"/>
  <c r="M1248" i="1" s="1"/>
  <c r="N1248" i="1" s="1"/>
  <c r="O1248" i="1" s="1"/>
  <c r="I1249" i="1"/>
  <c r="J1249" i="1" l="1"/>
  <c r="K1249" i="1" s="1"/>
  <c r="L1249" i="1" l="1"/>
  <c r="M1249" i="1" s="1"/>
  <c r="N1249" i="1" s="1"/>
  <c r="O1249" i="1" s="1"/>
  <c r="I1250" i="1"/>
  <c r="J1250" i="1" l="1"/>
  <c r="K1250" i="1"/>
  <c r="L1250" i="1" l="1"/>
  <c r="M1250" i="1" s="1"/>
  <c r="N1250" i="1" s="1"/>
  <c r="O1250" i="1" s="1"/>
  <c r="I1251" i="1"/>
  <c r="J1251" i="1" l="1"/>
  <c r="K1251" i="1" s="1"/>
  <c r="L1251" i="1" l="1"/>
  <c r="M1251" i="1" s="1"/>
  <c r="N1251" i="1" s="1"/>
  <c r="O1251" i="1" s="1"/>
  <c r="I1252" i="1"/>
  <c r="J1252" i="1" l="1"/>
  <c r="K1252" i="1"/>
  <c r="L1252" i="1" l="1"/>
  <c r="M1252" i="1" s="1"/>
  <c r="N1252" i="1" s="1"/>
  <c r="O1252" i="1" s="1"/>
  <c r="I1253" i="1" l="1"/>
  <c r="J1253" i="1" l="1"/>
  <c r="K1253" i="1" s="1"/>
  <c r="L1253" i="1" l="1"/>
  <c r="M1253" i="1" s="1"/>
  <c r="N1253" i="1" s="1"/>
  <c r="O1253" i="1" s="1"/>
  <c r="I1254" i="1"/>
  <c r="J1254" i="1" l="1"/>
  <c r="K1254" i="1"/>
  <c r="L1254" i="1" l="1"/>
  <c r="M1254" i="1" s="1"/>
  <c r="N1254" i="1" s="1"/>
  <c r="O1254" i="1" s="1"/>
  <c r="I1255" i="1"/>
  <c r="J1255" i="1" l="1"/>
  <c r="K1255" i="1" s="1"/>
  <c r="L1255" i="1" l="1"/>
  <c r="M1255" i="1" s="1"/>
  <c r="N1255" i="1" s="1"/>
  <c r="O1255" i="1" s="1"/>
  <c r="I1256" i="1"/>
  <c r="J1256" i="1" l="1"/>
  <c r="K1256" i="1"/>
  <c r="L1256" i="1" l="1"/>
  <c r="M1256" i="1" s="1"/>
  <c r="N1256" i="1" s="1"/>
  <c r="O1256" i="1" s="1"/>
  <c r="I1257" i="1"/>
  <c r="J1257" i="1" l="1"/>
  <c r="K1257" i="1" s="1"/>
  <c r="L1257" i="1" l="1"/>
  <c r="M1257" i="1" s="1"/>
  <c r="N1257" i="1" s="1"/>
  <c r="O1257" i="1" s="1"/>
  <c r="I1258" i="1"/>
  <c r="J1258" i="1" l="1"/>
  <c r="K1258" i="1" s="1"/>
  <c r="L1258" i="1" l="1"/>
  <c r="M1258" i="1" s="1"/>
  <c r="N1258" i="1" s="1"/>
  <c r="O1258" i="1" s="1"/>
  <c r="I1259" i="1"/>
  <c r="J1259" i="1" l="1"/>
  <c r="K1259" i="1"/>
  <c r="L1259" i="1" l="1"/>
  <c r="M1259" i="1" s="1"/>
  <c r="N1259" i="1" s="1"/>
  <c r="O1259" i="1" s="1"/>
  <c r="I1260" i="1"/>
  <c r="J1260" i="1" l="1"/>
  <c r="K1260" i="1"/>
  <c r="L1260" i="1" l="1"/>
  <c r="M1260" i="1" s="1"/>
  <c r="N1260" i="1" s="1"/>
  <c r="O1260" i="1" s="1"/>
  <c r="I1261" i="1"/>
  <c r="J1261" i="1" l="1"/>
  <c r="K1261" i="1" s="1"/>
  <c r="L1261" i="1" l="1"/>
  <c r="M1261" i="1" s="1"/>
  <c r="N1261" i="1" s="1"/>
  <c r="O1261" i="1" s="1"/>
  <c r="I1262" i="1"/>
  <c r="J1262" i="1" l="1"/>
  <c r="K1262" i="1" s="1"/>
  <c r="L1262" i="1" l="1"/>
  <c r="M1262" i="1" s="1"/>
  <c r="N1262" i="1" s="1"/>
  <c r="O1262" i="1" s="1"/>
  <c r="I1263" i="1"/>
  <c r="J1263" i="1" l="1"/>
  <c r="K1263" i="1" s="1"/>
  <c r="L1263" i="1" l="1"/>
  <c r="M1263" i="1" s="1"/>
  <c r="N1263" i="1" s="1"/>
  <c r="O1263" i="1" s="1"/>
  <c r="I1264" i="1"/>
  <c r="J1264" i="1" l="1"/>
  <c r="K1264" i="1" s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/>
  <c r="J1266" i="1" l="1"/>
  <c r="K1266" i="1" s="1"/>
  <c r="L1266" i="1" l="1"/>
  <c r="M1266" i="1" s="1"/>
  <c r="N1266" i="1" s="1"/>
  <c r="O1266" i="1" s="1"/>
  <c r="I1267" i="1"/>
  <c r="J1267" i="1" l="1"/>
  <c r="K1267" i="1" s="1"/>
  <c r="L1267" i="1" l="1"/>
  <c r="M1267" i="1" s="1"/>
  <c r="N1267" i="1" s="1"/>
  <c r="O1267" i="1" s="1"/>
  <c r="I1268" i="1"/>
  <c r="J1268" i="1" l="1"/>
  <c r="K1268" i="1"/>
  <c r="L1268" i="1" l="1"/>
  <c r="M1268" i="1" s="1"/>
  <c r="N1268" i="1" s="1"/>
  <c r="O1268" i="1" s="1"/>
  <c r="I1269" i="1"/>
  <c r="J1269" i="1" l="1"/>
  <c r="K1269" i="1" s="1"/>
  <c r="L1269" i="1" l="1"/>
  <c r="M1269" i="1" s="1"/>
  <c r="N1269" i="1" s="1"/>
  <c r="O1269" i="1" s="1"/>
  <c r="I1270" i="1"/>
  <c r="J1270" i="1" l="1"/>
  <c r="K1270" i="1" s="1"/>
  <c r="L1270" i="1" l="1"/>
  <c r="M1270" i="1" s="1"/>
  <c r="N1270" i="1" s="1"/>
  <c r="O1270" i="1" s="1"/>
  <c r="I1271" i="1"/>
  <c r="J1271" i="1" l="1"/>
  <c r="K1271" i="1" s="1"/>
  <c r="L1271" i="1" l="1"/>
  <c r="M1271" i="1" s="1"/>
  <c r="N1271" i="1" s="1"/>
  <c r="O1271" i="1" s="1"/>
  <c r="I1272" i="1"/>
  <c r="J1272" i="1" l="1"/>
  <c r="K1272" i="1"/>
  <c r="L1272" i="1" l="1"/>
  <c r="M1272" i="1" s="1"/>
  <c r="N1272" i="1" s="1"/>
  <c r="O1272" i="1" s="1"/>
  <c r="I1273" i="1"/>
  <c r="J1273" i="1" l="1"/>
  <c r="K1273" i="1" s="1"/>
  <c r="L1273" i="1" l="1"/>
  <c r="M1273" i="1" s="1"/>
  <c r="N1273" i="1" s="1"/>
  <c r="O1273" i="1" s="1"/>
  <c r="I1274" i="1"/>
  <c r="J1274" i="1" l="1"/>
  <c r="K1274" i="1"/>
  <c r="L1274" i="1" l="1"/>
  <c r="M1274" i="1" s="1"/>
  <c r="N1274" i="1" s="1"/>
  <c r="O1274" i="1" s="1"/>
  <c r="I1275" i="1"/>
  <c r="J1275" i="1" l="1"/>
  <c r="K1275" i="1" s="1"/>
  <c r="L1275" i="1" l="1"/>
  <c r="M1275" i="1" s="1"/>
  <c r="N1275" i="1" s="1"/>
  <c r="O1275" i="1" s="1"/>
  <c r="I1276" i="1"/>
  <c r="J1276" i="1" l="1"/>
  <c r="K1276" i="1"/>
  <c r="L1276" i="1" l="1"/>
  <c r="M1276" i="1" s="1"/>
  <c r="N1276" i="1" s="1"/>
  <c r="O1276" i="1" s="1"/>
  <c r="I1277" i="1"/>
  <c r="J1277" i="1" l="1"/>
  <c r="K1277" i="1"/>
  <c r="L1277" i="1" l="1"/>
  <c r="M1277" i="1" s="1"/>
  <c r="N1277" i="1" s="1"/>
  <c r="O1277" i="1" s="1"/>
  <c r="I1278" i="1"/>
  <c r="J1278" i="1" l="1"/>
  <c r="K1278" i="1"/>
  <c r="L1278" i="1" l="1"/>
  <c r="M1278" i="1" s="1"/>
  <c r="N1278" i="1" s="1"/>
  <c r="O1278" i="1" s="1"/>
  <c r="I1279" i="1"/>
  <c r="J1279" i="1" l="1"/>
  <c r="K1279" i="1" s="1"/>
  <c r="L1279" i="1" l="1"/>
  <c r="M1279" i="1" s="1"/>
  <c r="N1279" i="1" s="1"/>
  <c r="O1279" i="1" s="1"/>
  <c r="I1280" i="1"/>
  <c r="J1280" i="1" l="1"/>
  <c r="K1280" i="1" s="1"/>
  <c r="L1280" i="1" l="1"/>
  <c r="M1280" i="1" s="1"/>
  <c r="N1280" i="1" s="1"/>
  <c r="O1280" i="1" s="1"/>
  <c r="I1281" i="1" l="1"/>
  <c r="J1281" i="1" l="1"/>
  <c r="K1281" i="1" s="1"/>
  <c r="L1281" i="1" l="1"/>
  <c r="M1281" i="1" s="1"/>
  <c r="N1281" i="1" s="1"/>
  <c r="O1281" i="1" s="1"/>
  <c r="I1282" i="1"/>
  <c r="J1282" i="1" l="1"/>
  <c r="K1282" i="1" s="1"/>
  <c r="L1282" i="1" l="1"/>
  <c r="M1282" i="1" s="1"/>
  <c r="N1282" i="1" s="1"/>
  <c r="O1282" i="1" s="1"/>
  <c r="I1283" i="1"/>
  <c r="J1283" i="1" l="1"/>
  <c r="K1283" i="1" s="1"/>
  <c r="L1283" i="1" l="1"/>
  <c r="M1283" i="1" s="1"/>
  <c r="N1283" i="1" s="1"/>
  <c r="O1283" i="1" s="1"/>
  <c r="I1284" i="1"/>
  <c r="J1284" i="1" l="1"/>
  <c r="K1284" i="1" s="1"/>
  <c r="L1284" i="1" l="1"/>
  <c r="M1284" i="1" s="1"/>
  <c r="N1284" i="1" s="1"/>
  <c r="O1284" i="1" s="1"/>
  <c r="I1285" i="1"/>
  <c r="J1285" i="1" l="1"/>
  <c r="K1285" i="1" s="1"/>
  <c r="L1285" i="1" l="1"/>
  <c r="M1285" i="1" s="1"/>
  <c r="N1285" i="1" s="1"/>
  <c r="O1285" i="1" s="1"/>
  <c r="I1286" i="1"/>
  <c r="J1286" i="1" l="1"/>
  <c r="K1286" i="1"/>
  <c r="L1286" i="1" l="1"/>
  <c r="M1286" i="1" s="1"/>
  <c r="N1286" i="1" s="1"/>
  <c r="O1286" i="1" s="1"/>
  <c r="I1287" i="1"/>
  <c r="J1287" i="1" l="1"/>
  <c r="K1287" i="1"/>
  <c r="L1287" i="1" l="1"/>
  <c r="M1287" i="1" s="1"/>
  <c r="N1287" i="1" s="1"/>
  <c r="O1287" i="1" s="1"/>
  <c r="I1288" i="1"/>
  <c r="J1288" i="1" l="1"/>
  <c r="K1288" i="1"/>
  <c r="L1288" i="1" l="1"/>
  <c r="M1288" i="1" s="1"/>
  <c r="N1288" i="1" s="1"/>
  <c r="O1288" i="1" s="1"/>
  <c r="I1289" i="1"/>
  <c r="J1289" i="1" l="1"/>
  <c r="K1289" i="1"/>
  <c r="L1289" i="1" l="1"/>
  <c r="M1289" i="1" s="1"/>
  <c r="N1289" i="1" s="1"/>
  <c r="O1289" i="1" s="1"/>
  <c r="I1290" i="1"/>
  <c r="J1290" i="1" l="1"/>
  <c r="K1290" i="1"/>
  <c r="L1290" i="1" l="1"/>
  <c r="M1290" i="1" s="1"/>
  <c r="N1290" i="1" s="1"/>
  <c r="O1290" i="1" s="1"/>
  <c r="I1291" i="1"/>
  <c r="J1291" i="1" l="1"/>
  <c r="K1291" i="1"/>
  <c r="L1291" i="1" l="1"/>
  <c r="M1291" i="1" s="1"/>
  <c r="N1291" i="1" s="1"/>
  <c r="O1291" i="1" s="1"/>
  <c r="I1292" i="1" l="1"/>
  <c r="J1292" i="1" l="1"/>
  <c r="K1292" i="1"/>
  <c r="L1292" i="1" l="1"/>
  <c r="M1292" i="1" s="1"/>
  <c r="N1292" i="1" s="1"/>
  <c r="O1292" i="1" s="1"/>
  <c r="I1293" i="1" l="1"/>
  <c r="J1293" i="1" l="1"/>
  <c r="K1293" i="1" s="1"/>
  <c r="L1293" i="1" l="1"/>
  <c r="M1293" i="1" s="1"/>
  <c r="N1293" i="1" s="1"/>
  <c r="O1293" i="1" s="1"/>
  <c r="I1294" i="1"/>
  <c r="J1294" i="1" l="1"/>
  <c r="K1294" i="1" s="1"/>
  <c r="L1294" i="1" l="1"/>
  <c r="M1294" i="1" s="1"/>
  <c r="N1294" i="1" s="1"/>
  <c r="O1294" i="1" s="1"/>
  <c r="I1295" i="1"/>
  <c r="J1295" i="1" l="1"/>
  <c r="K1295" i="1" s="1"/>
  <c r="L1295" i="1" l="1"/>
  <c r="M1295" i="1" s="1"/>
  <c r="N1295" i="1" s="1"/>
  <c r="O1295" i="1" s="1"/>
  <c r="I1296" i="1"/>
  <c r="J1296" i="1" l="1"/>
  <c r="K1296" i="1" s="1"/>
  <c r="L1296" i="1" l="1"/>
  <c r="M1296" i="1" s="1"/>
  <c r="N1296" i="1" s="1"/>
  <c r="O1296" i="1" s="1"/>
  <c r="I1297" i="1"/>
  <c r="J1297" i="1" l="1"/>
  <c r="K1297" i="1"/>
  <c r="L1297" i="1" l="1"/>
  <c r="M1297" i="1" s="1"/>
  <c r="N1297" i="1" s="1"/>
  <c r="O1297" i="1" s="1"/>
  <c r="I1298" i="1"/>
  <c r="J1298" i="1" l="1"/>
  <c r="K1298" i="1" s="1"/>
  <c r="L1298" i="1" l="1"/>
  <c r="M1298" i="1" s="1"/>
  <c r="N1298" i="1" s="1"/>
  <c r="O1298" i="1" s="1"/>
  <c r="I1299" i="1"/>
  <c r="J1299" i="1" l="1"/>
  <c r="K1299" i="1"/>
  <c r="L1299" i="1" l="1"/>
  <c r="M1299" i="1" s="1"/>
  <c r="N1299" i="1" s="1"/>
  <c r="O1299" i="1" s="1"/>
  <c r="I1300" i="1"/>
  <c r="J1300" i="1" l="1"/>
  <c r="K1300" i="1" s="1"/>
  <c r="L1300" i="1" l="1"/>
  <c r="M1300" i="1" s="1"/>
  <c r="N1300" i="1" s="1"/>
  <c r="O1300" i="1" s="1"/>
  <c r="I1301" i="1"/>
  <c r="J1301" i="1" l="1"/>
  <c r="K1301" i="1" s="1"/>
  <c r="L1301" i="1" l="1"/>
  <c r="M1301" i="1" s="1"/>
  <c r="N1301" i="1" s="1"/>
  <c r="O1301" i="1" s="1"/>
  <c r="I1302" i="1"/>
  <c r="J1302" i="1" l="1"/>
  <c r="K1302" i="1"/>
  <c r="L1302" i="1" l="1"/>
  <c r="M1302" i="1" s="1"/>
  <c r="N1302" i="1" s="1"/>
  <c r="O1302" i="1" s="1"/>
  <c r="I1303" i="1" l="1"/>
  <c r="J1303" i="1" l="1"/>
  <c r="K1303" i="1"/>
  <c r="L1303" i="1" l="1"/>
  <c r="M1303" i="1" s="1"/>
  <c r="N1303" i="1" s="1"/>
  <c r="O1303" i="1" s="1"/>
  <c r="I1304" i="1"/>
  <c r="J1304" i="1" l="1"/>
  <c r="K1304" i="1"/>
  <c r="L1304" i="1" l="1"/>
  <c r="M1304" i="1" s="1"/>
  <c r="N1304" i="1" s="1"/>
  <c r="O1304" i="1" s="1"/>
  <c r="I1305" i="1"/>
  <c r="J1305" i="1" l="1"/>
  <c r="K1305" i="1"/>
  <c r="L1305" i="1" l="1"/>
  <c r="M1305" i="1" s="1"/>
  <c r="N1305" i="1" s="1"/>
  <c r="O1305" i="1" s="1"/>
  <c r="I1306" i="1" l="1"/>
  <c r="J1306" i="1" l="1"/>
  <c r="K1306" i="1" s="1"/>
  <c r="L1306" i="1" l="1"/>
  <c r="M1306" i="1" s="1"/>
  <c r="N1306" i="1" s="1"/>
  <c r="O1306" i="1" s="1"/>
  <c r="I1307" i="1"/>
  <c r="J1307" i="1" l="1"/>
  <c r="K1307" i="1" s="1"/>
  <c r="L1307" i="1" l="1"/>
  <c r="M1307" i="1" s="1"/>
  <c r="N1307" i="1" s="1"/>
  <c r="O1307" i="1" s="1"/>
  <c r="I1308" i="1" l="1"/>
  <c r="J1308" i="1" l="1"/>
  <c r="K1308" i="1" s="1"/>
  <c r="L1308" i="1" l="1"/>
  <c r="M1308" i="1" s="1"/>
  <c r="N1308" i="1" s="1"/>
  <c r="O1308" i="1" s="1"/>
  <c r="I1309" i="1"/>
  <c r="J1309" i="1" l="1"/>
  <c r="K1309" i="1" s="1"/>
  <c r="L1309" i="1" l="1"/>
  <c r="M1309" i="1" s="1"/>
  <c r="N1309" i="1" s="1"/>
  <c r="O1309" i="1" s="1"/>
  <c r="I1310" i="1"/>
  <c r="J1310" i="1" l="1"/>
  <c r="K1310" i="1"/>
  <c r="L1310" i="1" l="1"/>
  <c r="M1310" i="1" s="1"/>
  <c r="N1310" i="1" s="1"/>
  <c r="O1310" i="1" s="1"/>
  <c r="I1311" i="1"/>
  <c r="J1311" i="1" l="1"/>
  <c r="K1311" i="1"/>
  <c r="L1311" i="1" l="1"/>
  <c r="M1311" i="1" s="1"/>
  <c r="N1311" i="1" s="1"/>
  <c r="O1311" i="1" s="1"/>
  <c r="I1312" i="1"/>
  <c r="J1312" i="1" l="1"/>
  <c r="K1312" i="1" s="1"/>
  <c r="L1312" i="1" l="1"/>
  <c r="M1312" i="1" s="1"/>
  <c r="N1312" i="1" s="1"/>
  <c r="O1312" i="1" s="1"/>
  <c r="I1313" i="1"/>
  <c r="J1313" i="1" l="1"/>
  <c r="K1313" i="1" s="1"/>
  <c r="L1313" i="1" l="1"/>
  <c r="M1313" i="1" s="1"/>
  <c r="N1313" i="1" s="1"/>
  <c r="O1313" i="1" s="1"/>
  <c r="I1314" i="1"/>
  <c r="J1314" i="1" l="1"/>
  <c r="K1314" i="1"/>
  <c r="L1314" i="1" l="1"/>
  <c r="M1314" i="1" s="1"/>
  <c r="N1314" i="1" s="1"/>
  <c r="O1314" i="1" s="1"/>
  <c r="I1315" i="1"/>
  <c r="J1315" i="1" l="1"/>
  <c r="K1315" i="1" s="1"/>
  <c r="L1315" i="1" l="1"/>
  <c r="M1315" i="1" s="1"/>
  <c r="N1315" i="1" s="1"/>
  <c r="O1315" i="1" s="1"/>
  <c r="I1316" i="1"/>
  <c r="J1316" i="1" l="1"/>
  <c r="K1316" i="1"/>
  <c r="L1316" i="1" l="1"/>
  <c r="M1316" i="1" s="1"/>
  <c r="N1316" i="1" s="1"/>
  <c r="O1316" i="1" s="1"/>
  <c r="I1317" i="1"/>
  <c r="J1317" i="1" l="1"/>
  <c r="K1317" i="1" s="1"/>
  <c r="L1317" i="1" l="1"/>
  <c r="M1317" i="1" s="1"/>
  <c r="N1317" i="1" s="1"/>
  <c r="O1317" i="1" s="1"/>
  <c r="I1318" i="1"/>
  <c r="J1318" i="1" l="1"/>
  <c r="K1318" i="1" s="1"/>
  <c r="L1318" i="1" l="1"/>
  <c r="M1318" i="1" s="1"/>
  <c r="N1318" i="1" s="1"/>
  <c r="O1318" i="1" s="1"/>
  <c r="I1319" i="1"/>
  <c r="J1319" i="1" l="1"/>
  <c r="K1319" i="1" s="1"/>
  <c r="L1319" i="1" l="1"/>
  <c r="M1319" i="1" s="1"/>
  <c r="N1319" i="1" s="1"/>
  <c r="O1319" i="1" s="1"/>
  <c r="I1320" i="1"/>
  <c r="J1320" i="1" l="1"/>
  <c r="K1320" i="1"/>
  <c r="L1320" i="1" l="1"/>
  <c r="M1320" i="1" s="1"/>
  <c r="N1320" i="1" s="1"/>
  <c r="O1320" i="1" s="1"/>
  <c r="I1321" i="1" l="1"/>
  <c r="J1321" i="1" l="1"/>
  <c r="K1321" i="1" s="1"/>
  <c r="L1321" i="1" l="1"/>
  <c r="M1321" i="1" s="1"/>
  <c r="N1321" i="1" s="1"/>
  <c r="O1321" i="1" s="1"/>
  <c r="I1322" i="1"/>
  <c r="J1322" i="1" l="1"/>
  <c r="K1322" i="1" s="1"/>
  <c r="L1322" i="1" l="1"/>
  <c r="M1322" i="1" s="1"/>
  <c r="N1322" i="1" s="1"/>
  <c r="O1322" i="1" s="1"/>
  <c r="I1323" i="1"/>
  <c r="J1323" i="1" l="1"/>
  <c r="K1323" i="1" s="1"/>
  <c r="L1323" i="1" l="1"/>
  <c r="M1323" i="1" s="1"/>
  <c r="N1323" i="1" s="1"/>
  <c r="O1323" i="1" s="1"/>
  <c r="I1324" i="1"/>
  <c r="J1324" i="1" l="1"/>
  <c r="K1324" i="1"/>
  <c r="L1324" i="1" l="1"/>
  <c r="M1324" i="1" s="1"/>
  <c r="N1324" i="1" s="1"/>
  <c r="O1324" i="1" s="1"/>
  <c r="I1325" i="1"/>
  <c r="J1325" i="1" l="1"/>
  <c r="K1325" i="1" s="1"/>
  <c r="L1325" i="1" l="1"/>
  <c r="M1325" i="1" s="1"/>
  <c r="N1325" i="1" s="1"/>
  <c r="O1325" i="1" s="1"/>
  <c r="I1326" i="1"/>
  <c r="J1326" i="1" l="1"/>
  <c r="K1326" i="1"/>
  <c r="L1326" i="1" l="1"/>
  <c r="M1326" i="1" s="1"/>
  <c r="N1326" i="1" s="1"/>
  <c r="O1326" i="1" s="1"/>
  <c r="I1327" i="1"/>
  <c r="J1327" i="1" l="1"/>
  <c r="K1327" i="1" s="1"/>
  <c r="L1327" i="1" l="1"/>
  <c r="M1327" i="1" s="1"/>
  <c r="N1327" i="1" s="1"/>
  <c r="O1327" i="1" s="1"/>
  <c r="I1328" i="1"/>
  <c r="J1328" i="1" l="1"/>
  <c r="K1328" i="1" s="1"/>
  <c r="L1328" i="1" l="1"/>
  <c r="M1328" i="1" s="1"/>
  <c r="N1328" i="1" s="1"/>
  <c r="O1328" i="1" s="1"/>
  <c r="I1329" i="1"/>
  <c r="J1329" i="1" l="1"/>
  <c r="K1329" i="1" s="1"/>
  <c r="L1329" i="1" l="1"/>
  <c r="M1329" i="1" s="1"/>
  <c r="N1329" i="1" s="1"/>
  <c r="O1329" i="1" s="1"/>
  <c r="I1330" i="1"/>
  <c r="J1330" i="1" l="1"/>
  <c r="K1330" i="1" s="1"/>
  <c r="L1330" i="1" l="1"/>
  <c r="M1330" i="1" s="1"/>
  <c r="N1330" i="1" s="1"/>
  <c r="O1330" i="1" s="1"/>
  <c r="I1331" i="1" l="1"/>
  <c r="J1331" i="1" l="1"/>
  <c r="K1331" i="1"/>
  <c r="L1331" i="1" l="1"/>
  <c r="M1331" i="1" s="1"/>
  <c r="N1331" i="1" s="1"/>
  <c r="O1331" i="1" s="1"/>
  <c r="I1332" i="1"/>
  <c r="J1332" i="1" l="1"/>
  <c r="K1332" i="1"/>
  <c r="L1332" i="1" l="1"/>
  <c r="M1332" i="1" s="1"/>
  <c r="N1332" i="1" s="1"/>
  <c r="O1332" i="1" s="1"/>
  <c r="I1333" i="1"/>
  <c r="J1333" i="1" l="1"/>
  <c r="K1333" i="1" s="1"/>
  <c r="L1333" i="1" l="1"/>
  <c r="M1333" i="1" s="1"/>
  <c r="N1333" i="1" s="1"/>
  <c r="O1333" i="1" s="1"/>
  <c r="I1334" i="1"/>
  <c r="J1334" i="1" l="1"/>
  <c r="K1334" i="1"/>
  <c r="L1334" i="1" l="1"/>
  <c r="M1334" i="1" s="1"/>
  <c r="N1334" i="1" s="1"/>
  <c r="O1334" i="1" s="1"/>
  <c r="I1335" i="1"/>
  <c r="J1335" i="1" l="1"/>
  <c r="K1335" i="1"/>
  <c r="L1335" i="1" l="1"/>
  <c r="M1335" i="1" s="1"/>
  <c r="N1335" i="1" s="1"/>
  <c r="O1335" i="1" s="1"/>
  <c r="I1336" i="1"/>
  <c r="J1336" i="1" l="1"/>
  <c r="K1336" i="1" s="1"/>
  <c r="L1336" i="1" l="1"/>
  <c r="M1336" i="1" s="1"/>
  <c r="N1336" i="1" s="1"/>
  <c r="O1336" i="1" s="1"/>
  <c r="I1337" i="1"/>
  <c r="J1337" i="1" l="1"/>
  <c r="K1337" i="1" s="1"/>
  <c r="L1337" i="1" l="1"/>
  <c r="M1337" i="1" s="1"/>
  <c r="N1337" i="1" s="1"/>
  <c r="O1337" i="1" s="1"/>
  <c r="I1338" i="1"/>
  <c r="J1338" i="1" l="1"/>
  <c r="K1338" i="1" s="1"/>
  <c r="L1338" i="1" l="1"/>
  <c r="M1338" i="1" s="1"/>
  <c r="N1338" i="1" s="1"/>
  <c r="O1338" i="1" s="1"/>
  <c r="I1339" i="1"/>
  <c r="J1339" i="1" l="1"/>
  <c r="K1339" i="1" s="1"/>
  <c r="L1339" i="1" l="1"/>
  <c r="M1339" i="1" s="1"/>
  <c r="N1339" i="1" s="1"/>
  <c r="O1339" i="1" s="1"/>
  <c r="I1340" i="1"/>
  <c r="J1340" i="1" l="1"/>
  <c r="K1340" i="1" s="1"/>
  <c r="L1340" i="1" l="1"/>
  <c r="M1340" i="1" s="1"/>
  <c r="N1340" i="1" s="1"/>
  <c r="O1340" i="1" s="1"/>
  <c r="I1341" i="1"/>
  <c r="J1341" i="1" l="1"/>
  <c r="K1341" i="1" s="1"/>
  <c r="L1341" i="1" l="1"/>
  <c r="M1341" i="1" s="1"/>
  <c r="N1341" i="1" s="1"/>
  <c r="O1341" i="1" s="1"/>
  <c r="I1342" i="1"/>
  <c r="J1342" i="1" l="1"/>
  <c r="K1342" i="1"/>
  <c r="L1342" i="1" l="1"/>
  <c r="M1342" i="1" s="1"/>
  <c r="N1342" i="1" s="1"/>
  <c r="O1342" i="1" s="1"/>
  <c r="I1343" i="1"/>
  <c r="J1343" i="1" l="1"/>
  <c r="K1343" i="1" s="1"/>
  <c r="L1343" i="1" l="1"/>
  <c r="M1343" i="1" s="1"/>
  <c r="N1343" i="1" s="1"/>
  <c r="O1343" i="1" s="1"/>
  <c r="I1344" i="1"/>
  <c r="J1344" i="1" l="1"/>
  <c r="K1344" i="1" s="1"/>
  <c r="L1344" i="1" l="1"/>
  <c r="M1344" i="1" s="1"/>
  <c r="N1344" i="1" s="1"/>
  <c r="O1344" i="1" s="1"/>
  <c r="I1345" i="1"/>
  <c r="J1345" i="1" l="1"/>
  <c r="K1345" i="1" s="1"/>
  <c r="L1345" i="1" l="1"/>
  <c r="M1345" i="1" s="1"/>
  <c r="N1345" i="1" s="1"/>
  <c r="O1345" i="1" s="1"/>
  <c r="I1346" i="1" l="1"/>
  <c r="J1346" i="1" l="1"/>
  <c r="K1346" i="1" s="1"/>
  <c r="L1346" i="1" l="1"/>
  <c r="M1346" i="1" s="1"/>
  <c r="N1346" i="1" s="1"/>
  <c r="O1346" i="1" s="1"/>
  <c r="I1347" i="1"/>
  <c r="J1347" i="1" l="1"/>
  <c r="K1347" i="1" s="1"/>
  <c r="L1347" i="1" l="1"/>
  <c r="M1347" i="1" s="1"/>
  <c r="N1347" i="1" s="1"/>
  <c r="O1347" i="1" s="1"/>
  <c r="I1348" i="1"/>
  <c r="J1348" i="1" l="1"/>
  <c r="K1348" i="1" s="1"/>
  <c r="L1348" i="1" l="1"/>
  <c r="M1348" i="1" s="1"/>
  <c r="N1348" i="1" s="1"/>
  <c r="O1348" i="1" s="1"/>
  <c r="I1349" i="1"/>
  <c r="J1349" i="1" l="1"/>
  <c r="K1349" i="1" s="1"/>
  <c r="L1349" i="1" l="1"/>
  <c r="M1349" i="1" s="1"/>
  <c r="N1349" i="1" s="1"/>
  <c r="O1349" i="1" s="1"/>
  <c r="I1350" i="1"/>
  <c r="J1350" i="1" l="1"/>
  <c r="K1350" i="1" s="1"/>
  <c r="L1350" i="1" l="1"/>
  <c r="M1350" i="1" s="1"/>
  <c r="N1350" i="1" s="1"/>
  <c r="O1350" i="1" s="1"/>
  <c r="I1351" i="1"/>
  <c r="J1351" i="1" l="1"/>
  <c r="K1351" i="1"/>
  <c r="L1351" i="1" l="1"/>
  <c r="M1351" i="1" s="1"/>
  <c r="N1351" i="1" s="1"/>
  <c r="O1351" i="1" s="1"/>
  <c r="I1352" i="1"/>
  <c r="J1352" i="1" l="1"/>
  <c r="K1352" i="1" s="1"/>
  <c r="L1352" i="1" l="1"/>
  <c r="M1352" i="1" s="1"/>
  <c r="N1352" i="1" s="1"/>
  <c r="O1352" i="1" s="1"/>
  <c r="I1353" i="1"/>
  <c r="J1353" i="1" l="1"/>
  <c r="K1353" i="1" s="1"/>
  <c r="L1353" i="1" l="1"/>
  <c r="M1353" i="1" s="1"/>
  <c r="N1353" i="1" s="1"/>
  <c r="O1353" i="1" s="1"/>
  <c r="I1354" i="1"/>
  <c r="J1354" i="1" l="1"/>
  <c r="K1354" i="1" s="1"/>
  <c r="L1354" i="1" l="1"/>
  <c r="M1354" i="1" s="1"/>
  <c r="N1354" i="1" s="1"/>
  <c r="O1354" i="1" s="1"/>
  <c r="I1355" i="1"/>
  <c r="J1355" i="1" l="1"/>
  <c r="K1355" i="1" s="1"/>
  <c r="L1355" i="1" l="1"/>
  <c r="M1355" i="1" s="1"/>
  <c r="N1355" i="1" s="1"/>
  <c r="O1355" i="1" s="1"/>
  <c r="I1356" i="1" l="1"/>
  <c r="J1356" i="1" l="1"/>
  <c r="K1356" i="1" s="1"/>
  <c r="L1356" i="1" l="1"/>
  <c r="M1356" i="1" s="1"/>
  <c r="N1356" i="1" s="1"/>
  <c r="O1356" i="1" s="1"/>
  <c r="I1357" i="1"/>
  <c r="J1357" i="1" l="1"/>
  <c r="K1357" i="1"/>
  <c r="L1357" i="1" l="1"/>
  <c r="M1357" i="1" s="1"/>
  <c r="N1357" i="1" s="1"/>
  <c r="O1357" i="1" s="1"/>
  <c r="I1358" i="1"/>
  <c r="J1358" i="1" l="1"/>
  <c r="K1358" i="1"/>
  <c r="L1358" i="1" l="1"/>
  <c r="M1358" i="1" s="1"/>
  <c r="N1358" i="1" s="1"/>
  <c r="O1358" i="1" s="1"/>
  <c r="I1359" i="1"/>
  <c r="J1359" i="1" l="1"/>
  <c r="K1359" i="1" s="1"/>
  <c r="L1359" i="1" l="1"/>
  <c r="M1359" i="1" s="1"/>
  <c r="N1359" i="1" s="1"/>
  <c r="O1359" i="1" s="1"/>
  <c r="I1360" i="1"/>
  <c r="J1360" i="1" l="1"/>
  <c r="K1360" i="1"/>
  <c r="L1360" i="1" l="1"/>
  <c r="M1360" i="1" s="1"/>
  <c r="N1360" i="1" s="1"/>
  <c r="O1360" i="1" s="1"/>
  <c r="I1361" i="1"/>
  <c r="J1361" i="1" l="1"/>
  <c r="K1361" i="1" s="1"/>
  <c r="L1361" i="1" l="1"/>
  <c r="M1361" i="1" s="1"/>
  <c r="N1361" i="1" s="1"/>
  <c r="O1361" i="1" s="1"/>
  <c r="I1362" i="1"/>
  <c r="J1362" i="1" l="1"/>
  <c r="K1362" i="1" s="1"/>
  <c r="L1362" i="1" l="1"/>
  <c r="M1362" i="1" s="1"/>
  <c r="N1362" i="1" s="1"/>
  <c r="O1362" i="1" s="1"/>
  <c r="I1363" i="1"/>
  <c r="J1363" i="1" l="1"/>
  <c r="K1363" i="1"/>
  <c r="L1363" i="1" l="1"/>
  <c r="M1363" i="1" s="1"/>
  <c r="N1363" i="1" s="1"/>
  <c r="O1363" i="1" s="1"/>
  <c r="I1364" i="1"/>
  <c r="J1364" i="1" l="1"/>
  <c r="K1364" i="1" s="1"/>
  <c r="L1364" i="1" l="1"/>
  <c r="M1364" i="1" s="1"/>
  <c r="N1364" i="1" s="1"/>
  <c r="O1364" i="1" s="1"/>
  <c r="I1365" i="1"/>
  <c r="J1365" i="1" l="1"/>
  <c r="K1365" i="1" s="1"/>
  <c r="L1365" i="1" l="1"/>
  <c r="M1365" i="1" s="1"/>
  <c r="N1365" i="1" s="1"/>
  <c r="O1365" i="1" s="1"/>
  <c r="I1366" i="1"/>
  <c r="J1366" i="1" l="1"/>
  <c r="K1366" i="1" s="1"/>
  <c r="L1366" i="1" l="1"/>
  <c r="M1366" i="1" s="1"/>
  <c r="N1366" i="1" s="1"/>
  <c r="O1366" i="1" s="1"/>
  <c r="I1367" i="1"/>
  <c r="J1367" i="1" l="1"/>
  <c r="K1367" i="1" s="1"/>
  <c r="L1367" i="1" l="1"/>
  <c r="M1367" i="1" s="1"/>
  <c r="N1367" i="1" s="1"/>
  <c r="O1367" i="1" s="1"/>
  <c r="I1368" i="1"/>
  <c r="J1368" i="1" l="1"/>
  <c r="K1368" i="1" s="1"/>
  <c r="L1368" i="1" l="1"/>
  <c r="M1368" i="1" s="1"/>
  <c r="N1368" i="1" s="1"/>
  <c r="O1368" i="1" s="1"/>
  <c r="I1369" i="1"/>
  <c r="J1369" i="1" l="1"/>
  <c r="K1369" i="1" s="1"/>
  <c r="L1369" i="1" l="1"/>
  <c r="M1369" i="1" s="1"/>
  <c r="N1369" i="1" s="1"/>
  <c r="O1369" i="1" s="1"/>
  <c r="I1370" i="1"/>
  <c r="J1370" i="1" l="1"/>
  <c r="K1370" i="1" s="1"/>
  <c r="L1370" i="1" l="1"/>
  <c r="M1370" i="1" s="1"/>
  <c r="N1370" i="1" s="1"/>
  <c r="O1370" i="1" s="1"/>
  <c r="I1371" i="1"/>
  <c r="J1371" i="1" l="1"/>
  <c r="K1371" i="1" s="1"/>
  <c r="L1371" i="1" l="1"/>
  <c r="M1371" i="1" s="1"/>
  <c r="N1371" i="1" s="1"/>
  <c r="O1371" i="1" s="1"/>
  <c r="I1372" i="1"/>
  <c r="J1372" i="1" l="1"/>
  <c r="K1372" i="1"/>
  <c r="L1372" i="1" l="1"/>
  <c r="M1372" i="1" s="1"/>
  <c r="N1372" i="1" s="1"/>
  <c r="O1372" i="1" s="1"/>
  <c r="I1373" i="1"/>
  <c r="J1373" i="1" l="1"/>
  <c r="K1373" i="1" s="1"/>
  <c r="L1373" i="1" l="1"/>
  <c r="M1373" i="1" s="1"/>
  <c r="N1373" i="1" s="1"/>
  <c r="O1373" i="1" s="1"/>
  <c r="I1374" i="1"/>
  <c r="J1374" i="1" l="1"/>
  <c r="K1374" i="1" s="1"/>
  <c r="L1374" i="1" l="1"/>
  <c r="M1374" i="1" s="1"/>
  <c r="N1374" i="1" s="1"/>
  <c r="O1374" i="1" s="1"/>
  <c r="I1375" i="1"/>
  <c r="J1375" i="1" l="1"/>
  <c r="K1375" i="1" s="1"/>
  <c r="L1375" i="1" l="1"/>
  <c r="M1375" i="1" s="1"/>
  <c r="N1375" i="1" s="1"/>
  <c r="O1375" i="1" s="1"/>
  <c r="I1376" i="1"/>
  <c r="J1376" i="1" l="1"/>
  <c r="K1376" i="1"/>
  <c r="L1376" i="1" l="1"/>
  <c r="M1376" i="1" s="1"/>
  <c r="N1376" i="1" s="1"/>
  <c r="O1376" i="1" s="1"/>
  <c r="I1377" i="1"/>
  <c r="J1377" i="1" l="1"/>
  <c r="K1377" i="1" s="1"/>
  <c r="L1377" i="1" l="1"/>
  <c r="M1377" i="1" s="1"/>
  <c r="N1377" i="1" s="1"/>
  <c r="O1377" i="1" s="1"/>
  <c r="I1378" i="1"/>
  <c r="J1378" i="1" l="1"/>
  <c r="K1378" i="1"/>
  <c r="L1378" i="1" l="1"/>
  <c r="M1378" i="1" s="1"/>
  <c r="N1378" i="1" s="1"/>
  <c r="O1378" i="1" s="1"/>
  <c r="I1379" i="1"/>
  <c r="J1379" i="1" l="1"/>
  <c r="K1379" i="1"/>
  <c r="L1379" i="1" l="1"/>
  <c r="M1379" i="1" s="1"/>
  <c r="N1379" i="1" s="1"/>
  <c r="O1379" i="1" s="1"/>
  <c r="I1380" i="1"/>
  <c r="J1380" i="1" l="1"/>
  <c r="K1380" i="1" s="1"/>
  <c r="L1380" i="1" l="1"/>
  <c r="M1380" i="1" s="1"/>
  <c r="N1380" i="1" s="1"/>
  <c r="O1380" i="1" s="1"/>
  <c r="I1381" i="1"/>
  <c r="J1381" i="1" l="1"/>
  <c r="K1381" i="1" s="1"/>
  <c r="L1381" i="1" l="1"/>
  <c r="M1381" i="1" s="1"/>
  <c r="N1381" i="1" s="1"/>
  <c r="O1381" i="1" s="1"/>
  <c r="I1382" i="1"/>
  <c r="J1382" i="1" l="1"/>
  <c r="K1382" i="1" s="1"/>
  <c r="L1382" i="1" l="1"/>
  <c r="M1382" i="1" s="1"/>
  <c r="N1382" i="1" s="1"/>
  <c r="O1382" i="1" s="1"/>
  <c r="I1383" i="1" l="1"/>
  <c r="J1383" i="1" l="1"/>
  <c r="K1383" i="1" s="1"/>
  <c r="L1383" i="1" l="1"/>
  <c r="M1383" i="1" s="1"/>
  <c r="N1383" i="1" s="1"/>
  <c r="O1383" i="1" s="1"/>
  <c r="I1384" i="1"/>
  <c r="J1384" i="1" l="1"/>
  <c r="K1384" i="1" s="1"/>
  <c r="L1384" i="1" l="1"/>
  <c r="M1384" i="1" s="1"/>
  <c r="N1384" i="1" s="1"/>
  <c r="O1384" i="1" s="1"/>
  <c r="I1385" i="1"/>
  <c r="J1385" i="1" l="1"/>
  <c r="K1385" i="1" s="1"/>
  <c r="L1385" i="1" l="1"/>
  <c r="M1385" i="1" s="1"/>
  <c r="N1385" i="1" s="1"/>
  <c r="O1385" i="1" s="1"/>
  <c r="I1386" i="1"/>
  <c r="J1386" i="1" l="1"/>
  <c r="K1386" i="1" s="1"/>
  <c r="L1386" i="1" l="1"/>
  <c r="M1386" i="1" s="1"/>
  <c r="N1386" i="1" s="1"/>
  <c r="O1386" i="1" s="1"/>
  <c r="I1387" i="1"/>
  <c r="J1387" i="1" l="1"/>
  <c r="K1387" i="1"/>
  <c r="L1387" i="1" l="1"/>
  <c r="M1387" i="1" s="1"/>
  <c r="N1387" i="1" s="1"/>
  <c r="O1387" i="1" s="1"/>
  <c r="I1388" i="1"/>
  <c r="J1388" i="1" l="1"/>
  <c r="K1388" i="1" s="1"/>
  <c r="L1388" i="1" l="1"/>
  <c r="M1388" i="1" s="1"/>
  <c r="N1388" i="1" s="1"/>
  <c r="O1388" i="1" s="1"/>
  <c r="I1389" i="1"/>
  <c r="J1389" i="1" l="1"/>
  <c r="K1389" i="1" s="1"/>
  <c r="L1389" i="1" l="1"/>
  <c r="M1389" i="1" s="1"/>
  <c r="N1389" i="1" s="1"/>
  <c r="O1389" i="1" s="1"/>
  <c r="I1390" i="1"/>
  <c r="J1390" i="1" l="1"/>
  <c r="K1390" i="1"/>
  <c r="L1390" i="1" l="1"/>
  <c r="M1390" i="1" s="1"/>
  <c r="N1390" i="1" s="1"/>
  <c r="O1390" i="1" s="1"/>
  <c r="I1391" i="1"/>
  <c r="J1391" i="1" l="1"/>
  <c r="K1391" i="1"/>
  <c r="L1391" i="1" l="1"/>
  <c r="M1391" i="1" s="1"/>
  <c r="N1391" i="1" s="1"/>
  <c r="O1391" i="1" s="1"/>
  <c r="I1392" i="1"/>
  <c r="J1392" i="1" l="1"/>
  <c r="K1392" i="1" s="1"/>
  <c r="L1392" i="1" l="1"/>
  <c r="M1392" i="1" s="1"/>
  <c r="N1392" i="1" s="1"/>
  <c r="O1392" i="1" s="1"/>
  <c r="I1393" i="1"/>
  <c r="J1393" i="1" l="1"/>
  <c r="K1393" i="1"/>
  <c r="L1393" i="1" l="1"/>
  <c r="M1393" i="1" s="1"/>
  <c r="N1393" i="1" s="1"/>
  <c r="O1393" i="1" s="1"/>
  <c r="I1394" i="1"/>
  <c r="J1394" i="1" l="1"/>
  <c r="K1394" i="1" s="1"/>
  <c r="L1394" i="1" l="1"/>
  <c r="M1394" i="1" s="1"/>
  <c r="N1394" i="1" s="1"/>
  <c r="O1394" i="1" s="1"/>
  <c r="I1395" i="1"/>
  <c r="J1395" i="1" l="1"/>
  <c r="K1395" i="1" s="1"/>
  <c r="L1395" i="1" l="1"/>
  <c r="M1395" i="1" s="1"/>
  <c r="N1395" i="1" s="1"/>
  <c r="O1395" i="1" s="1"/>
  <c r="I1396" i="1"/>
  <c r="J1396" i="1" l="1"/>
  <c r="K1396" i="1" s="1"/>
  <c r="L1396" i="1" l="1"/>
  <c r="M1396" i="1" s="1"/>
  <c r="N1396" i="1" s="1"/>
  <c r="O1396" i="1" s="1"/>
  <c r="I1397" i="1"/>
  <c r="J1397" i="1" l="1"/>
  <c r="K1397" i="1" s="1"/>
  <c r="L1397" i="1" l="1"/>
  <c r="M1397" i="1" s="1"/>
  <c r="N1397" i="1" s="1"/>
  <c r="O1397" i="1" s="1"/>
  <c r="I1398" i="1"/>
  <c r="J1398" i="1" l="1"/>
  <c r="K1398" i="1" s="1"/>
  <c r="L1398" i="1" l="1"/>
  <c r="M1398" i="1" s="1"/>
  <c r="N1398" i="1" s="1"/>
  <c r="O1398" i="1" s="1"/>
  <c r="I1399" i="1"/>
  <c r="J1399" i="1" l="1"/>
  <c r="K1399" i="1"/>
  <c r="L1399" i="1" l="1"/>
  <c r="M1399" i="1" s="1"/>
  <c r="N1399" i="1" s="1"/>
  <c r="O1399" i="1" s="1"/>
  <c r="I1400" i="1"/>
  <c r="J1400" i="1" l="1"/>
  <c r="K1400" i="1" s="1"/>
  <c r="L1400" i="1" l="1"/>
  <c r="M1400" i="1" s="1"/>
  <c r="N1400" i="1" s="1"/>
  <c r="O1400" i="1" s="1"/>
  <c r="I1401" i="1"/>
  <c r="J1401" i="1" l="1"/>
  <c r="K1401" i="1" s="1"/>
  <c r="L1401" i="1" l="1"/>
  <c r="M1401" i="1" s="1"/>
  <c r="N1401" i="1" s="1"/>
  <c r="O1401" i="1" s="1"/>
  <c r="I1402" i="1"/>
  <c r="J1402" i="1" l="1"/>
  <c r="K1402" i="1"/>
  <c r="L1402" i="1" l="1"/>
  <c r="M1402" i="1" s="1"/>
  <c r="N1402" i="1" s="1"/>
  <c r="O1402" i="1" s="1"/>
  <c r="I1403" i="1"/>
  <c r="J1403" i="1" l="1"/>
  <c r="K1403" i="1" s="1"/>
  <c r="L1403" i="1" l="1"/>
  <c r="M1403" i="1" s="1"/>
  <c r="N1403" i="1" s="1"/>
  <c r="O1403" i="1" s="1"/>
  <c r="I1404" i="1"/>
  <c r="J1404" i="1" l="1"/>
  <c r="K1404" i="1" s="1"/>
  <c r="L1404" i="1" l="1"/>
  <c r="M1404" i="1" s="1"/>
  <c r="N1404" i="1" s="1"/>
  <c r="O1404" i="1" s="1"/>
  <c r="I1405" i="1"/>
  <c r="J1405" i="1" l="1"/>
  <c r="K1405" i="1" s="1"/>
  <c r="L1405" i="1" l="1"/>
  <c r="M1405" i="1" s="1"/>
  <c r="N1405" i="1" s="1"/>
  <c r="O1405" i="1" s="1"/>
  <c r="I1406" i="1"/>
  <c r="J1406" i="1" l="1"/>
  <c r="K1406" i="1" s="1"/>
  <c r="L1406" i="1" l="1"/>
  <c r="M1406" i="1" s="1"/>
  <c r="N1406" i="1" s="1"/>
  <c r="O1406" i="1" s="1"/>
  <c r="I1407" i="1"/>
  <c r="J1407" i="1" l="1"/>
  <c r="K1407" i="1"/>
  <c r="L1407" i="1" l="1"/>
  <c r="M1407" i="1" s="1"/>
  <c r="N1407" i="1" s="1"/>
  <c r="O1407" i="1" s="1"/>
  <c r="I1408" i="1" l="1"/>
  <c r="J1408" i="1" l="1"/>
  <c r="K1408" i="1" s="1"/>
  <c r="L1408" i="1" l="1"/>
  <c r="M1408" i="1" s="1"/>
  <c r="N1408" i="1" s="1"/>
  <c r="O1408" i="1" s="1"/>
  <c r="I1409" i="1"/>
  <c r="J1409" i="1" l="1"/>
  <c r="K1409" i="1"/>
  <c r="L1409" i="1" l="1"/>
  <c r="M1409" i="1" s="1"/>
  <c r="N1409" i="1" s="1"/>
  <c r="O1409" i="1" s="1"/>
  <c r="I1410" i="1"/>
  <c r="J1410" i="1" l="1"/>
  <c r="K1410" i="1"/>
  <c r="L1410" i="1" l="1"/>
  <c r="M1410" i="1" s="1"/>
  <c r="N1410" i="1" s="1"/>
  <c r="O1410" i="1" s="1"/>
  <c r="I1411" i="1"/>
  <c r="J1411" i="1" l="1"/>
  <c r="K1411" i="1"/>
  <c r="L1411" i="1" l="1"/>
  <c r="M1411" i="1" s="1"/>
  <c r="N1411" i="1" s="1"/>
  <c r="O1411" i="1" s="1"/>
  <c r="I1412" i="1"/>
  <c r="J1412" i="1" l="1"/>
  <c r="K1412" i="1" s="1"/>
  <c r="L1412" i="1" l="1"/>
  <c r="M1412" i="1" s="1"/>
  <c r="N1412" i="1" s="1"/>
  <c r="O1412" i="1" s="1"/>
  <c r="I1413" i="1"/>
  <c r="J1413" i="1" l="1"/>
  <c r="K1413" i="1" s="1"/>
  <c r="L1413" i="1" l="1"/>
  <c r="M1413" i="1" s="1"/>
  <c r="N1413" i="1" s="1"/>
  <c r="O1413" i="1" s="1"/>
  <c r="I1414" i="1" l="1"/>
  <c r="J1414" i="1" l="1"/>
  <c r="K1414" i="1" s="1"/>
  <c r="L1414" i="1" l="1"/>
  <c r="M1414" i="1" s="1"/>
  <c r="N1414" i="1" s="1"/>
  <c r="O1414" i="1" s="1"/>
  <c r="I1415" i="1"/>
  <c r="J1415" i="1" l="1"/>
  <c r="K1415" i="1" s="1"/>
  <c r="L1415" i="1" l="1"/>
  <c r="M1415" i="1" s="1"/>
  <c r="N1415" i="1" s="1"/>
  <c r="O1415" i="1" s="1"/>
  <c r="I1416" i="1"/>
  <c r="J1416" i="1" l="1"/>
  <c r="K1416" i="1"/>
  <c r="L1416" i="1" l="1"/>
  <c r="M1416" i="1" s="1"/>
  <c r="N1416" i="1" s="1"/>
  <c r="O1416" i="1" s="1"/>
  <c r="I1417" i="1"/>
  <c r="J1417" i="1" l="1"/>
  <c r="K1417" i="1" s="1"/>
  <c r="L1417" i="1" l="1"/>
  <c r="M1417" i="1" s="1"/>
  <c r="N1417" i="1" s="1"/>
  <c r="O1417" i="1" s="1"/>
  <c r="I1418" i="1"/>
  <c r="J1418" i="1" l="1"/>
  <c r="K1418" i="1" s="1"/>
  <c r="L1418" i="1" l="1"/>
  <c r="M1418" i="1" s="1"/>
  <c r="N1418" i="1" s="1"/>
  <c r="O1418" i="1" s="1"/>
  <c r="I1419" i="1"/>
  <c r="J1419" i="1" l="1"/>
  <c r="K1419" i="1" s="1"/>
  <c r="L1419" i="1" l="1"/>
  <c r="M1419" i="1" s="1"/>
  <c r="N1419" i="1" s="1"/>
  <c r="O1419" i="1" s="1"/>
  <c r="I1420" i="1"/>
  <c r="J1420" i="1" l="1"/>
  <c r="K1420" i="1" s="1"/>
  <c r="L1420" i="1" l="1"/>
  <c r="M1420" i="1" s="1"/>
  <c r="N1420" i="1" s="1"/>
  <c r="O1420" i="1" s="1"/>
  <c r="I1421" i="1"/>
  <c r="J1421" i="1" l="1"/>
  <c r="K1421" i="1" s="1"/>
  <c r="L1421" i="1" l="1"/>
  <c r="M1421" i="1" s="1"/>
  <c r="N1421" i="1" s="1"/>
  <c r="O1421" i="1" s="1"/>
  <c r="I1422" i="1" l="1"/>
  <c r="J1422" i="1" l="1"/>
  <c r="K1422" i="1" s="1"/>
  <c r="L1422" i="1" l="1"/>
  <c r="M1422" i="1" s="1"/>
  <c r="N1422" i="1" s="1"/>
  <c r="O1422" i="1" s="1"/>
  <c r="I1423" i="1" l="1"/>
  <c r="J1423" i="1" l="1"/>
  <c r="K1423" i="1" s="1"/>
  <c r="L1423" i="1" l="1"/>
  <c r="M1423" i="1" s="1"/>
  <c r="N1423" i="1" s="1"/>
  <c r="O1423" i="1" s="1"/>
  <c r="I1424" i="1"/>
  <c r="J1424" i="1" l="1"/>
  <c r="K1424" i="1"/>
  <c r="L1424" i="1" l="1"/>
  <c r="M1424" i="1" s="1"/>
  <c r="N1424" i="1" s="1"/>
  <c r="O1424" i="1" s="1"/>
  <c r="I1425" i="1"/>
  <c r="J1425" i="1" l="1"/>
  <c r="K1425" i="1"/>
  <c r="L1425" i="1" l="1"/>
  <c r="M1425" i="1" s="1"/>
  <c r="N1425" i="1" s="1"/>
  <c r="O1425" i="1" s="1"/>
  <c r="I1426" i="1"/>
  <c r="J1426" i="1" l="1"/>
  <c r="K1426" i="1"/>
  <c r="L1426" i="1" l="1"/>
  <c r="M1426" i="1" s="1"/>
  <c r="N1426" i="1" s="1"/>
  <c r="O1426" i="1" s="1"/>
  <c r="I1427" i="1"/>
  <c r="J1427" i="1" l="1"/>
  <c r="K1427" i="1" s="1"/>
  <c r="L1427" i="1" l="1"/>
  <c r="M1427" i="1" s="1"/>
  <c r="N1427" i="1" s="1"/>
  <c r="O1427" i="1" s="1"/>
  <c r="I1428" i="1" l="1"/>
  <c r="J1428" i="1" l="1"/>
  <c r="K1428" i="1" s="1"/>
  <c r="L1428" i="1" l="1"/>
  <c r="M1428" i="1" s="1"/>
  <c r="N1428" i="1" s="1"/>
  <c r="O1428" i="1" s="1"/>
  <c r="I1429" i="1"/>
  <c r="J1429" i="1" l="1"/>
  <c r="K1429" i="1" s="1"/>
  <c r="L1429" i="1" l="1"/>
  <c r="M1429" i="1" s="1"/>
  <c r="N1429" i="1" s="1"/>
  <c r="O1429" i="1" s="1"/>
  <c r="I1430" i="1"/>
  <c r="J1430" i="1" l="1"/>
  <c r="K1430" i="1"/>
  <c r="L1430" i="1" l="1"/>
  <c r="M1430" i="1" s="1"/>
  <c r="N1430" i="1" s="1"/>
  <c r="O1430" i="1" s="1"/>
  <c r="I1431" i="1"/>
  <c r="J1431" i="1" l="1"/>
  <c r="K1431" i="1" s="1"/>
  <c r="L1431" i="1" l="1"/>
  <c r="M1431" i="1" s="1"/>
  <c r="N1431" i="1" s="1"/>
  <c r="O1431" i="1" s="1"/>
  <c r="I1432" i="1" l="1"/>
  <c r="J1432" i="1" l="1"/>
  <c r="K1432" i="1" s="1"/>
  <c r="L1432" i="1" l="1"/>
  <c r="M1432" i="1" s="1"/>
  <c r="N1432" i="1" s="1"/>
  <c r="O1432" i="1" s="1"/>
  <c r="I1433" i="1"/>
  <c r="J1433" i="1" l="1"/>
  <c r="K1433" i="1" s="1"/>
  <c r="L1433" i="1" l="1"/>
  <c r="M1433" i="1" s="1"/>
  <c r="N1433" i="1" s="1"/>
  <c r="O1433" i="1" s="1"/>
  <c r="I1434" i="1"/>
  <c r="J1434" i="1" l="1"/>
  <c r="K1434" i="1" s="1"/>
  <c r="L1434" i="1" l="1"/>
  <c r="M1434" i="1" s="1"/>
  <c r="N1434" i="1" s="1"/>
  <c r="O1434" i="1" s="1"/>
  <c r="I1435" i="1"/>
  <c r="J1435" i="1" l="1"/>
  <c r="K1435" i="1" s="1"/>
  <c r="L1435" i="1" l="1"/>
  <c r="M1435" i="1" s="1"/>
  <c r="N1435" i="1" s="1"/>
  <c r="O1435" i="1" s="1"/>
  <c r="I1436" i="1"/>
  <c r="J1436" i="1" l="1"/>
  <c r="K1436" i="1" s="1"/>
  <c r="L1436" i="1" l="1"/>
  <c r="M1436" i="1" s="1"/>
  <c r="N1436" i="1" s="1"/>
  <c r="O1436" i="1" s="1"/>
  <c r="I1437" i="1"/>
  <c r="J1437" i="1" l="1"/>
  <c r="K1437" i="1"/>
  <c r="L1437" i="1" l="1"/>
  <c r="M1437" i="1" s="1"/>
  <c r="N1437" i="1" s="1"/>
  <c r="O1437" i="1" s="1"/>
  <c r="I1438" i="1"/>
  <c r="J1438" i="1" l="1"/>
  <c r="K1438" i="1"/>
  <c r="L1438" i="1" l="1"/>
  <c r="M1438" i="1" s="1"/>
  <c r="N1438" i="1" s="1"/>
  <c r="O1438" i="1" s="1"/>
  <c r="I1439" i="1"/>
  <c r="J1439" i="1" l="1"/>
  <c r="K1439" i="1" s="1"/>
  <c r="L1439" i="1" l="1"/>
  <c r="M1439" i="1" s="1"/>
  <c r="N1439" i="1" s="1"/>
  <c r="O1439" i="1" s="1"/>
  <c r="I1440" i="1"/>
  <c r="J1440" i="1" l="1"/>
  <c r="K1440" i="1" s="1"/>
  <c r="L1440" i="1" l="1"/>
  <c r="M1440" i="1" s="1"/>
  <c r="N1440" i="1" s="1"/>
  <c r="O1440" i="1" s="1"/>
  <c r="I1441" i="1"/>
  <c r="J1441" i="1" l="1"/>
  <c r="K1441" i="1" s="1"/>
  <c r="L1441" i="1" l="1"/>
  <c r="M1441" i="1" s="1"/>
  <c r="N1441" i="1" s="1"/>
  <c r="O1441" i="1" s="1"/>
  <c r="I1442" i="1"/>
  <c r="J1442" i="1" l="1"/>
  <c r="K1442" i="1" s="1"/>
  <c r="L1442" i="1" l="1"/>
  <c r="M1442" i="1" s="1"/>
  <c r="N1442" i="1" s="1"/>
  <c r="O1442" i="1" s="1"/>
  <c r="I1443" i="1"/>
  <c r="J1443" i="1" l="1"/>
  <c r="K1443" i="1" s="1"/>
  <c r="L1443" i="1" l="1"/>
  <c r="M1443" i="1" s="1"/>
  <c r="N1443" i="1" s="1"/>
  <c r="O1443" i="1" s="1"/>
  <c r="I1444" i="1"/>
  <c r="J1444" i="1" l="1"/>
  <c r="K1444" i="1" s="1"/>
  <c r="L1444" i="1" l="1"/>
  <c r="M1444" i="1" s="1"/>
  <c r="N1444" i="1" s="1"/>
  <c r="O1444" i="1" s="1"/>
  <c r="I1445" i="1"/>
  <c r="J1445" i="1" l="1"/>
  <c r="K1445" i="1"/>
  <c r="L1445" i="1" l="1"/>
  <c r="M1445" i="1" s="1"/>
  <c r="N1445" i="1" s="1"/>
  <c r="O1445" i="1" s="1"/>
  <c r="I1446" i="1"/>
  <c r="J1446" i="1" l="1"/>
  <c r="K1446" i="1" s="1"/>
  <c r="L1446" i="1" l="1"/>
  <c r="M1446" i="1" s="1"/>
  <c r="N1446" i="1" s="1"/>
  <c r="O1446" i="1" s="1"/>
  <c r="I1447" i="1"/>
  <c r="J1447" i="1" l="1"/>
  <c r="K1447" i="1" s="1"/>
  <c r="L1447" i="1" l="1"/>
  <c r="M1447" i="1" s="1"/>
  <c r="N1447" i="1" s="1"/>
  <c r="O1447" i="1" s="1"/>
  <c r="I1448" i="1"/>
  <c r="J1448" i="1" l="1"/>
  <c r="K1448" i="1" s="1"/>
  <c r="L1448" i="1" l="1"/>
  <c r="M1448" i="1" s="1"/>
  <c r="N1448" i="1" s="1"/>
  <c r="O1448" i="1" s="1"/>
  <c r="I1449" i="1"/>
  <c r="J1449" i="1" l="1"/>
  <c r="K1449" i="1" s="1"/>
  <c r="L1449" i="1" l="1"/>
  <c r="M1449" i="1" s="1"/>
  <c r="N1449" i="1" s="1"/>
  <c r="O1449" i="1" s="1"/>
  <c r="I1450" i="1"/>
  <c r="J1450" i="1" l="1"/>
  <c r="K1450" i="1" s="1"/>
  <c r="L1450" i="1" l="1"/>
  <c r="M1450" i="1" s="1"/>
  <c r="N1450" i="1" s="1"/>
  <c r="O1450" i="1" s="1"/>
  <c r="I1451" i="1"/>
  <c r="J1451" i="1" l="1"/>
  <c r="K1451" i="1"/>
  <c r="L1451" i="1" l="1"/>
  <c r="M1451" i="1" s="1"/>
  <c r="N1451" i="1" s="1"/>
  <c r="O1451" i="1" s="1"/>
  <c r="I1452" i="1"/>
  <c r="J1452" i="1" l="1"/>
  <c r="K1452" i="1"/>
  <c r="L1452" i="1" l="1"/>
  <c r="M1452" i="1" s="1"/>
  <c r="N1452" i="1" s="1"/>
  <c r="O1452" i="1" s="1"/>
  <c r="I1453" i="1"/>
  <c r="J1453" i="1" l="1"/>
  <c r="K1453" i="1" s="1"/>
  <c r="L1453" i="1" l="1"/>
  <c r="M1453" i="1" s="1"/>
  <c r="N1453" i="1" s="1"/>
  <c r="O1453" i="1" s="1"/>
  <c r="I1454" i="1"/>
  <c r="J1454" i="1" l="1"/>
  <c r="K1454" i="1" s="1"/>
  <c r="L1454" i="1" l="1"/>
  <c r="M1454" i="1" s="1"/>
  <c r="N1454" i="1" s="1"/>
  <c r="O1454" i="1" s="1"/>
  <c r="I1455" i="1"/>
  <c r="J1455" i="1" l="1"/>
  <c r="K1455" i="1" s="1"/>
  <c r="L1455" i="1" l="1"/>
  <c r="M1455" i="1" s="1"/>
  <c r="N1455" i="1" s="1"/>
  <c r="O1455" i="1" s="1"/>
  <c r="I1456" i="1"/>
  <c r="J1456" i="1" l="1"/>
  <c r="K1456" i="1" s="1"/>
  <c r="L1456" i="1" l="1"/>
  <c r="M1456" i="1" s="1"/>
  <c r="N1456" i="1" s="1"/>
  <c r="O1456" i="1" s="1"/>
  <c r="I1457" i="1" l="1"/>
  <c r="J1457" i="1" l="1"/>
  <c r="K1457" i="1" s="1"/>
  <c r="L1457" i="1" l="1"/>
  <c r="M1457" i="1" s="1"/>
  <c r="N1457" i="1" s="1"/>
  <c r="O1457" i="1" s="1"/>
  <c r="I1458" i="1"/>
  <c r="J1458" i="1" l="1"/>
  <c r="K1458" i="1" s="1"/>
  <c r="L1458" i="1" l="1"/>
  <c r="M1458" i="1" s="1"/>
  <c r="N1458" i="1" s="1"/>
  <c r="O1458" i="1" s="1"/>
  <c r="I1459" i="1"/>
  <c r="J1459" i="1" l="1"/>
  <c r="K1459" i="1" s="1"/>
  <c r="L1459" i="1" l="1"/>
  <c r="M1459" i="1" s="1"/>
  <c r="N1459" i="1" s="1"/>
  <c r="O1459" i="1" s="1"/>
  <c r="I1460" i="1"/>
  <c r="J1460" i="1" l="1"/>
  <c r="K1460" i="1"/>
  <c r="L1460" i="1" l="1"/>
  <c r="M1460" i="1" s="1"/>
  <c r="N1460" i="1" s="1"/>
  <c r="O1460" i="1" s="1"/>
  <c r="I1461" i="1"/>
  <c r="J1461" i="1" l="1"/>
  <c r="K1461" i="1" s="1"/>
  <c r="L1461" i="1" l="1"/>
  <c r="M1461" i="1" s="1"/>
  <c r="N1461" i="1" s="1"/>
  <c r="O1461" i="1" s="1"/>
  <c r="I1462" i="1"/>
  <c r="J1462" i="1" l="1"/>
  <c r="K1462" i="1"/>
  <c r="L1462" i="1" l="1"/>
  <c r="M1462" i="1" s="1"/>
  <c r="N1462" i="1" s="1"/>
  <c r="O1462" i="1" s="1"/>
  <c r="I1463" i="1"/>
  <c r="J1463" i="1" l="1"/>
  <c r="K1463" i="1" s="1"/>
  <c r="L1463" i="1" l="1"/>
  <c r="M1463" i="1" s="1"/>
  <c r="N1463" i="1" s="1"/>
  <c r="O1463" i="1" s="1"/>
  <c r="I1464" i="1"/>
  <c r="J1464" i="1" l="1"/>
  <c r="K1464" i="1" s="1"/>
  <c r="L1464" i="1" l="1"/>
  <c r="M1464" i="1" s="1"/>
  <c r="N1464" i="1" s="1"/>
  <c r="O1464" i="1" s="1"/>
  <c r="I1465" i="1"/>
  <c r="J1465" i="1" l="1"/>
  <c r="K1465" i="1" s="1"/>
  <c r="L1465" i="1" l="1"/>
  <c r="M1465" i="1" s="1"/>
  <c r="N1465" i="1" s="1"/>
  <c r="O1465" i="1" s="1"/>
  <c r="I1466" i="1"/>
  <c r="J1466" i="1" l="1"/>
  <c r="K1466" i="1"/>
  <c r="L1466" i="1" l="1"/>
  <c r="M1466" i="1" s="1"/>
  <c r="N1466" i="1" s="1"/>
  <c r="O1466" i="1" s="1"/>
  <c r="I1467" i="1" l="1"/>
  <c r="J1467" i="1" l="1"/>
  <c r="K1467" i="1" s="1"/>
  <c r="L1467" i="1" l="1"/>
  <c r="M1467" i="1" s="1"/>
  <c r="N1467" i="1" s="1"/>
  <c r="O1467" i="1" s="1"/>
  <c r="I1468" i="1"/>
  <c r="J1468" i="1" l="1"/>
  <c r="K1468" i="1" s="1"/>
  <c r="L1468" i="1" l="1"/>
  <c r="M1468" i="1" s="1"/>
  <c r="N1468" i="1" s="1"/>
  <c r="O1468" i="1" s="1"/>
  <c r="I1469" i="1"/>
  <c r="J1469" i="1" l="1"/>
  <c r="K1469" i="1" s="1"/>
  <c r="L1469" i="1" l="1"/>
  <c r="M1469" i="1" s="1"/>
  <c r="N1469" i="1" s="1"/>
  <c r="O1469" i="1" s="1"/>
  <c r="I1470" i="1"/>
  <c r="J1470" i="1" l="1"/>
  <c r="K1470" i="1" s="1"/>
  <c r="L1470" i="1" l="1"/>
  <c r="M1470" i="1" s="1"/>
  <c r="N1470" i="1" s="1"/>
  <c r="O1470" i="1" s="1"/>
  <c r="I1471" i="1"/>
  <c r="J1471" i="1" l="1"/>
  <c r="K1471" i="1" s="1"/>
  <c r="L1471" i="1" l="1"/>
  <c r="M1471" i="1" s="1"/>
  <c r="N1471" i="1" s="1"/>
  <c r="O1471" i="1" s="1"/>
  <c r="I1472" i="1"/>
  <c r="J1472" i="1" l="1"/>
  <c r="K1472" i="1"/>
  <c r="L1472" i="1" l="1"/>
  <c r="M1472" i="1" s="1"/>
  <c r="N1472" i="1" s="1"/>
  <c r="O1472" i="1" s="1"/>
  <c r="I1473" i="1"/>
  <c r="J1473" i="1" l="1"/>
  <c r="K1473" i="1" s="1"/>
  <c r="L1473" i="1" l="1"/>
  <c r="M1473" i="1" s="1"/>
  <c r="N1473" i="1" s="1"/>
  <c r="O1473" i="1" s="1"/>
  <c r="I1474" i="1"/>
  <c r="J1474" i="1" l="1"/>
  <c r="K1474" i="1"/>
  <c r="L1474" i="1" l="1"/>
  <c r="M1474" i="1" s="1"/>
  <c r="N1474" i="1" s="1"/>
  <c r="O1474" i="1" s="1"/>
  <c r="I1475" i="1"/>
  <c r="J1475" i="1" l="1"/>
  <c r="K1475" i="1" s="1"/>
  <c r="L1475" i="1" l="1"/>
  <c r="M1475" i="1" s="1"/>
  <c r="N1475" i="1" s="1"/>
  <c r="O1475" i="1" s="1"/>
  <c r="I1476" i="1"/>
  <c r="J1476" i="1" l="1"/>
  <c r="K1476" i="1"/>
  <c r="L1476" i="1" l="1"/>
  <c r="M1476" i="1" s="1"/>
  <c r="N1476" i="1" s="1"/>
  <c r="O1476" i="1" s="1"/>
  <c r="I1477" i="1"/>
  <c r="J1477" i="1" l="1"/>
  <c r="K1477" i="1" s="1"/>
  <c r="L1477" i="1" l="1"/>
  <c r="M1477" i="1" s="1"/>
  <c r="N1477" i="1" s="1"/>
  <c r="O1477" i="1" s="1"/>
  <c r="I1478" i="1"/>
  <c r="J1478" i="1" l="1"/>
  <c r="K1478" i="1" s="1"/>
  <c r="L1478" i="1" l="1"/>
  <c r="M1478" i="1" s="1"/>
  <c r="N1478" i="1" s="1"/>
  <c r="O1478" i="1" s="1"/>
  <c r="I1479" i="1"/>
  <c r="J1479" i="1" l="1"/>
  <c r="K1479" i="1" s="1"/>
  <c r="L1479" i="1" l="1"/>
  <c r="M1479" i="1" s="1"/>
  <c r="N1479" i="1" s="1"/>
  <c r="O1479" i="1" s="1"/>
  <c r="I1480" i="1"/>
  <c r="J1480" i="1" l="1"/>
  <c r="K1480" i="1" s="1"/>
  <c r="L1480" i="1" l="1"/>
  <c r="M1480" i="1" s="1"/>
  <c r="N1480" i="1" s="1"/>
  <c r="O1480" i="1" s="1"/>
  <c r="I1481" i="1"/>
  <c r="J1481" i="1" l="1"/>
  <c r="K1481" i="1"/>
  <c r="L1481" i="1" l="1"/>
  <c r="M1481" i="1" s="1"/>
  <c r="N1481" i="1" s="1"/>
  <c r="O1481" i="1" s="1"/>
  <c r="I1482" i="1"/>
  <c r="J1482" i="1" l="1"/>
  <c r="K1482" i="1"/>
  <c r="L1482" i="1" l="1"/>
  <c r="M1482" i="1" s="1"/>
  <c r="N1482" i="1" s="1"/>
  <c r="O1482" i="1" s="1"/>
  <c r="I1483" i="1"/>
  <c r="J1483" i="1" l="1"/>
  <c r="K1483" i="1" s="1"/>
  <c r="L1483" i="1" l="1"/>
  <c r="M1483" i="1" s="1"/>
  <c r="N1483" i="1" s="1"/>
  <c r="O1483" i="1" s="1"/>
  <c r="I1484" i="1"/>
  <c r="J1484" i="1" l="1"/>
  <c r="K1484" i="1" s="1"/>
  <c r="L1484" i="1" l="1"/>
  <c r="M1484" i="1" s="1"/>
  <c r="N1484" i="1" s="1"/>
  <c r="O1484" i="1" s="1"/>
  <c r="I1485" i="1"/>
  <c r="J1485" i="1" l="1"/>
  <c r="K1485" i="1" s="1"/>
  <c r="L1485" i="1" l="1"/>
  <c r="M1485" i="1" s="1"/>
  <c r="N1485" i="1" s="1"/>
  <c r="O1485" i="1" s="1"/>
  <c r="I1486" i="1"/>
  <c r="J1486" i="1" l="1"/>
  <c r="K1486" i="1" s="1"/>
  <c r="L1486" i="1" l="1"/>
  <c r="M1486" i="1" s="1"/>
  <c r="N1486" i="1" s="1"/>
  <c r="O1486" i="1" s="1"/>
  <c r="I1487" i="1"/>
  <c r="J1487" i="1" l="1"/>
  <c r="K1487" i="1" s="1"/>
  <c r="L1487" i="1" l="1"/>
  <c r="M1487" i="1" s="1"/>
  <c r="N1487" i="1" s="1"/>
  <c r="O1487" i="1" s="1"/>
  <c r="I1488" i="1"/>
  <c r="J1488" i="1" l="1"/>
  <c r="K1488" i="1" s="1"/>
  <c r="L1488" i="1" l="1"/>
  <c r="M1488" i="1" s="1"/>
  <c r="N1488" i="1" s="1"/>
  <c r="O1488" i="1" s="1"/>
  <c r="I1489" i="1"/>
  <c r="J1489" i="1" l="1"/>
  <c r="K1489" i="1" s="1"/>
  <c r="L1489" i="1" l="1"/>
  <c r="M1489" i="1" s="1"/>
  <c r="N1489" i="1" s="1"/>
  <c r="O1489" i="1" s="1"/>
  <c r="I1490" i="1"/>
  <c r="J1490" i="1" l="1"/>
  <c r="K1490" i="1"/>
  <c r="L1490" i="1" l="1"/>
  <c r="M1490" i="1" s="1"/>
  <c r="N1490" i="1" s="1"/>
  <c r="O1490" i="1" s="1"/>
  <c r="I1491" i="1"/>
  <c r="J1491" i="1" l="1"/>
  <c r="K1491" i="1"/>
  <c r="L1491" i="1" l="1"/>
  <c r="M1491" i="1" s="1"/>
  <c r="N1491" i="1" s="1"/>
  <c r="O1491" i="1" s="1"/>
  <c r="I1492" i="1"/>
  <c r="J1492" i="1" l="1"/>
  <c r="K1492" i="1" s="1"/>
  <c r="L1492" i="1" l="1"/>
  <c r="M1492" i="1" s="1"/>
  <c r="N1492" i="1" s="1"/>
  <c r="O1492" i="1" s="1"/>
  <c r="I1493" i="1"/>
  <c r="J1493" i="1" l="1"/>
  <c r="K1493" i="1" s="1"/>
  <c r="L1493" i="1" l="1"/>
  <c r="M1493" i="1" s="1"/>
  <c r="N1493" i="1" s="1"/>
  <c r="O1493" i="1" s="1"/>
  <c r="I1494" i="1"/>
  <c r="J1494" i="1" l="1"/>
  <c r="K1494" i="1"/>
  <c r="L1494" i="1" l="1"/>
  <c r="M1494" i="1" s="1"/>
  <c r="N1494" i="1" s="1"/>
  <c r="O1494" i="1" s="1"/>
  <c r="I1495" i="1"/>
  <c r="J1495" i="1" l="1"/>
  <c r="K1495" i="1" s="1"/>
  <c r="L1495" i="1" l="1"/>
  <c r="M1495" i="1" s="1"/>
  <c r="N1495" i="1" s="1"/>
  <c r="O1495" i="1" s="1"/>
  <c r="I1496" i="1"/>
  <c r="J1496" i="1" l="1"/>
  <c r="K1496" i="1" s="1"/>
  <c r="L1496" i="1" l="1"/>
  <c r="M1496" i="1" s="1"/>
  <c r="N1496" i="1" s="1"/>
  <c r="O1496" i="1" s="1"/>
  <c r="I1497" i="1"/>
  <c r="J1497" i="1" l="1"/>
  <c r="K1497" i="1"/>
  <c r="L1497" i="1" l="1"/>
  <c r="M1497" i="1" s="1"/>
  <c r="N1497" i="1" s="1"/>
  <c r="O1497" i="1" s="1"/>
  <c r="I1498" i="1"/>
  <c r="J1498" i="1" l="1"/>
  <c r="K1498" i="1"/>
  <c r="L1498" i="1" l="1"/>
  <c r="M1498" i="1" s="1"/>
  <c r="N1498" i="1" s="1"/>
  <c r="O1498" i="1" s="1"/>
  <c r="I1499" i="1"/>
  <c r="J1499" i="1" l="1"/>
  <c r="K1499" i="1" s="1"/>
  <c r="L1499" i="1" l="1"/>
  <c r="M1499" i="1" s="1"/>
  <c r="N1499" i="1" s="1"/>
  <c r="O1499" i="1" s="1"/>
  <c r="I1500" i="1"/>
  <c r="J1500" i="1" l="1"/>
  <c r="K1500" i="1"/>
  <c r="L1500" i="1" l="1"/>
  <c r="M1500" i="1" s="1"/>
  <c r="N1500" i="1" s="1"/>
  <c r="O1500" i="1" s="1"/>
  <c r="I1501" i="1" l="1"/>
  <c r="J1501" i="1" l="1"/>
  <c r="K1501" i="1" s="1"/>
  <c r="L1501" i="1" l="1"/>
  <c r="M1501" i="1" s="1"/>
  <c r="N1501" i="1" s="1"/>
  <c r="O1501" i="1" s="1"/>
  <c r="I1502" i="1"/>
  <c r="J1502" i="1" l="1"/>
  <c r="K1502" i="1" s="1"/>
  <c r="L1502" i="1" l="1"/>
  <c r="M1502" i="1" s="1"/>
  <c r="N1502" i="1" s="1"/>
  <c r="O1502" i="1" s="1"/>
  <c r="I1503" i="1"/>
  <c r="J1503" i="1" l="1"/>
  <c r="K1503" i="1" s="1"/>
  <c r="L1503" i="1" l="1"/>
  <c r="M1503" i="1" s="1"/>
  <c r="N1503" i="1" s="1"/>
  <c r="O1503" i="1" s="1"/>
  <c r="I1504" i="1"/>
  <c r="J1504" i="1" l="1"/>
  <c r="K1504" i="1" s="1"/>
  <c r="L1504" i="1" l="1"/>
  <c r="M1504" i="1" s="1"/>
  <c r="N1504" i="1" s="1"/>
  <c r="O1504" i="1" s="1"/>
  <c r="I1505" i="1"/>
  <c r="J1505" i="1" l="1"/>
  <c r="K1505" i="1"/>
  <c r="L1505" i="1" l="1"/>
  <c r="M1505" i="1" s="1"/>
  <c r="N1505" i="1" s="1"/>
  <c r="O1505" i="1" s="1"/>
  <c r="I1506" i="1"/>
  <c r="J1506" i="1" l="1"/>
  <c r="K1506" i="1"/>
  <c r="L1506" i="1" l="1"/>
  <c r="M1506" i="1" s="1"/>
  <c r="N1506" i="1" s="1"/>
  <c r="O1506" i="1" s="1"/>
  <c r="I1507" i="1"/>
  <c r="J1507" i="1" l="1"/>
  <c r="K1507" i="1" s="1"/>
  <c r="L1507" i="1" l="1"/>
  <c r="M1507" i="1" s="1"/>
  <c r="N1507" i="1" s="1"/>
  <c r="O1507" i="1" s="1"/>
  <c r="I1508" i="1"/>
  <c r="J1508" i="1" l="1"/>
  <c r="K1508" i="1"/>
  <c r="L1508" i="1" l="1"/>
  <c r="M1508" i="1" s="1"/>
  <c r="N1508" i="1" s="1"/>
  <c r="O1508" i="1" s="1"/>
  <c r="I1509" i="1"/>
  <c r="J1509" i="1" l="1"/>
  <c r="K1509" i="1" s="1"/>
  <c r="L1509" i="1" l="1"/>
  <c r="M1509" i="1" s="1"/>
  <c r="N1509" i="1" s="1"/>
  <c r="O1509" i="1" s="1"/>
  <c r="I1510" i="1"/>
  <c r="J1510" i="1" l="1"/>
  <c r="K1510" i="1" s="1"/>
  <c r="L1510" i="1" l="1"/>
  <c r="M1510" i="1" s="1"/>
  <c r="N1510" i="1" s="1"/>
  <c r="O1510" i="1" s="1"/>
  <c r="I1511" i="1"/>
  <c r="J1511" i="1" l="1"/>
  <c r="K1511" i="1" s="1"/>
  <c r="L1511" i="1" l="1"/>
  <c r="M1511" i="1" s="1"/>
  <c r="N1511" i="1" s="1"/>
  <c r="O1511" i="1" s="1"/>
  <c r="I1512" i="1"/>
  <c r="J1512" i="1" l="1"/>
  <c r="K1512" i="1" s="1"/>
  <c r="L1512" i="1" l="1"/>
  <c r="M1512" i="1" s="1"/>
  <c r="N1512" i="1" s="1"/>
  <c r="O1512" i="1" s="1"/>
  <c r="I1513" i="1"/>
  <c r="J1513" i="1" l="1"/>
  <c r="K1513" i="1" s="1"/>
  <c r="L1513" i="1" l="1"/>
  <c r="M1513" i="1" s="1"/>
  <c r="N1513" i="1" s="1"/>
  <c r="O1513" i="1" s="1"/>
  <c r="I1514" i="1" l="1"/>
  <c r="J1514" i="1" l="1"/>
  <c r="K1514" i="1" s="1"/>
  <c r="L1514" i="1" l="1"/>
  <c r="M1514" i="1" s="1"/>
  <c r="N1514" i="1" s="1"/>
  <c r="O1514" i="1" s="1"/>
  <c r="I1515" i="1"/>
  <c r="J1515" i="1" l="1"/>
  <c r="K1515" i="1"/>
  <c r="L1515" i="1" l="1"/>
  <c r="M1515" i="1" s="1"/>
  <c r="N1515" i="1" s="1"/>
  <c r="O1515" i="1" s="1"/>
  <c r="I1516" i="1"/>
  <c r="J1516" i="1" l="1"/>
  <c r="K1516" i="1" s="1"/>
  <c r="L1516" i="1" l="1"/>
  <c r="M1516" i="1" s="1"/>
  <c r="N1516" i="1" s="1"/>
  <c r="O1516" i="1" s="1"/>
  <c r="I1517" i="1"/>
  <c r="J1517" i="1" l="1"/>
  <c r="K1517" i="1" s="1"/>
  <c r="L1517" i="1" l="1"/>
  <c r="M1517" i="1" s="1"/>
  <c r="N1517" i="1" s="1"/>
  <c r="O1517" i="1" s="1"/>
  <c r="I1518" i="1"/>
  <c r="J1518" i="1" l="1"/>
  <c r="K1518" i="1" s="1"/>
  <c r="L1518" i="1" l="1"/>
  <c r="M1518" i="1" s="1"/>
  <c r="N1518" i="1" s="1"/>
  <c r="O1518" i="1" s="1"/>
  <c r="I1519" i="1" l="1"/>
  <c r="J1519" i="1" l="1"/>
  <c r="K1519" i="1" s="1"/>
  <c r="L1519" i="1" l="1"/>
  <c r="M1519" i="1" s="1"/>
  <c r="N1519" i="1" s="1"/>
  <c r="O1519" i="1" s="1"/>
  <c r="I1520" i="1"/>
  <c r="J1520" i="1" l="1"/>
  <c r="K1520" i="1"/>
  <c r="L1520" i="1" l="1"/>
  <c r="M1520" i="1" s="1"/>
  <c r="N1520" i="1" s="1"/>
  <c r="O1520" i="1" s="1"/>
  <c r="I1521" i="1"/>
  <c r="J1521" i="1" l="1"/>
  <c r="K1521" i="1" s="1"/>
  <c r="L1521" i="1" l="1"/>
  <c r="M1521" i="1" s="1"/>
  <c r="N1521" i="1" s="1"/>
  <c r="O1521" i="1" s="1"/>
  <c r="I1522" i="1"/>
  <c r="J1522" i="1" l="1"/>
  <c r="K1522" i="1"/>
  <c r="L1522" i="1" l="1"/>
  <c r="M1522" i="1" s="1"/>
  <c r="N1522" i="1" s="1"/>
  <c r="O1522" i="1" s="1"/>
  <c r="I1523" i="1"/>
  <c r="J1523" i="1" l="1"/>
  <c r="K1523" i="1" s="1"/>
  <c r="L1523" i="1" l="1"/>
  <c r="M1523" i="1" s="1"/>
  <c r="N1523" i="1" s="1"/>
  <c r="O1523" i="1" s="1"/>
  <c r="I1524" i="1" l="1"/>
  <c r="J1524" i="1" l="1"/>
  <c r="K1524" i="1" s="1"/>
  <c r="L1524" i="1" l="1"/>
  <c r="M1524" i="1" s="1"/>
  <c r="N1524" i="1" s="1"/>
  <c r="O1524" i="1" s="1"/>
  <c r="I1525" i="1"/>
  <c r="J1525" i="1" l="1"/>
  <c r="K1525" i="1" s="1"/>
  <c r="L1525" i="1" l="1"/>
  <c r="M1525" i="1" s="1"/>
  <c r="N1525" i="1" s="1"/>
  <c r="O1525" i="1" s="1"/>
  <c r="I1526" i="1"/>
  <c r="J1526" i="1" l="1"/>
  <c r="K1526" i="1" s="1"/>
  <c r="L1526" i="1" l="1"/>
  <c r="M1526" i="1" s="1"/>
  <c r="N1526" i="1" s="1"/>
  <c r="O1526" i="1" s="1"/>
  <c r="I1527" i="1"/>
  <c r="J1527" i="1" l="1"/>
  <c r="K1527" i="1" s="1"/>
  <c r="L1527" i="1" l="1"/>
  <c r="M1527" i="1" s="1"/>
  <c r="N1527" i="1" s="1"/>
  <c r="O1527" i="1" s="1"/>
  <c r="I1528" i="1"/>
  <c r="J1528" i="1" l="1"/>
  <c r="K1528" i="1" s="1"/>
  <c r="L1528" i="1" l="1"/>
  <c r="M1528" i="1" s="1"/>
  <c r="N1528" i="1" s="1"/>
  <c r="O1528" i="1" s="1"/>
  <c r="I1529" i="1" l="1"/>
  <c r="J1529" i="1" l="1"/>
  <c r="K1529" i="1" s="1"/>
  <c r="L1529" i="1" l="1"/>
  <c r="M1529" i="1" s="1"/>
  <c r="N1529" i="1" s="1"/>
  <c r="O1529" i="1" s="1"/>
  <c r="I1530" i="1"/>
  <c r="J1530" i="1" l="1"/>
  <c r="K1530" i="1"/>
  <c r="L1530" i="1" l="1"/>
  <c r="M1530" i="1" s="1"/>
  <c r="N1530" i="1" s="1"/>
  <c r="O1530" i="1" s="1"/>
  <c r="I1531" i="1"/>
  <c r="J1531" i="1" l="1"/>
  <c r="K1531" i="1" s="1"/>
  <c r="L1531" i="1" l="1"/>
  <c r="M1531" i="1" s="1"/>
  <c r="N1531" i="1" s="1"/>
  <c r="O1531" i="1" s="1"/>
  <c r="I1532" i="1"/>
  <c r="J1532" i="1" l="1"/>
  <c r="K1532" i="1" s="1"/>
  <c r="L1532" i="1" l="1"/>
  <c r="M1532" i="1" s="1"/>
  <c r="N1532" i="1" s="1"/>
  <c r="O1532" i="1" s="1"/>
  <c r="I1533" i="1"/>
  <c r="J1533" i="1" l="1"/>
  <c r="K1533" i="1"/>
  <c r="L1533" i="1" l="1"/>
  <c r="M1533" i="1" s="1"/>
  <c r="N1533" i="1" s="1"/>
  <c r="O1533" i="1" s="1"/>
  <c r="I1534" i="1"/>
  <c r="J1534" i="1" l="1"/>
  <c r="K1534" i="1" s="1"/>
  <c r="L1534" i="1" l="1"/>
  <c r="M1534" i="1" s="1"/>
  <c r="N1534" i="1" s="1"/>
  <c r="O1534" i="1" s="1"/>
  <c r="I1535" i="1"/>
  <c r="J1535" i="1" l="1"/>
  <c r="K1535" i="1" s="1"/>
  <c r="L1535" i="1" l="1"/>
  <c r="M1535" i="1" s="1"/>
  <c r="N1535" i="1" s="1"/>
  <c r="O1535" i="1" s="1"/>
  <c r="I1536" i="1"/>
  <c r="J1536" i="1" l="1"/>
  <c r="K1536" i="1" s="1"/>
  <c r="L1536" i="1" l="1"/>
  <c r="M1536" i="1" s="1"/>
  <c r="N1536" i="1" s="1"/>
  <c r="O1536" i="1" s="1"/>
  <c r="I1537" i="1"/>
  <c r="J1537" i="1" l="1"/>
  <c r="K1537" i="1"/>
  <c r="L1537" i="1" l="1"/>
  <c r="M1537" i="1" s="1"/>
  <c r="N1537" i="1" s="1"/>
  <c r="O1537" i="1" s="1"/>
  <c r="I1538" i="1"/>
  <c r="J1538" i="1" l="1"/>
  <c r="K1538" i="1"/>
  <c r="L1538" i="1" l="1"/>
  <c r="M1538" i="1" s="1"/>
  <c r="N1538" i="1" s="1"/>
  <c r="O1538" i="1" s="1"/>
  <c r="I1539" i="1"/>
  <c r="J1539" i="1" l="1"/>
  <c r="K1539" i="1"/>
  <c r="L1539" i="1" l="1"/>
  <c r="M1539" i="1" s="1"/>
  <c r="N1539" i="1" s="1"/>
  <c r="O1539" i="1" s="1"/>
  <c r="I1540" i="1"/>
  <c r="J1540" i="1" l="1"/>
  <c r="K1540" i="1" s="1"/>
  <c r="L1540" i="1" l="1"/>
  <c r="M1540" i="1" s="1"/>
  <c r="N1540" i="1" s="1"/>
  <c r="O1540" i="1" s="1"/>
  <c r="I1541" i="1"/>
  <c r="J1541" i="1" l="1"/>
  <c r="K1541" i="1" s="1"/>
  <c r="L1541" i="1" l="1"/>
  <c r="M1541" i="1" s="1"/>
  <c r="N1541" i="1" s="1"/>
  <c r="O1541" i="1" s="1"/>
  <c r="I1542" i="1" l="1"/>
  <c r="J1542" i="1" l="1"/>
  <c r="K1542" i="1" s="1"/>
  <c r="L1542" i="1" l="1"/>
  <c r="M1542" i="1" s="1"/>
  <c r="N1542" i="1" s="1"/>
  <c r="O1542" i="1" s="1"/>
  <c r="I1543" i="1"/>
  <c r="J1543" i="1" l="1"/>
  <c r="K1543" i="1" s="1"/>
  <c r="L1543" i="1" l="1"/>
  <c r="M1543" i="1" s="1"/>
  <c r="N1543" i="1" s="1"/>
  <c r="O1543" i="1" s="1"/>
  <c r="I1544" i="1"/>
  <c r="J1544" i="1" l="1"/>
  <c r="K1544" i="1"/>
  <c r="L1544" i="1" l="1"/>
  <c r="M1544" i="1" s="1"/>
  <c r="N1544" i="1" s="1"/>
  <c r="O1544" i="1" s="1"/>
  <c r="I1545" i="1"/>
  <c r="J1545" i="1" l="1"/>
  <c r="K1545" i="1"/>
  <c r="L1545" i="1" l="1"/>
  <c r="M1545" i="1" s="1"/>
  <c r="N1545" i="1" s="1"/>
  <c r="O1545" i="1" s="1"/>
  <c r="I1546" i="1"/>
  <c r="J1546" i="1" l="1"/>
  <c r="K1546" i="1" s="1"/>
  <c r="L1546" i="1" l="1"/>
  <c r="M1546" i="1" s="1"/>
  <c r="N1546" i="1" s="1"/>
  <c r="O1546" i="1" s="1"/>
  <c r="I1547" i="1"/>
  <c r="J1547" i="1" l="1"/>
  <c r="K1547" i="1"/>
  <c r="L1547" i="1" l="1"/>
  <c r="M1547" i="1" s="1"/>
  <c r="N1547" i="1" s="1"/>
  <c r="O1547" i="1" s="1"/>
  <c r="I1548" i="1"/>
  <c r="J1548" i="1" l="1"/>
  <c r="K1548" i="1" s="1"/>
  <c r="L1548" i="1" l="1"/>
  <c r="M1548" i="1" s="1"/>
  <c r="N1548" i="1" s="1"/>
  <c r="O1548" i="1" s="1"/>
  <c r="I1549" i="1" l="1"/>
  <c r="J1549" i="1" l="1"/>
  <c r="K1549" i="1" s="1"/>
  <c r="L1549" i="1" l="1"/>
  <c r="M1549" i="1" s="1"/>
  <c r="N1549" i="1" s="1"/>
  <c r="O1549" i="1" s="1"/>
  <c r="I1550" i="1"/>
  <c r="J1550" i="1" l="1"/>
  <c r="K1550" i="1" s="1"/>
  <c r="L1550" i="1" l="1"/>
  <c r="M1550" i="1" s="1"/>
  <c r="N1550" i="1" s="1"/>
  <c r="O1550" i="1" s="1"/>
  <c r="I1551" i="1"/>
  <c r="J1551" i="1" l="1"/>
  <c r="K1551" i="1" s="1"/>
  <c r="L1551" i="1" l="1"/>
  <c r="M1551" i="1" s="1"/>
  <c r="N1551" i="1" s="1"/>
  <c r="O1551" i="1" s="1"/>
  <c r="I1552" i="1"/>
  <c r="J1552" i="1" l="1"/>
  <c r="K1552" i="1" s="1"/>
  <c r="L1552" i="1" l="1"/>
  <c r="M1552" i="1" s="1"/>
  <c r="N1552" i="1" s="1"/>
  <c r="O1552" i="1" s="1"/>
  <c r="I1553" i="1"/>
  <c r="J1553" i="1" l="1"/>
  <c r="K1553" i="1"/>
  <c r="L1553" i="1" l="1"/>
  <c r="M1553" i="1" s="1"/>
  <c r="N1553" i="1" s="1"/>
  <c r="O1553" i="1" s="1"/>
  <c r="I1554" i="1"/>
  <c r="J1554" i="1" l="1"/>
  <c r="K1554" i="1" s="1"/>
  <c r="L1554" i="1" l="1"/>
  <c r="M1554" i="1" s="1"/>
  <c r="N1554" i="1" s="1"/>
  <c r="O1554" i="1" s="1"/>
  <c r="I1555" i="1"/>
  <c r="J1555" i="1" l="1"/>
  <c r="K1555" i="1"/>
  <c r="L1555" i="1" l="1"/>
  <c r="M1555" i="1" s="1"/>
  <c r="N1555" i="1" s="1"/>
  <c r="O1555" i="1" s="1"/>
  <c r="I1556" i="1"/>
  <c r="J1556" i="1" l="1"/>
  <c r="K1556" i="1" s="1"/>
  <c r="L1556" i="1" l="1"/>
  <c r="M1556" i="1" s="1"/>
  <c r="N1556" i="1" s="1"/>
  <c r="O1556" i="1" s="1"/>
  <c r="I1557" i="1"/>
  <c r="J1557" i="1" l="1"/>
  <c r="K1557" i="1" s="1"/>
  <c r="L1557" i="1" l="1"/>
  <c r="M1557" i="1" s="1"/>
  <c r="N1557" i="1" s="1"/>
  <c r="O1557" i="1" s="1"/>
  <c r="I1558" i="1"/>
  <c r="J1558" i="1" l="1"/>
  <c r="K1558" i="1" s="1"/>
  <c r="L1558" i="1" l="1"/>
  <c r="M1558" i="1" s="1"/>
  <c r="N1558" i="1" s="1"/>
  <c r="O1558" i="1" s="1"/>
  <c r="I1559" i="1"/>
  <c r="J1559" i="1" l="1"/>
  <c r="K1559" i="1" s="1"/>
  <c r="L1559" i="1" l="1"/>
  <c r="M1559" i="1" s="1"/>
  <c r="N1559" i="1" s="1"/>
  <c r="O1559" i="1" s="1"/>
  <c r="I1560" i="1"/>
  <c r="J1560" i="1" l="1"/>
  <c r="K1560" i="1" s="1"/>
  <c r="L1560" i="1" l="1"/>
  <c r="M1560" i="1" s="1"/>
  <c r="N1560" i="1" s="1"/>
  <c r="O1560" i="1" s="1"/>
  <c r="I1561" i="1"/>
  <c r="J1561" i="1" l="1"/>
  <c r="K1561" i="1" s="1"/>
  <c r="L1561" i="1" l="1"/>
  <c r="M1561" i="1" s="1"/>
  <c r="N1561" i="1" s="1"/>
  <c r="O1561" i="1" s="1"/>
  <c r="I1562" i="1" l="1"/>
  <c r="J1562" i="1" l="1"/>
  <c r="K1562" i="1" s="1"/>
  <c r="L1562" i="1" l="1"/>
  <c r="M1562" i="1" s="1"/>
  <c r="N1562" i="1" s="1"/>
  <c r="O1562" i="1" s="1"/>
  <c r="I1563" i="1"/>
  <c r="J1563" i="1" l="1"/>
  <c r="K1563" i="1" s="1"/>
  <c r="L1563" i="1" l="1"/>
  <c r="M1563" i="1" s="1"/>
  <c r="N1563" i="1" s="1"/>
  <c r="O1563" i="1" s="1"/>
  <c r="I1564" i="1"/>
  <c r="J1564" i="1" l="1"/>
  <c r="K1564" i="1"/>
  <c r="L1564" i="1" l="1"/>
  <c r="M1564" i="1" s="1"/>
  <c r="N1564" i="1" s="1"/>
  <c r="O1564" i="1" s="1"/>
  <c r="I1565" i="1"/>
  <c r="J1565" i="1" l="1"/>
  <c r="K1565" i="1" s="1"/>
  <c r="L1565" i="1" l="1"/>
  <c r="M1565" i="1" s="1"/>
  <c r="N1565" i="1" s="1"/>
  <c r="O1565" i="1" s="1"/>
  <c r="I1566" i="1"/>
  <c r="J1566" i="1" l="1"/>
  <c r="K1566" i="1" s="1"/>
  <c r="L1566" i="1" l="1"/>
  <c r="M1566" i="1" s="1"/>
  <c r="N1566" i="1" s="1"/>
  <c r="O1566" i="1" s="1"/>
  <c r="I1567" i="1"/>
  <c r="J1567" i="1" l="1"/>
  <c r="K1567" i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/>
  <c r="J1569" i="1" l="1"/>
  <c r="K1569" i="1" s="1"/>
  <c r="L1569" i="1" l="1"/>
  <c r="M1569" i="1" s="1"/>
  <c r="N1569" i="1" s="1"/>
  <c r="O1569" i="1" s="1"/>
  <c r="I1570" i="1"/>
  <c r="J1570" i="1" l="1"/>
  <c r="K1570" i="1" s="1"/>
  <c r="L1570" i="1" l="1"/>
  <c r="M1570" i="1" s="1"/>
  <c r="N1570" i="1" s="1"/>
  <c r="O1570" i="1" s="1"/>
  <c r="I1571" i="1"/>
  <c r="J1571" i="1" l="1"/>
  <c r="K1571" i="1"/>
  <c r="L1571" i="1" l="1"/>
  <c r="M1571" i="1" s="1"/>
  <c r="N1571" i="1" s="1"/>
  <c r="O1571" i="1" s="1"/>
  <c r="I1572" i="1"/>
  <c r="J1572" i="1" l="1"/>
  <c r="K1572" i="1" s="1"/>
  <c r="L1572" i="1" l="1"/>
  <c r="M1572" i="1" s="1"/>
  <c r="N1572" i="1" s="1"/>
  <c r="O1572" i="1" s="1"/>
  <c r="I1573" i="1"/>
  <c r="J1573" i="1" l="1"/>
  <c r="K1573" i="1"/>
  <c r="L1573" i="1" l="1"/>
  <c r="M1573" i="1" s="1"/>
  <c r="N1573" i="1" s="1"/>
  <c r="O1573" i="1" s="1"/>
  <c r="I1574" i="1"/>
  <c r="J1574" i="1" l="1"/>
  <c r="K1574" i="1" s="1"/>
  <c r="L1574" i="1" l="1"/>
  <c r="M1574" i="1" s="1"/>
  <c r="N1574" i="1" s="1"/>
  <c r="O1574" i="1" s="1"/>
  <c r="I1575" i="1"/>
  <c r="J1575" i="1" l="1"/>
  <c r="K1575" i="1"/>
  <c r="L1575" i="1" l="1"/>
  <c r="M1575" i="1" s="1"/>
  <c r="N1575" i="1" s="1"/>
  <c r="O1575" i="1" s="1"/>
  <c r="I1576" i="1"/>
  <c r="J1576" i="1" l="1"/>
  <c r="K1576" i="1"/>
  <c r="L1576" i="1" l="1"/>
  <c r="M1576" i="1" s="1"/>
  <c r="N1576" i="1" s="1"/>
  <c r="O1576" i="1" s="1"/>
  <c r="I1577" i="1"/>
  <c r="J1577" i="1" l="1"/>
  <c r="K1577" i="1"/>
  <c r="L1577" i="1" l="1"/>
  <c r="M1577" i="1" s="1"/>
  <c r="N1577" i="1" s="1"/>
  <c r="O1577" i="1" s="1"/>
  <c r="I1578" i="1"/>
  <c r="J1578" i="1" l="1"/>
  <c r="K1578" i="1" s="1"/>
  <c r="L1578" i="1" l="1"/>
  <c r="M1578" i="1" s="1"/>
  <c r="N1578" i="1" s="1"/>
  <c r="O1578" i="1" s="1"/>
  <c r="I1579" i="1" l="1"/>
  <c r="J1579" i="1" l="1"/>
  <c r="K1579" i="1"/>
  <c r="L1579" i="1" l="1"/>
  <c r="M1579" i="1" s="1"/>
  <c r="N1579" i="1" s="1"/>
  <c r="O1579" i="1" s="1"/>
  <c r="I1580" i="1"/>
  <c r="J1580" i="1" l="1"/>
  <c r="K1580" i="1" s="1"/>
  <c r="L1580" i="1" l="1"/>
  <c r="M1580" i="1" s="1"/>
  <c r="N1580" i="1" s="1"/>
  <c r="O1580" i="1" s="1"/>
  <c r="I1581" i="1"/>
  <c r="J1581" i="1" l="1"/>
  <c r="K1581" i="1" s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/>
  <c r="J1583" i="1" l="1"/>
  <c r="K1583" i="1" s="1"/>
  <c r="L1583" i="1" l="1"/>
  <c r="M1583" i="1" s="1"/>
  <c r="N1583" i="1" s="1"/>
  <c r="O1583" i="1" s="1"/>
  <c r="I1584" i="1"/>
  <c r="J1584" i="1" l="1"/>
  <c r="K1584" i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 l="1"/>
  <c r="J1586" i="1" l="1"/>
  <c r="K1586" i="1"/>
  <c r="L1586" i="1" l="1"/>
  <c r="M1586" i="1" s="1"/>
  <c r="N1586" i="1" s="1"/>
  <c r="O1586" i="1" s="1"/>
  <c r="I1587" i="1"/>
  <c r="J1587" i="1" l="1"/>
  <c r="K1587" i="1"/>
  <c r="L1587" i="1" l="1"/>
  <c r="M1587" i="1" s="1"/>
  <c r="N1587" i="1" s="1"/>
  <c r="O1587" i="1" s="1"/>
  <c r="I1588" i="1"/>
  <c r="J1588" i="1" l="1"/>
  <c r="K1588" i="1" s="1"/>
  <c r="L1588" i="1" l="1"/>
  <c r="M1588" i="1" s="1"/>
  <c r="N1588" i="1" s="1"/>
  <c r="O1588" i="1" s="1"/>
  <c r="I1589" i="1"/>
  <c r="J1589" i="1" l="1"/>
  <c r="K1589" i="1" s="1"/>
  <c r="L1589" i="1" l="1"/>
  <c r="M1589" i="1" s="1"/>
  <c r="N1589" i="1" s="1"/>
  <c r="O1589" i="1" s="1"/>
  <c r="I1590" i="1"/>
  <c r="J1590" i="1" l="1"/>
  <c r="K1590" i="1" s="1"/>
  <c r="L1590" i="1" l="1"/>
  <c r="M1590" i="1" s="1"/>
  <c r="N1590" i="1" s="1"/>
  <c r="O1590" i="1" s="1"/>
  <c r="I1591" i="1"/>
  <c r="J1591" i="1" l="1"/>
  <c r="K1591" i="1" s="1"/>
  <c r="L1591" i="1" l="1"/>
  <c r="M1591" i="1" s="1"/>
  <c r="N1591" i="1" s="1"/>
  <c r="O1591" i="1" s="1"/>
  <c r="I1592" i="1"/>
  <c r="J1592" i="1" l="1"/>
  <c r="K1592" i="1" s="1"/>
  <c r="L1592" i="1" l="1"/>
  <c r="M1592" i="1" s="1"/>
  <c r="N1592" i="1" s="1"/>
  <c r="O1592" i="1" s="1"/>
  <c r="I1593" i="1"/>
  <c r="J1593" i="1" l="1"/>
  <c r="K1593" i="1" s="1"/>
  <c r="L1593" i="1" l="1"/>
  <c r="M1593" i="1" s="1"/>
  <c r="N1593" i="1" s="1"/>
  <c r="O1593" i="1" s="1"/>
  <c r="I1594" i="1"/>
  <c r="J1594" i="1" l="1"/>
  <c r="K1594" i="1"/>
  <c r="L1594" i="1" l="1"/>
  <c r="M1594" i="1" s="1"/>
  <c r="N1594" i="1" s="1"/>
  <c r="O1594" i="1" s="1"/>
  <c r="I1595" i="1"/>
  <c r="J1595" i="1" l="1"/>
  <c r="K1595" i="1" s="1"/>
  <c r="L1595" i="1" l="1"/>
  <c r="M1595" i="1" s="1"/>
  <c r="N1595" i="1" s="1"/>
  <c r="O1595" i="1" s="1"/>
  <c r="I1596" i="1"/>
  <c r="J1596" i="1" l="1"/>
  <c r="K1596" i="1" s="1"/>
  <c r="L1596" i="1" l="1"/>
  <c r="M1596" i="1" s="1"/>
  <c r="N1596" i="1" s="1"/>
  <c r="O1596" i="1" s="1"/>
  <c r="I1597" i="1"/>
  <c r="J1597" i="1" l="1"/>
  <c r="K1597" i="1" s="1"/>
  <c r="L1597" i="1" l="1"/>
  <c r="M1597" i="1" s="1"/>
  <c r="N1597" i="1" s="1"/>
  <c r="O1597" i="1" s="1"/>
  <c r="I1598" i="1"/>
  <c r="J1598" i="1" l="1"/>
  <c r="K1598" i="1" s="1"/>
  <c r="L1598" i="1" l="1"/>
  <c r="M1598" i="1" s="1"/>
  <c r="N1598" i="1" s="1"/>
  <c r="O1598" i="1" s="1"/>
  <c r="I1599" i="1"/>
  <c r="J1599" i="1" l="1"/>
  <c r="K1599" i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/>
  <c r="J1601" i="1" l="1"/>
  <c r="K1601" i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/>
  <c r="J1603" i="1" l="1"/>
  <c r="K1603" i="1"/>
  <c r="L1603" i="1" l="1"/>
  <c r="M1603" i="1" s="1"/>
  <c r="N1603" i="1" s="1"/>
  <c r="O1603" i="1" s="1"/>
  <c r="I1604" i="1"/>
  <c r="J1604" i="1" l="1"/>
  <c r="K1604" i="1" s="1"/>
  <c r="L1604" i="1" l="1"/>
  <c r="M1604" i="1" s="1"/>
  <c r="N1604" i="1" s="1"/>
  <c r="O1604" i="1" s="1"/>
  <c r="I1605" i="1"/>
  <c r="J1605" i="1" l="1"/>
  <c r="K1605" i="1" s="1"/>
  <c r="L1605" i="1" l="1"/>
  <c r="M1605" i="1" s="1"/>
  <c r="N1605" i="1" s="1"/>
  <c r="O1605" i="1" s="1"/>
  <c r="I1606" i="1"/>
  <c r="J1606" i="1" l="1"/>
  <c r="K1606" i="1" s="1"/>
  <c r="L1606" i="1" l="1"/>
  <c r="M1606" i="1" s="1"/>
  <c r="N1606" i="1" s="1"/>
  <c r="O1606" i="1" s="1"/>
  <c r="I1607" i="1"/>
  <c r="J1607" i="1" l="1"/>
  <c r="K1607" i="1" s="1"/>
  <c r="L1607" i="1" l="1"/>
  <c r="M1607" i="1" s="1"/>
  <c r="N1607" i="1" s="1"/>
  <c r="O1607" i="1" s="1"/>
  <c r="I1608" i="1"/>
  <c r="J1608" i="1" l="1"/>
  <c r="K1608" i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/>
  <c r="J1610" i="1" l="1"/>
  <c r="K1610" i="1"/>
  <c r="L1610" i="1" l="1"/>
  <c r="M1610" i="1" s="1"/>
  <c r="N1610" i="1" s="1"/>
  <c r="O1610" i="1" s="1"/>
  <c r="I1611" i="1"/>
  <c r="J1611" i="1" l="1"/>
  <c r="K1611" i="1" s="1"/>
  <c r="L1611" i="1" l="1"/>
  <c r="M1611" i="1" s="1"/>
  <c r="N1611" i="1" s="1"/>
  <c r="O1611" i="1" s="1"/>
  <c r="I1612" i="1"/>
  <c r="J1612" i="1" l="1"/>
  <c r="K1612" i="1" s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/>
  <c r="L1615" i="1" l="1"/>
  <c r="M1615" i="1" s="1"/>
  <c r="N1615" i="1" s="1"/>
  <c r="O1615" i="1" s="1"/>
  <c r="I1616" i="1"/>
  <c r="J1616" i="1" l="1"/>
  <c r="K1616" i="1" s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/>
  <c r="J1619" i="1" l="1"/>
  <c r="K1619" i="1" s="1"/>
  <c r="L1619" i="1" l="1"/>
  <c r="M1619" i="1" s="1"/>
  <c r="N1619" i="1" s="1"/>
  <c r="O1619" i="1" s="1"/>
  <c r="I1620" i="1"/>
  <c r="J1620" i="1" l="1"/>
  <c r="K1620" i="1" s="1"/>
  <c r="L1620" i="1" l="1"/>
  <c r="M1620" i="1" s="1"/>
  <c r="N1620" i="1" s="1"/>
  <c r="O1620" i="1" s="1"/>
  <c r="I1621" i="1" l="1"/>
  <c r="J1621" i="1" l="1"/>
  <c r="K1621" i="1" s="1"/>
  <c r="L1621" i="1" l="1"/>
  <c r="M1621" i="1" s="1"/>
  <c r="N1621" i="1" s="1"/>
  <c r="O1621" i="1" s="1"/>
  <c r="I1622" i="1"/>
  <c r="J1622" i="1" l="1"/>
  <c r="K1622" i="1"/>
  <c r="L1622" i="1" l="1"/>
  <c r="M1622" i="1" s="1"/>
  <c r="N1622" i="1" s="1"/>
  <c r="O1622" i="1" s="1"/>
  <c r="I1623" i="1"/>
  <c r="J1623" i="1" l="1"/>
  <c r="K1623" i="1" s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/>
  <c r="J1625" i="1" l="1"/>
  <c r="K1625" i="1" s="1"/>
  <c r="L1625" i="1" l="1"/>
  <c r="M1625" i="1" s="1"/>
  <c r="N1625" i="1" s="1"/>
  <c r="O1625" i="1" s="1"/>
  <c r="I1626" i="1"/>
  <c r="J1626" i="1" l="1"/>
  <c r="K1626" i="1" s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/>
  <c r="J1628" i="1" l="1"/>
  <c r="K1628" i="1"/>
  <c r="L1628" i="1" l="1"/>
  <c r="M1628" i="1" s="1"/>
  <c r="N1628" i="1" s="1"/>
  <c r="O1628" i="1" s="1"/>
  <c r="I1629" i="1"/>
  <c r="J1629" i="1" l="1"/>
  <c r="K1629" i="1"/>
  <c r="L1629" i="1" l="1"/>
  <c r="M1629" i="1" s="1"/>
  <c r="N1629" i="1" s="1"/>
  <c r="O1629" i="1" s="1"/>
  <c r="I1630" i="1"/>
  <c r="J1630" i="1" l="1"/>
  <c r="K1630" i="1"/>
  <c r="L1630" i="1" l="1"/>
  <c r="M1630" i="1" s="1"/>
  <c r="N1630" i="1" s="1"/>
  <c r="O1630" i="1" s="1"/>
  <c r="I1631" i="1"/>
  <c r="J1631" i="1" l="1"/>
  <c r="K1631" i="1" s="1"/>
  <c r="L1631" i="1" l="1"/>
  <c r="M1631" i="1" s="1"/>
  <c r="N1631" i="1" s="1"/>
  <c r="O1631" i="1" s="1"/>
  <c r="I1632" i="1" l="1"/>
  <c r="J1632" i="1" l="1"/>
  <c r="K1632" i="1" s="1"/>
  <c r="L1632" i="1" l="1"/>
  <c r="M1632" i="1" s="1"/>
  <c r="N1632" i="1" s="1"/>
  <c r="O1632" i="1" s="1"/>
  <c r="I1633" i="1"/>
  <c r="J1633" i="1" l="1"/>
  <c r="K1633" i="1"/>
  <c r="L1633" i="1" l="1"/>
  <c r="M1633" i="1" s="1"/>
  <c r="N1633" i="1" s="1"/>
  <c r="O1633" i="1" s="1"/>
  <c r="I1634" i="1"/>
  <c r="J1634" i="1" l="1"/>
  <c r="K1634" i="1" s="1"/>
  <c r="L1634" i="1" l="1"/>
  <c r="M1634" i="1" s="1"/>
  <c r="N1634" i="1" s="1"/>
  <c r="O1634" i="1" s="1"/>
  <c r="I1635" i="1"/>
  <c r="J1635" i="1" l="1"/>
  <c r="K1635" i="1"/>
  <c r="L1635" i="1" l="1"/>
  <c r="M1635" i="1" s="1"/>
  <c r="N1635" i="1" s="1"/>
  <c r="O1635" i="1" s="1"/>
  <c r="I1636" i="1"/>
  <c r="J1636" i="1" l="1"/>
  <c r="K1636" i="1"/>
  <c r="L1636" i="1" l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/>
  <c r="J1639" i="1" l="1"/>
  <c r="K1639" i="1" s="1"/>
  <c r="L1639" i="1" l="1"/>
  <c r="M1639" i="1" s="1"/>
  <c r="N1639" i="1" s="1"/>
  <c r="O1639" i="1" s="1"/>
  <c r="I1640" i="1"/>
  <c r="J1640" i="1" l="1"/>
  <c r="K1640" i="1" s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/>
  <c r="J1643" i="1" l="1"/>
  <c r="K1643" i="1"/>
  <c r="L1643" i="1" l="1"/>
  <c r="M1643" i="1" s="1"/>
  <c r="N1643" i="1" s="1"/>
  <c r="O1643" i="1" s="1"/>
  <c r="I1644" i="1"/>
  <c r="J1644" i="1" l="1"/>
  <c r="K1644" i="1" s="1"/>
  <c r="L1644" i="1" l="1"/>
  <c r="M1644" i="1" s="1"/>
  <c r="N1644" i="1" s="1"/>
  <c r="O1644" i="1" s="1"/>
  <c r="I1645" i="1"/>
  <c r="J1645" i="1" l="1"/>
  <c r="K1645" i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/>
  <c r="L1647" i="1" l="1"/>
  <c r="M1647" i="1" s="1"/>
  <c r="N1647" i="1" s="1"/>
  <c r="O1647" i="1" s="1"/>
  <c r="I1648" i="1"/>
  <c r="J1648" i="1" l="1"/>
  <c r="K1648" i="1" s="1"/>
  <c r="L1648" i="1" l="1"/>
  <c r="M1648" i="1" s="1"/>
  <c r="N1648" i="1" s="1"/>
  <c r="O1648" i="1" s="1"/>
  <c r="I1649" i="1"/>
  <c r="J1649" i="1" l="1"/>
  <c r="K1649" i="1"/>
  <c r="L1649" i="1" l="1"/>
  <c r="M1649" i="1" s="1"/>
  <c r="N1649" i="1" s="1"/>
  <c r="O1649" i="1" s="1"/>
  <c r="I1650" i="1"/>
  <c r="J1650" i="1" l="1"/>
  <c r="K1650" i="1"/>
  <c r="L1650" i="1" l="1"/>
  <c r="M1650" i="1" s="1"/>
  <c r="N1650" i="1" s="1"/>
  <c r="O1650" i="1" s="1"/>
  <c r="I1651" i="1"/>
  <c r="J1651" i="1" l="1"/>
  <c r="K1651" i="1" s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/>
  <c r="J1653" i="1" l="1"/>
  <c r="K1653" i="1" s="1"/>
  <c r="L1653" i="1" l="1"/>
  <c r="M1653" i="1" s="1"/>
  <c r="N1653" i="1" s="1"/>
  <c r="O1653" i="1" s="1"/>
  <c r="I1654" i="1"/>
  <c r="J1654" i="1" l="1"/>
  <c r="K1654" i="1" s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/>
  <c r="L1656" i="1" l="1"/>
  <c r="M1656" i="1" s="1"/>
  <c r="N1656" i="1" s="1"/>
  <c r="O1656" i="1" s="1"/>
  <c r="I1657" i="1"/>
  <c r="J1657" i="1" l="1"/>
  <c r="K1657" i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/>
  <c r="J1659" i="1" l="1"/>
  <c r="K1659" i="1" s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 s="1"/>
  <c r="L1661" i="1" l="1"/>
  <c r="M1661" i="1" s="1"/>
  <c r="N1661" i="1" s="1"/>
  <c r="O1661" i="1" s="1"/>
  <c r="I1662" i="1"/>
  <c r="J1662" i="1" l="1"/>
  <c r="K1662" i="1" s="1"/>
  <c r="L1662" i="1" l="1"/>
  <c r="M1662" i="1" s="1"/>
  <c r="N1662" i="1" s="1"/>
  <c r="O1662" i="1" s="1"/>
  <c r="I1663" i="1"/>
  <c r="J1663" i="1" l="1"/>
  <c r="K1663" i="1" s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/>
  <c r="J1665" i="1" l="1"/>
  <c r="K1665" i="1" s="1"/>
  <c r="L1665" i="1" l="1"/>
  <c r="M1665" i="1" s="1"/>
  <c r="N1665" i="1" s="1"/>
  <c r="O1665" i="1" s="1"/>
  <c r="I1666" i="1"/>
  <c r="J1666" i="1" l="1"/>
  <c r="K1666" i="1"/>
  <c r="L1666" i="1" l="1"/>
  <c r="M1666" i="1" s="1"/>
  <c r="N1666" i="1" s="1"/>
  <c r="O1666" i="1" s="1"/>
  <c r="I1667" i="1"/>
  <c r="J1667" i="1" l="1"/>
  <c r="K1667" i="1" s="1"/>
  <c r="L1667" i="1" l="1"/>
  <c r="M1667" i="1" s="1"/>
  <c r="N1667" i="1" s="1"/>
  <c r="O1667" i="1" s="1"/>
  <c r="I1668" i="1"/>
  <c r="J1668" i="1" l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/>
  <c r="J1671" i="1" l="1"/>
  <c r="K1671" i="1"/>
  <c r="L1671" i="1" l="1"/>
  <c r="M1671" i="1" s="1"/>
  <c r="N1671" i="1" s="1"/>
  <c r="O1671" i="1" s="1"/>
  <c r="I1672" i="1"/>
  <c r="J1672" i="1" l="1"/>
  <c r="K1672" i="1" s="1"/>
  <c r="L1672" i="1" l="1"/>
  <c r="M1672" i="1" s="1"/>
  <c r="N1672" i="1" s="1"/>
  <c r="O1672" i="1" s="1"/>
  <c r="I1673" i="1" l="1"/>
  <c r="J1673" i="1"/>
  <c r="K1673" i="1" s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/>
  <c r="J1675" i="1" l="1"/>
  <c r="K1675" i="1" s="1"/>
  <c r="L1675" i="1" l="1"/>
  <c r="M1675" i="1" s="1"/>
  <c r="N1675" i="1" s="1"/>
  <c r="O1675" i="1" s="1"/>
  <c r="I1676" i="1"/>
  <c r="J1676" i="1" l="1"/>
  <c r="K1676" i="1" s="1"/>
  <c r="L1676" i="1" l="1"/>
  <c r="M1676" i="1" s="1"/>
  <c r="N1676" i="1" s="1"/>
  <c r="O1676" i="1" s="1"/>
  <c r="I1677" i="1"/>
  <c r="J1677" i="1" l="1"/>
  <c r="K1677" i="1" s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/>
  <c r="J1679" i="1" l="1"/>
  <c r="K1679" i="1" s="1"/>
  <c r="L1679" i="1" l="1"/>
  <c r="M1679" i="1" s="1"/>
  <c r="N1679" i="1" s="1"/>
  <c r="O1679" i="1" s="1"/>
  <c r="I1680" i="1"/>
  <c r="J1680" i="1" l="1"/>
  <c r="K1680" i="1"/>
  <c r="L1680" i="1" l="1"/>
  <c r="M1680" i="1" s="1"/>
  <c r="N1680" i="1" s="1"/>
  <c r="O1680" i="1" s="1"/>
  <c r="I1681" i="1"/>
  <c r="J1681" i="1" l="1"/>
  <c r="K1681" i="1" s="1"/>
  <c r="L1681" i="1" l="1"/>
  <c r="M1681" i="1" s="1"/>
  <c r="N1681" i="1" s="1"/>
  <c r="O1681" i="1" s="1"/>
  <c r="I1682" i="1"/>
  <c r="J1682" i="1" l="1"/>
  <c r="K1682" i="1" s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 l="1"/>
  <c r="J1684" i="1" l="1"/>
  <c r="K1684" i="1" s="1"/>
  <c r="L1684" i="1" l="1"/>
  <c r="M1684" i="1" s="1"/>
  <c r="N1684" i="1" s="1"/>
  <c r="O1684" i="1" s="1"/>
  <c r="I1685" i="1"/>
  <c r="J1685" i="1" l="1"/>
  <c r="K1685" i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/>
  <c r="J1687" i="1" l="1"/>
  <c r="K1687" i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<sst xmlns="http://schemas.openxmlformats.org/spreadsheetml/2006/main" count="43" uniqueCount="40">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</sst>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70.585108769165373</c:v>
                </c:pt>
                <c:pt idx="4">
                  <c:v>26.911726615583362</c:v>
                </c:pt>
                <c:pt idx="5">
                  <c:v>9.8617483687577501</c:v>
                </c:pt>
                <c:pt idx="6">
                  <c:v>10.867708665683558</c:v>
                </c:pt>
                <c:pt idx="7">
                  <c:v>2.4141248327341596</c:v>
                </c:pt>
                <c:pt idx="8">
                  <c:v>0.91736743643898078</c:v>
                </c:pt>
                <c:pt idx="9">
                  <c:v>0.3485996258468127</c:v>
                </c:pt>
                <c:pt idx="10">
                  <c:v>0.1324678578217888</c:v>
                </c:pt>
                <c:pt idx="11">
                  <c:v>5.0337785972279746E-2</c:v>
                </c:pt>
                <c:pt idx="12">
                  <c:v>1.9128358669466307E-2</c:v>
                </c:pt>
                <c:pt idx="13">
                  <c:v>7.2687762943971961E-3</c:v>
                </c:pt>
                <c:pt idx="14">
                  <c:v>2.7621349918709346E-3</c:v>
                </c:pt>
                <c:pt idx="15">
                  <c:v>6.5898170362285295</c:v>
                </c:pt>
                <c:pt idx="16">
                  <c:v>0.31200285615890938</c:v>
                </c:pt>
                <c:pt idx="17">
                  <c:v>1.2361410369936583</c:v>
                </c:pt>
                <c:pt idx="18">
                  <c:v>58.773947784666589</c:v>
                </c:pt>
                <c:pt idx="19">
                  <c:v>27.887439718251951</c:v>
                </c:pt>
                <c:pt idx="20">
                  <c:v>8.5967890929796162</c:v>
                </c:pt>
                <c:pt idx="21">
                  <c:v>3.266779855332254</c:v>
                </c:pt>
                <c:pt idx="22">
                  <c:v>1.2413763450262567</c:v>
                </c:pt>
                <c:pt idx="23">
                  <c:v>0.47172301110997761</c:v>
                </c:pt>
                <c:pt idx="24">
                  <c:v>0.17925474422179147</c:v>
                </c:pt>
                <c:pt idx="25">
                  <c:v>6.8116802804280771E-2</c:v>
                </c:pt>
                <c:pt idx="26">
                  <c:v>6.6448213523340325</c:v>
                </c:pt>
                <c:pt idx="27">
                  <c:v>32.027132513902799</c:v>
                </c:pt>
                <c:pt idx="28">
                  <c:v>8.153751059750272</c:v>
                </c:pt>
                <c:pt idx="29">
                  <c:v>3.0984254027051032</c:v>
                </c:pt>
                <c:pt idx="30">
                  <c:v>1.1774016530279392</c:v>
                </c:pt>
                <c:pt idx="31">
                  <c:v>0.447412628150617</c:v>
                </c:pt>
                <c:pt idx="32">
                  <c:v>0.17001679869723443</c:v>
                </c:pt>
                <c:pt idx="33">
                  <c:v>6.46063835049491E-2</c:v>
                </c:pt>
                <c:pt idx="34">
                  <c:v>2.4550425731880654E-2</c:v>
                </c:pt>
                <c:pt idx="35">
                  <c:v>9.3291617781146498E-3</c:v>
                </c:pt>
                <c:pt idx="36">
                  <c:v>3.5450814756835666E-3</c:v>
                </c:pt>
                <c:pt idx="37">
                  <c:v>1.3471309607597554E-3</c:v>
                </c:pt>
                <c:pt idx="38">
                  <c:v>5.1190976508870708E-4</c:v>
                </c:pt>
                <c:pt idx="39">
                  <c:v>2.1222822977430158</c:v>
                </c:pt>
                <c:pt idx="40">
                  <c:v>5.8517916840722473</c:v>
                </c:pt>
                <c:pt idx="41">
                  <c:v>11.602092883705533</c:v>
                </c:pt>
                <c:pt idx="42">
                  <c:v>24.316279827875476</c:v>
                </c:pt>
                <c:pt idx="43">
                  <c:v>6.2090264236051791</c:v>
                </c:pt>
                <c:pt idx="44">
                  <c:v>2.5975876519305605</c:v>
                </c:pt>
                <c:pt idx="45">
                  <c:v>4.6966541654288356</c:v>
                </c:pt>
                <c:pt idx="46">
                  <c:v>0.34070169791606342</c:v>
                </c:pt>
                <c:pt idx="47">
                  <c:v>0.12946664520810408</c:v>
                </c:pt>
                <c:pt idx="48">
                  <c:v>4.9197325179079557E-2</c:v>
                </c:pt>
                <c:pt idx="49">
                  <c:v>1.8694983568050234E-2</c:v>
                </c:pt>
                <c:pt idx="50">
                  <c:v>6.652118846833595</c:v>
                </c:pt>
                <c:pt idx="51">
                  <c:v>2.6995556272264541E-3</c:v>
                </c:pt>
                <c:pt idx="52">
                  <c:v>27.457594713449474</c:v>
                </c:pt>
                <c:pt idx="53">
                  <c:v>14.177377934514455</c:v>
                </c:pt>
                <c:pt idx="54">
                  <c:v>44.237156268841062</c:v>
                </c:pt>
                <c:pt idx="55">
                  <c:v>16.54288286112839</c:v>
                </c:pt>
                <c:pt idx="56">
                  <c:v>4.7314278733755426</c:v>
                </c:pt>
                <c:pt idx="57">
                  <c:v>1.7979425918827059</c:v>
                </c:pt>
                <c:pt idx="58">
                  <c:v>0.68321818491542818</c:v>
                </c:pt>
                <c:pt idx="59">
                  <c:v>0.25962291026786272</c:v>
                </c:pt>
                <c:pt idx="60">
                  <c:v>9.8656705901787864E-2</c:v>
                </c:pt>
                <c:pt idx="61">
                  <c:v>3.7489548242679388E-2</c:v>
                </c:pt>
                <c:pt idx="62">
                  <c:v>1.4246028332218165E-2</c:v>
                </c:pt>
                <c:pt idx="63">
                  <c:v>5.8952377132367557</c:v>
                </c:pt>
                <c:pt idx="64">
                  <c:v>2.0571264911723027E-3</c:v>
                </c:pt>
                <c:pt idx="65">
                  <c:v>0.30763673224468169</c:v>
                </c:pt>
                <c:pt idx="66">
                  <c:v>2.9704906532528058E-4</c:v>
                </c:pt>
                <c:pt idx="67">
                  <c:v>1.1287864482360663E-4</c:v>
                </c:pt>
                <c:pt idx="68">
                  <c:v>4.2893885032970519E-5</c:v>
                </c:pt>
                <c:pt idx="69">
                  <c:v>1.6299676312528798E-5</c:v>
                </c:pt>
                <c:pt idx="70">
                  <c:v>6.1938769987609429E-6</c:v>
                </c:pt>
                <c:pt idx="71">
                  <c:v>2.3536732595291581E-6</c:v>
                </c:pt>
                <c:pt idx="72">
                  <c:v>8.9439583862108014E-7</c:v>
                </c:pt>
                <c:pt idx="73">
                  <c:v>3.398704186760105E-7</c:v>
                </c:pt>
                <c:pt idx="74">
                  <c:v>1.2915075909688399E-7</c:v>
                </c:pt>
                <c:pt idx="75">
                  <c:v>2.4907418248564812</c:v>
                </c:pt>
                <c:pt idx="76">
                  <c:v>1.8649369613590051E-8</c:v>
                </c:pt>
                <c:pt idx="77">
                  <c:v>7.0867604531642196E-9</c:v>
                </c:pt>
                <c:pt idx="78">
                  <c:v>8.4189904355101515</c:v>
                </c:pt>
                <c:pt idx="79">
                  <c:v>1.0233282094369135E-9</c:v>
                </c:pt>
                <c:pt idx="80">
                  <c:v>3.888647195860272E-10</c:v>
                </c:pt>
                <c:pt idx="81">
                  <c:v>1.4776859344269032E-10</c:v>
                </c:pt>
                <c:pt idx="82">
                  <c:v>5.6152065508222325E-11</c:v>
                </c:pt>
                <c:pt idx="83">
                  <c:v>2.1337784893124483E-11</c:v>
                </c:pt>
                <c:pt idx="84">
                  <c:v>8.108358259387305E-12</c:v>
                </c:pt>
                <c:pt idx="85">
                  <c:v>3.0811761385671755E-12</c:v>
                </c:pt>
                <c:pt idx="86">
                  <c:v>4.4190105658417904</c:v>
                </c:pt>
                <c:pt idx="87">
                  <c:v>4.4492183440910013E-13</c:v>
                </c:pt>
                <c:pt idx="88">
                  <c:v>1.6907029707545806E-13</c:v>
                </c:pt>
                <c:pt idx="89">
                  <c:v>40.891257163866925</c:v>
                </c:pt>
                <c:pt idx="90">
                  <c:v>9.3585383329625422</c:v>
                </c:pt>
                <c:pt idx="91">
                  <c:v>10.681931700268002</c:v>
                </c:pt>
                <c:pt idx="92">
                  <c:v>1.3513729352797916</c:v>
                </c:pt>
                <c:pt idx="93">
                  <c:v>0.51352171540632074</c:v>
                </c:pt>
                <c:pt idx="94">
                  <c:v>0.19513825185440187</c:v>
                </c:pt>
                <c:pt idx="95">
                  <c:v>4.2164867951291081</c:v>
                </c:pt>
                <c:pt idx="96">
                  <c:v>2.8177963567775629E-2</c:v>
                </c:pt>
                <c:pt idx="97">
                  <c:v>7.1777170543059601</c:v>
                </c:pt>
                <c:pt idx="98">
                  <c:v>4.0688979391868005E-3</c:v>
                </c:pt>
                <c:pt idx="99">
                  <c:v>71.836803230316534</c:v>
                </c:pt>
                <c:pt idx="100">
                  <c:v>18.42784516107902</c:v>
                </c:pt>
                <c:pt idx="101">
                  <c:v>7.0025811612100295</c:v>
                </c:pt>
                <c:pt idx="102">
                  <c:v>13.351108220104322</c:v>
                </c:pt>
                <c:pt idx="103">
                  <c:v>1.7681344888428943</c:v>
                </c:pt>
                <c:pt idx="104">
                  <c:v>0.67189110576029998</c:v>
                </c:pt>
                <c:pt idx="105">
                  <c:v>0.25531862018891394</c:v>
                </c:pt>
                <c:pt idx="106">
                  <c:v>9.7021075671787305E-2</c:v>
                </c:pt>
                <c:pt idx="107">
                  <c:v>4.7419624335430655</c:v>
                </c:pt>
                <c:pt idx="108">
                  <c:v>2.8261384340144051</c:v>
                </c:pt>
                <c:pt idx="109">
                  <c:v>0.34788379680451931</c:v>
                </c:pt>
                <c:pt idx="110">
                  <c:v>6.2969501775596717</c:v>
                </c:pt>
                <c:pt idx="111">
                  <c:v>10.662007350032226</c:v>
                </c:pt>
                <c:pt idx="112">
                  <c:v>1.8121585725527281</c:v>
                </c:pt>
                <c:pt idx="113">
                  <c:v>53.751539963181145</c:v>
                </c:pt>
                <c:pt idx="114">
                  <c:v>32.707294648878801</c:v>
                </c:pt>
                <c:pt idx="115">
                  <c:v>69.522571616085699</c:v>
                </c:pt>
                <c:pt idx="116">
                  <c:v>20.119028567627939</c:v>
                </c:pt>
                <c:pt idx="117">
                  <c:v>7.6452308556986157</c:v>
                </c:pt>
                <c:pt idx="118">
                  <c:v>2.9051877251654741</c:v>
                </c:pt>
                <c:pt idx="119">
                  <c:v>1.3094364595633075</c:v>
                </c:pt>
                <c:pt idx="120">
                  <c:v>0.41950910751389447</c:v>
                </c:pt>
                <c:pt idx="121">
                  <c:v>0.15941346085527988</c:v>
                </c:pt>
                <c:pt idx="122">
                  <c:v>68.03653386406269</c:v>
                </c:pt>
                <c:pt idx="123">
                  <c:v>27.788662720635443</c:v>
                </c:pt>
                <c:pt idx="124">
                  <c:v>9.0945831515403732</c:v>
                </c:pt>
                <c:pt idx="125">
                  <c:v>22.658198677532774</c:v>
                </c:pt>
                <c:pt idx="126">
                  <c:v>7.6419205532844927</c:v>
                </c:pt>
                <c:pt idx="127">
                  <c:v>2.0264767231945457</c:v>
                </c:pt>
                <c:pt idx="128">
                  <c:v>0.77006115481392723</c:v>
                </c:pt>
                <c:pt idx="129">
                  <c:v>0.29262323882929242</c:v>
                </c:pt>
                <c:pt idx="130">
                  <c:v>0.11119683075513109</c:v>
                </c:pt>
                <c:pt idx="131">
                  <c:v>4.2254795686949814E-2</c:v>
                </c:pt>
                <c:pt idx="132">
                  <c:v>1.6056822361040932E-2</c:v>
                </c:pt>
                <c:pt idx="133">
                  <c:v>2.319986182801316</c:v>
                </c:pt>
                <c:pt idx="134">
                  <c:v>2.3186051489343111E-3</c:v>
                </c:pt>
                <c:pt idx="135">
                  <c:v>0.39459884096756059</c:v>
                </c:pt>
                <c:pt idx="136">
                  <c:v>3.3480658350611446E-4</c:v>
                </c:pt>
                <c:pt idx="137">
                  <c:v>2.2524444462929836</c:v>
                </c:pt>
                <c:pt idx="138">
                  <c:v>4.834607065828293E-5</c:v>
                </c:pt>
                <c:pt idx="139">
                  <c:v>19.152975003294834</c:v>
                </c:pt>
                <c:pt idx="140">
                  <c:v>2.8351904425717769</c:v>
                </c:pt>
                <c:pt idx="141">
                  <c:v>1.0773723681772753</c:v>
                </c:pt>
                <c:pt idx="142">
                  <c:v>0.40940149990736469</c:v>
                </c:pt>
                <c:pt idx="143">
                  <c:v>0.1555725699647986</c:v>
                </c:pt>
                <c:pt idx="144">
                  <c:v>5.911757658662347E-2</c:v>
                </c:pt>
                <c:pt idx="145">
                  <c:v>2.2464679102916919E-2</c:v>
                </c:pt>
                <c:pt idx="146">
                  <c:v>15.433261270958482</c:v>
                </c:pt>
                <c:pt idx="147">
                  <c:v>62.063956428380983</c:v>
                </c:pt>
                <c:pt idx="148">
                  <c:v>46.863502689520644</c:v>
                </c:pt>
                <c:pt idx="149">
                  <c:v>15.170606088349595</c:v>
                </c:pt>
                <c:pt idx="150">
                  <c:v>10.261371301220816</c:v>
                </c:pt>
                <c:pt idx="151">
                  <c:v>5.133115605012593</c:v>
                </c:pt>
                <c:pt idx="152">
                  <c:v>0.81088601089021295</c:v>
                </c:pt>
                <c:pt idx="153">
                  <c:v>0.30813668413828088</c:v>
                </c:pt>
                <c:pt idx="154">
                  <c:v>0.11709193997254676</c:v>
                </c:pt>
                <c:pt idx="155">
                  <c:v>4.4494937189567769E-2</c:v>
                </c:pt>
                <c:pt idx="156">
                  <c:v>4.2940645989599364</c:v>
                </c:pt>
                <c:pt idx="157">
                  <c:v>6.4250689301735839E-3</c:v>
                </c:pt>
                <c:pt idx="158">
                  <c:v>2.4415261934659623E-3</c:v>
                </c:pt>
                <c:pt idx="159">
                  <c:v>6.2967131908268765</c:v>
                </c:pt>
                <c:pt idx="160">
                  <c:v>62.656395161024648</c:v>
                </c:pt>
                <c:pt idx="161">
                  <c:v>17.289063684053037</c:v>
                </c:pt>
                <c:pt idx="162">
                  <c:v>7.8472933585117515</c:v>
                </c:pt>
                <c:pt idx="163">
                  <c:v>2.4965407959772583</c:v>
                </c:pt>
                <c:pt idx="164">
                  <c:v>0.94868550247135797</c:v>
                </c:pt>
                <c:pt idx="165">
                  <c:v>0.36050049093911601</c:v>
                </c:pt>
                <c:pt idx="166">
                  <c:v>0.13699018655686412</c:v>
                </c:pt>
                <c:pt idx="167">
                  <c:v>5.2056270891608351E-2</c:v>
                </c:pt>
                <c:pt idx="168">
                  <c:v>1.9781382938811178E-2</c:v>
                </c:pt>
                <c:pt idx="169">
                  <c:v>7.5169255167482464E-3</c:v>
                </c:pt>
                <c:pt idx="170">
                  <c:v>2.8564316963643338E-3</c:v>
                </c:pt>
                <c:pt idx="171">
                  <c:v>5.9214784392163766</c:v>
                </c:pt>
                <c:pt idx="172">
                  <c:v>2.3960454035370735</c:v>
                </c:pt>
                <c:pt idx="173">
                  <c:v>2.1208737367515331</c:v>
                </c:pt>
                <c:pt idx="174">
                  <c:v>37.942882435048901</c:v>
                </c:pt>
                <c:pt idx="175">
                  <c:v>35.73482335638883</c:v>
                </c:pt>
                <c:pt idx="176">
                  <c:v>10.183660706853273</c:v>
                </c:pt>
                <c:pt idx="177">
                  <c:v>3.8697910686042438</c:v>
                </c:pt>
                <c:pt idx="178">
                  <c:v>1.4705206060696128</c:v>
                </c:pt>
                <c:pt idx="179">
                  <c:v>0.55879783030645291</c:v>
                </c:pt>
                <c:pt idx="180">
                  <c:v>0.2123431755164521</c:v>
                </c:pt>
                <c:pt idx="181">
                  <c:v>8.0690406696251785E-2</c:v>
                </c:pt>
                <c:pt idx="182">
                  <c:v>3.0662354544575682E-2</c:v>
                </c:pt>
                <c:pt idx="183">
                  <c:v>6.6278134165073315</c:v>
                </c:pt>
                <c:pt idx="184">
                  <c:v>4.4276439962367287E-3</c:v>
                </c:pt>
                <c:pt idx="185">
                  <c:v>2.1172273905994179</c:v>
                </c:pt>
                <c:pt idx="186">
                  <c:v>50.790267630516553</c:v>
                </c:pt>
                <c:pt idx="187">
                  <c:v>15.085883861436887</c:v>
                </c:pt>
                <c:pt idx="188">
                  <c:v>4.87359609824248</c:v>
                </c:pt>
                <c:pt idx="189">
                  <c:v>1.8519665173321422</c:v>
                </c:pt>
                <c:pt idx="190">
                  <c:v>0.70374727658621405</c:v>
                </c:pt>
                <c:pt idx="191">
                  <c:v>0.26742396510276129</c:v>
                </c:pt>
                <c:pt idx="192">
                  <c:v>0.10162110673904931</c:v>
                </c:pt>
                <c:pt idx="193">
                  <c:v>3.8616020560838737E-2</c:v>
                </c:pt>
                <c:pt idx="194">
                  <c:v>66.183139851543473</c:v>
                </c:pt>
                <c:pt idx="195">
                  <c:v>29.619605438824436</c:v>
                </c:pt>
                <c:pt idx="196">
                  <c:v>9.6465976356639533</c:v>
                </c:pt>
                <c:pt idx="197">
                  <c:v>38.247656159187372</c:v>
                </c:pt>
                <c:pt idx="198">
                  <c:v>10.421959749959532</c:v>
                </c:pt>
                <c:pt idx="199">
                  <c:v>4.7640516736692389</c:v>
                </c:pt>
                <c:pt idx="200">
                  <c:v>1.4754614634262497</c:v>
                </c:pt>
                <c:pt idx="201">
                  <c:v>0.56067535610197483</c:v>
                </c:pt>
                <c:pt idx="202">
                  <c:v>0.21305663531875049</c:v>
                </c:pt>
                <c:pt idx="203">
                  <c:v>8.0961521421125185E-2</c:v>
                </c:pt>
                <c:pt idx="204">
                  <c:v>3.0765378140027572E-2</c:v>
                </c:pt>
                <c:pt idx="205">
                  <c:v>2.2715143737815322</c:v>
                </c:pt>
                <c:pt idx="206">
                  <c:v>0.34506681283210716</c:v>
                </c:pt>
                <c:pt idx="207">
                  <c:v>0.20116332409267912</c:v>
                </c:pt>
                <c:pt idx="208">
                  <c:v>6.4149997513384543E-4</c:v>
                </c:pt>
                <c:pt idx="209">
                  <c:v>2.4376999055086127E-4</c:v>
                </c:pt>
                <c:pt idx="210">
                  <c:v>40.027653575515032</c:v>
                </c:pt>
                <c:pt idx="211">
                  <c:v>8.6487663094997949</c:v>
                </c:pt>
                <c:pt idx="212">
                  <c:v>3.2865311976099219</c:v>
                </c:pt>
                <c:pt idx="213">
                  <c:v>1.2488818550917702</c:v>
                </c:pt>
                <c:pt idx="214">
                  <c:v>0.47457510493487276</c:v>
                </c:pt>
                <c:pt idx="215">
                  <c:v>0.18033853987525167</c:v>
                </c:pt>
                <c:pt idx="216">
                  <c:v>6.8528645152595616E-2</c:v>
                </c:pt>
                <c:pt idx="217">
                  <c:v>2.6040885157986342E-2</c:v>
                </c:pt>
                <c:pt idx="218">
                  <c:v>35.559881491271909</c:v>
                </c:pt>
                <c:pt idx="219">
                  <c:v>7.6370126999355366</c:v>
                </c:pt>
                <c:pt idx="220">
                  <c:v>2.9020648259755037</c:v>
                </c:pt>
                <c:pt idx="221">
                  <c:v>1.1027846338706915</c:v>
                </c:pt>
                <c:pt idx="222">
                  <c:v>0.76444220163076959</c:v>
                </c:pt>
                <c:pt idx="223">
                  <c:v>2.3646282591688754</c:v>
                </c:pt>
                <c:pt idx="224">
                  <c:v>6.0511998429752585E-2</c:v>
                </c:pt>
                <c:pt idx="225">
                  <c:v>2.2994559403305984E-2</c:v>
                </c:pt>
                <c:pt idx="226">
                  <c:v>3.7162840496843099</c:v>
                </c:pt>
                <c:pt idx="227">
                  <c:v>3.3204143778373845E-3</c:v>
                </c:pt>
                <c:pt idx="228">
                  <c:v>1.2617574635782058E-3</c:v>
                </c:pt>
                <c:pt idx="229">
                  <c:v>4.7946783615971831E-4</c:v>
                </c:pt>
                <c:pt idx="230">
                  <c:v>1.8219777774069296E-4</c:v>
                </c:pt>
                <c:pt idx="231">
                  <c:v>6.9235155541463319E-5</c:v>
                </c:pt>
                <c:pt idx="232">
                  <c:v>32.675286718418548</c:v>
                </c:pt>
                <c:pt idx="233">
                  <c:v>17.254175815264574</c:v>
                </c:pt>
                <c:pt idx="234">
                  <c:v>5.9168022886538116</c:v>
                </c:pt>
                <c:pt idx="235">
                  <c:v>1.7470896969350966</c:v>
                </c:pt>
                <c:pt idx="236">
                  <c:v>0.66389408483533674</c:v>
                </c:pt>
                <c:pt idx="237">
                  <c:v>0.25227975223742793</c:v>
                </c:pt>
                <c:pt idx="238">
                  <c:v>9.58663058502226E-2</c:v>
                </c:pt>
                <c:pt idx="239">
                  <c:v>2.3455148235283714</c:v>
                </c:pt>
                <c:pt idx="240">
                  <c:v>1.3843094564772144E-2</c:v>
                </c:pt>
                <c:pt idx="241">
                  <c:v>2.1576649319480095</c:v>
                </c:pt>
                <c:pt idx="242">
                  <c:v>1.9989428551530977E-3</c:v>
                </c:pt>
                <c:pt idx="243">
                  <c:v>4.4220265419947546</c:v>
                </c:pt>
                <c:pt idx="244">
                  <c:v>31.552760843239302</c:v>
                </c:pt>
                <c:pt idx="245">
                  <c:v>7.4313477075165544</c:v>
                </c:pt>
                <c:pt idx="246">
                  <c:v>8.7110187745260603</c:v>
                </c:pt>
                <c:pt idx="247">
                  <c:v>1.0730866089653905</c:v>
                </c:pt>
                <c:pt idx="248">
                  <c:v>0.4077729114068484</c:v>
                </c:pt>
                <c:pt idx="249">
                  <c:v>0.1549537063346024</c:v>
                </c:pt>
                <c:pt idx="250">
                  <c:v>5.8882408407148916E-2</c:v>
                </c:pt>
                <c:pt idx="251">
                  <c:v>2.237531519471659E-2</c:v>
                </c:pt>
                <c:pt idx="252">
                  <c:v>0.25877112606326191</c:v>
                </c:pt>
                <c:pt idx="253">
                  <c:v>3.2309955141170761E-3</c:v>
                </c:pt>
                <c:pt idx="254">
                  <c:v>1.2277782953644888E-3</c:v>
                </c:pt>
                <c:pt idx="255">
                  <c:v>0.31737805494106985</c:v>
                </c:pt>
                <c:pt idx="256">
                  <c:v>5.6111348169416848</c:v>
                </c:pt>
                <c:pt idx="257">
                  <c:v>6.7370650623240207E-5</c:v>
                </c:pt>
                <c:pt idx="258">
                  <c:v>0.68588253680358835</c:v>
                </c:pt>
                <c:pt idx="259">
                  <c:v>9.7283219499958892E-6</c:v>
                </c:pt>
                <c:pt idx="260">
                  <c:v>3.6967623409984376E-6</c:v>
                </c:pt>
                <c:pt idx="261">
                  <c:v>1.4047696895794063E-6</c:v>
                </c:pt>
                <c:pt idx="262">
                  <c:v>5.3381248204017429E-7</c:v>
                </c:pt>
                <c:pt idx="263">
                  <c:v>2.0284874317526624E-7</c:v>
                </c:pt>
                <c:pt idx="264">
                  <c:v>7.7082522406601162E-8</c:v>
                </c:pt>
                <c:pt idx="265">
                  <c:v>2.9291358514508441E-8</c:v>
                </c:pt>
                <c:pt idx="266">
                  <c:v>1.1130716235513207E-8</c:v>
                </c:pt>
                <c:pt idx="267">
                  <c:v>4.2296721694950194E-9</c:v>
                </c:pt>
                <c:pt idx="268">
                  <c:v>1.6072754244081077E-9</c:v>
                </c:pt>
                <c:pt idx="269">
                  <c:v>6.1076466127508087E-10</c:v>
                </c:pt>
                <c:pt idx="270">
                  <c:v>26.784987913816231</c:v>
                </c:pt>
                <c:pt idx="271">
                  <c:v>5.8691781994047112</c:v>
                </c:pt>
                <c:pt idx="272">
                  <c:v>1.8171510213609721</c:v>
                </c:pt>
                <c:pt idx="273">
                  <c:v>0.69051738811716945</c:v>
                </c:pt>
                <c:pt idx="274">
                  <c:v>0.26239660748452437</c:v>
                </c:pt>
                <c:pt idx="275">
                  <c:v>9.9710710844119269E-2</c:v>
                </c:pt>
                <c:pt idx="276">
                  <c:v>3.7890070120765319E-2</c:v>
                </c:pt>
                <c:pt idx="277">
                  <c:v>1.4398226645890825E-2</c:v>
                </c:pt>
                <c:pt idx="278">
                  <c:v>5.4713261254385132E-3</c:v>
                </c:pt>
                <c:pt idx="279">
                  <c:v>2.2613972323330298</c:v>
                </c:pt>
                <c:pt idx="280">
                  <c:v>3.6960604775178232</c:v>
                </c:pt>
                <c:pt idx="281">
                  <c:v>19.807631592472699</c:v>
                </c:pt>
                <c:pt idx="282">
                  <c:v>5.7543140991351631</c:v>
                </c:pt>
                <c:pt idx="283">
                  <c:v>1.7430155178372557</c:v>
                </c:pt>
                <c:pt idx="284">
                  <c:v>0.66234589677815714</c:v>
                </c:pt>
                <c:pt idx="285">
                  <c:v>0.25169144077569966</c:v>
                </c:pt>
                <c:pt idx="286">
                  <c:v>9.5642747494765881E-2</c:v>
                </c:pt>
                <c:pt idx="287">
                  <c:v>3.634424404801103E-2</c:v>
                </c:pt>
                <c:pt idx="288">
                  <c:v>1.3810812738244194E-2</c:v>
                </c:pt>
                <c:pt idx="289">
                  <c:v>2.7879800260372543</c:v>
                </c:pt>
                <c:pt idx="290">
                  <c:v>1.9942813594024619E-3</c:v>
                </c:pt>
                <c:pt idx="291">
                  <c:v>20.096313569036823</c:v>
                </c:pt>
                <c:pt idx="292">
                  <c:v>26.348158819787731</c:v>
                </c:pt>
                <c:pt idx="293">
                  <c:v>7.3325867051936253</c:v>
                </c:pt>
                <c:pt idx="294">
                  <c:v>8.0057862025795714</c:v>
                </c:pt>
                <c:pt idx="295">
                  <c:v>1.0588255202299595</c:v>
                </c:pt>
                <c:pt idx="296">
                  <c:v>0.40235369768738466</c:v>
                </c:pt>
                <c:pt idx="297">
                  <c:v>0.15289440512120617</c:v>
                </c:pt>
                <c:pt idx="298">
                  <c:v>5.8099873946058353E-2</c:v>
                </c:pt>
                <c:pt idx="299">
                  <c:v>2.2077952099502175E-2</c:v>
                </c:pt>
                <c:pt idx="300">
                  <c:v>8.389621797810826E-3</c:v>
                </c:pt>
                <c:pt idx="301">
                  <c:v>3.1880562831681138E-3</c:v>
                </c:pt>
                <c:pt idx="302">
                  <c:v>2.8446884986248127</c:v>
                </c:pt>
                <c:pt idx="303">
                  <c:v>5.6205808462163453</c:v>
                </c:pt>
                <c:pt idx="304">
                  <c:v>2.1097669902365133</c:v>
                </c:pt>
                <c:pt idx="305">
                  <c:v>8.7393675641605792</c:v>
                </c:pt>
                <c:pt idx="306">
                  <c:v>13.317650348160536</c:v>
                </c:pt>
                <c:pt idx="307">
                  <c:v>3.0628923866052666</c:v>
                </c:pt>
                <c:pt idx="308">
                  <c:v>1.1638991069100011</c:v>
                </c:pt>
                <c:pt idx="309">
                  <c:v>0.44228166062580049</c:v>
                </c:pt>
                <c:pt idx="310">
                  <c:v>0.16806703103780421</c:v>
                </c:pt>
                <c:pt idx="311">
                  <c:v>6.3865471794365594E-2</c:v>
                </c:pt>
                <c:pt idx="312">
                  <c:v>2.4268879281858922E-2</c:v>
                </c:pt>
                <c:pt idx="313">
                  <c:v>9.222174127106391E-3</c:v>
                </c:pt>
                <c:pt idx="314">
                  <c:v>0.31009447318384331</c:v>
                </c:pt>
                <c:pt idx="315">
                  <c:v>1.3316819439541628E-3</c:v>
                </c:pt>
                <c:pt idx="316">
                  <c:v>5.0603913870258198E-4</c:v>
                </c:pt>
                <c:pt idx="317">
                  <c:v>54.216153343515131</c:v>
                </c:pt>
                <c:pt idx="318">
                  <c:v>21.68926748227906</c:v>
                </c:pt>
                <c:pt idx="319">
                  <c:v>6.8201844085167656</c:v>
                </c:pt>
                <c:pt idx="320">
                  <c:v>2.5916700752363706</c:v>
                </c:pt>
                <c:pt idx="321">
                  <c:v>0.98483462858982096</c:v>
                </c:pt>
                <c:pt idx="322">
                  <c:v>0.37423715886413195</c:v>
                </c:pt>
                <c:pt idx="323">
                  <c:v>0.14221012036837016</c:v>
                </c:pt>
                <c:pt idx="324">
                  <c:v>8.1755499174617565</c:v>
                </c:pt>
                <c:pt idx="325">
                  <c:v>2.2762085360418731</c:v>
                </c:pt>
                <c:pt idx="326">
                  <c:v>1.0911205733607283</c:v>
                </c:pt>
                <c:pt idx="327">
                  <c:v>2.860411080068042</c:v>
                </c:pt>
                <c:pt idx="328">
                  <c:v>1.1268042778688032E-3</c:v>
                </c:pt>
                <c:pt idx="329">
                  <c:v>7.9204262941790473</c:v>
                </c:pt>
                <c:pt idx="330">
                  <c:v>1.627105377242552E-4</c:v>
                </c:pt>
                <c:pt idx="331">
                  <c:v>6.1830004335216969E-5</c:v>
                </c:pt>
                <c:pt idx="332">
                  <c:v>0.11833748023504934</c:v>
                </c:pt>
                <c:pt idx="333">
                  <c:v>8.9282526260053317E-6</c:v>
                </c:pt>
                <c:pt idx="334">
                  <c:v>3.3927359978820257E-6</c:v>
                </c:pt>
                <c:pt idx="335">
                  <c:v>1.2892396791951696E-6</c:v>
                </c:pt>
                <c:pt idx="336">
                  <c:v>4.8991107809416446E-7</c:v>
                </c:pt>
                <c:pt idx="337">
                  <c:v>1.8616620967578252E-7</c:v>
                </c:pt>
                <c:pt idx="338">
                  <c:v>4.0941370818904215</c:v>
                </c:pt>
                <c:pt idx="339">
                  <c:v>2.6882400677182996E-8</c:v>
                </c:pt>
                <c:pt idx="340">
                  <c:v>13.06035566626036</c:v>
                </c:pt>
                <c:pt idx="341">
                  <c:v>1.6377045350468939</c:v>
                </c:pt>
                <c:pt idx="342">
                  <c:v>0.62232772331781971</c:v>
                </c:pt>
                <c:pt idx="343">
                  <c:v>2.2752366108602118</c:v>
                </c:pt>
                <c:pt idx="344">
                  <c:v>8.9864123247093156E-2</c:v>
                </c:pt>
                <c:pt idx="345">
                  <c:v>3.4148366833895397E-2</c:v>
                </c:pt>
                <c:pt idx="346">
                  <c:v>1.2976379396880251E-2</c:v>
                </c:pt>
                <c:pt idx="347">
                  <c:v>4.9310241708144954E-3</c:v>
                </c:pt>
                <c:pt idx="348">
                  <c:v>1.8737891849095079E-3</c:v>
                </c:pt>
                <c:pt idx="349">
                  <c:v>7.1203989026561311E-4</c:v>
                </c:pt>
                <c:pt idx="350">
                  <c:v>14.430227096409629</c:v>
                </c:pt>
                <c:pt idx="351">
                  <c:v>28.892664873415285</c:v>
                </c:pt>
                <c:pt idx="352">
                  <c:v>7.6262700007967181</c:v>
                </c:pt>
                <c:pt idx="353">
                  <c:v>2.8979826003027531</c:v>
                </c:pt>
                <c:pt idx="354">
                  <c:v>1.1012333881150462</c:v>
                </c:pt>
                <c:pt idx="355">
                  <c:v>8.5804456671389939</c:v>
                </c:pt>
                <c:pt idx="356">
                  <c:v>1.4297230325485826</c:v>
                </c:pt>
                <c:pt idx="357">
                  <c:v>6.0426878472648812E-2</c:v>
                </c:pt>
                <c:pt idx="358">
                  <c:v>2.2962213819606551E-2</c:v>
                </c:pt>
                <c:pt idx="359">
                  <c:v>8.7256412514504882E-3</c:v>
                </c:pt>
                <c:pt idx="360">
                  <c:v>3.3157436755511865E-3</c:v>
                </c:pt>
                <c:pt idx="361">
                  <c:v>1.2599825967094507E-3</c:v>
                </c:pt>
                <c:pt idx="362">
                  <c:v>4.7879338674959126E-4</c:v>
                </c:pt>
                <c:pt idx="363">
                  <c:v>1.8194148696484467E-4</c:v>
                </c:pt>
                <c:pt idx="364">
                  <c:v>0.30661526865618594</c:v>
                </c:pt>
                <c:pt idx="365">
                  <c:v>7.2213804843971809</c:v>
                </c:pt>
                <c:pt idx="366">
                  <c:v>4.0308146308836781</c:v>
                </c:pt>
                <c:pt idx="367">
                  <c:v>0.38418741128972927</c:v>
                </c:pt>
                <c:pt idx="368">
                  <c:v>1.4416164285829278E-6</c:v>
                </c:pt>
                <c:pt idx="369">
                  <c:v>5.4781424286151273E-7</c:v>
                </c:pt>
                <c:pt idx="370">
                  <c:v>2.081694122873748E-7</c:v>
                </c:pt>
                <c:pt idx="371">
                  <c:v>7.9104376669202422E-8</c:v>
                </c:pt>
                <c:pt idx="372">
                  <c:v>3.0059663134296916E-8</c:v>
                </c:pt>
                <c:pt idx="373">
                  <c:v>1.1422671991032832E-8</c:v>
                </c:pt>
                <c:pt idx="374">
                  <c:v>4.3406153565924752E-9</c:v>
                </c:pt>
                <c:pt idx="375">
                  <c:v>6.6185908153960398</c:v>
                </c:pt>
                <c:pt idx="376">
                  <c:v>1.3657711341656207</c:v>
                </c:pt>
                <c:pt idx="377">
                  <c:v>2.3817824584694231E-10</c:v>
                </c:pt>
                <c:pt idx="378">
                  <c:v>0.25270707051860353</c:v>
                </c:pt>
                <c:pt idx="379">
                  <c:v>3.8138878517565251</c:v>
                </c:pt>
                <c:pt idx="380">
                  <c:v>1.3069316706113423E-11</c:v>
                </c:pt>
                <c:pt idx="381">
                  <c:v>4.9663403483231003E-12</c:v>
                </c:pt>
                <c:pt idx="382">
                  <c:v>1.8872093323627783E-12</c:v>
                </c:pt>
                <c:pt idx="383">
                  <c:v>7.1713954629785578E-13</c:v>
                </c:pt>
                <c:pt idx="384">
                  <c:v>2.7251302759318517E-13</c:v>
                </c:pt>
                <c:pt idx="385">
                  <c:v>1.0355495048541035E-13</c:v>
                </c:pt>
                <c:pt idx="386">
                  <c:v>2.2509945329297198</c:v>
                </c:pt>
                <c:pt idx="387">
                  <c:v>5.6007204511377582</c:v>
                </c:pt>
                <c:pt idx="388">
                  <c:v>5.682267243035437E-15</c:v>
                </c:pt>
                <c:pt idx="389">
                  <c:v>50.397632354524795</c:v>
                </c:pt>
                <c:pt idx="390">
                  <c:v>33.81734478295018</c:v>
                </c:pt>
                <c:pt idx="391">
                  <c:v>9.9678603418890503</c:v>
                </c:pt>
                <c:pt idx="392">
                  <c:v>3.7877869299178397</c:v>
                </c:pt>
                <c:pt idx="393">
                  <c:v>1.4393590333687789</c:v>
                </c:pt>
                <c:pt idx="394">
                  <c:v>0.54695643268013605</c:v>
                </c:pt>
                <c:pt idx="395">
                  <c:v>0.20784344441845165</c:v>
                </c:pt>
                <c:pt idx="396">
                  <c:v>7.8980508879011632E-2</c:v>
                </c:pt>
                <c:pt idx="397">
                  <c:v>3.0012593374024423E-2</c:v>
                </c:pt>
                <c:pt idx="398">
                  <c:v>0.54345075081252781</c:v>
                </c:pt>
                <c:pt idx="399">
                  <c:v>4.3338184832091269E-3</c:v>
                </c:pt>
                <c:pt idx="400">
                  <c:v>0.23328646225651883</c:v>
                </c:pt>
                <c:pt idx="401">
                  <c:v>5.6282657854799965</c:v>
                </c:pt>
                <c:pt idx="402">
                  <c:v>2.3780528781065127E-4</c:v>
                </c:pt>
                <c:pt idx="403">
                  <c:v>9.0366009368047484E-5</c:v>
                </c:pt>
                <c:pt idx="404">
                  <c:v>3.4339083559858046E-5</c:v>
                </c:pt>
                <c:pt idx="405">
                  <c:v>1.3048851752746058E-5</c:v>
                </c:pt>
                <c:pt idx="406">
                  <c:v>4.9585636660435015E-6</c:v>
                </c:pt>
                <c:pt idx="407">
                  <c:v>1.8842541930965307E-6</c:v>
                </c:pt>
                <c:pt idx="408">
                  <c:v>7.1601659337668164E-7</c:v>
                </c:pt>
                <c:pt idx="409">
                  <c:v>2.7208630548313906E-7</c:v>
                </c:pt>
                <c:pt idx="410">
                  <c:v>10.049465564496055</c:v>
                </c:pt>
                <c:pt idx="411">
                  <c:v>3.9289262511765289E-8</c:v>
                </c:pt>
                <c:pt idx="412">
                  <c:v>2.7987484710560944</c:v>
                </c:pt>
                <c:pt idx="413">
                  <c:v>5.6733695066989074E-9</c:v>
                </c:pt>
                <c:pt idx="414">
                  <c:v>2.1558804125455848E-9</c:v>
                </c:pt>
                <c:pt idx="415">
                  <c:v>4.8380004231970686</c:v>
                </c:pt>
                <c:pt idx="416">
                  <c:v>3.1130913157158245E-10</c:v>
                </c:pt>
                <c:pt idx="417">
                  <c:v>1.1829746999720133E-10</c:v>
                </c:pt>
                <c:pt idx="418">
                  <c:v>4.4953038598936504E-11</c:v>
                </c:pt>
                <c:pt idx="419">
                  <c:v>1.7082154667595872E-11</c:v>
                </c:pt>
                <c:pt idx="420">
                  <c:v>6.4912187736864307E-12</c:v>
                </c:pt>
                <c:pt idx="421">
                  <c:v>4.5426658631328323</c:v>
                </c:pt>
                <c:pt idx="422">
                  <c:v>9.3733199092032069E-13</c:v>
                </c:pt>
                <c:pt idx="423">
                  <c:v>2.3095152505108421</c:v>
                </c:pt>
                <c:pt idx="424">
                  <c:v>2.0418804991244794</c:v>
                </c:pt>
                <c:pt idx="425">
                  <c:v>5.1433281005779824E-14</c:v>
                </c:pt>
                <c:pt idx="426">
                  <c:v>1.3033490328613144</c:v>
                </c:pt>
                <c:pt idx="427">
                  <c:v>4.3944133776299896</c:v>
                </c:pt>
                <c:pt idx="428">
                  <c:v>2.8222469953491496E-15</c:v>
                </c:pt>
                <c:pt idx="429">
                  <c:v>1.0724538582326767E-15</c:v>
                </c:pt>
                <c:pt idx="430">
                  <c:v>4.0753246612841724E-16</c:v>
                </c:pt>
                <c:pt idx="431">
                  <c:v>1.5486233712879853E-16</c:v>
                </c:pt>
                <c:pt idx="432">
                  <c:v>5.8847688108943446E-17</c:v>
                </c:pt>
                <c:pt idx="433">
                  <c:v>2.2362121481398512E-17</c:v>
                </c:pt>
                <c:pt idx="434">
                  <c:v>8.4976061629314349E-18</c:v>
                </c:pt>
                <c:pt idx="435">
                  <c:v>4.1345813881067794</c:v>
                </c:pt>
                <c:pt idx="436">
                  <c:v>0.20940173884089547</c:v>
                </c:pt>
                <c:pt idx="437">
                  <c:v>5.2340569397869583</c:v>
                </c:pt>
                <c:pt idx="438">
                  <c:v>0.69265202021118899</c:v>
                </c:pt>
                <c:pt idx="439">
                  <c:v>1.5220282254790961E-2</c:v>
                </c:pt>
                <c:pt idx="440">
                  <c:v>5.7837072568205647E-3</c:v>
                </c:pt>
                <c:pt idx="441">
                  <c:v>2.1978087575918147E-3</c:v>
                </c:pt>
                <c:pt idx="442">
                  <c:v>8.3516732788488964E-4</c:v>
                </c:pt>
                <c:pt idx="443">
                  <c:v>3.1736358459625799E-4</c:v>
                </c:pt>
                <c:pt idx="444">
                  <c:v>1.2059816214657807E-4</c:v>
                </c:pt>
                <c:pt idx="445">
                  <c:v>4.5827301615699661E-5</c:v>
                </c:pt>
                <c:pt idx="446">
                  <c:v>10.518819043756238</c:v>
                </c:pt>
                <c:pt idx="447">
                  <c:v>71.999433220681951</c:v>
                </c:pt>
                <c:pt idx="448">
                  <c:v>62.69914312101686</c:v>
                </c:pt>
                <c:pt idx="449">
                  <c:v>19.439960004262083</c:v>
                </c:pt>
                <c:pt idx="450">
                  <c:v>27.239409778683786</c:v>
                </c:pt>
                <c:pt idx="451">
                  <c:v>31.140598903302937</c:v>
                </c:pt>
                <c:pt idx="452">
                  <c:v>8.4407083538641352</c:v>
                </c:pt>
                <c:pt idx="453">
                  <c:v>3.2074691744683714</c:v>
                </c:pt>
                <c:pt idx="454">
                  <c:v>1.2188382862979812</c:v>
                </c:pt>
                <c:pt idx="455">
                  <c:v>0.46315854879323298</c:v>
                </c:pt>
                <c:pt idx="456">
                  <c:v>0.17600024854142851</c:v>
                </c:pt>
                <c:pt idx="457">
                  <c:v>6.6880094445742846E-2</c:v>
                </c:pt>
                <c:pt idx="458">
                  <c:v>7.0103449454449622</c:v>
                </c:pt>
                <c:pt idx="459">
                  <c:v>9.6574856379652661E-3</c:v>
                </c:pt>
                <c:pt idx="460">
                  <c:v>2.3904324439917897</c:v>
                </c:pt>
                <c:pt idx="461">
                  <c:v>0.34110241226088889</c:v>
                </c:pt>
                <c:pt idx="462">
                  <c:v>5.2992555192643001E-4</c:v>
                </c:pt>
                <c:pt idx="463">
                  <c:v>2.0137170973204345E-4</c:v>
                </c:pt>
                <c:pt idx="464">
                  <c:v>2.5600604470478645</c:v>
                </c:pt>
                <c:pt idx="465">
                  <c:v>2.9078074885307067E-5</c:v>
                </c:pt>
                <c:pt idx="466">
                  <c:v>1.1049668456416686E-5</c:v>
                </c:pt>
                <c:pt idx="467">
                  <c:v>4.1988740134383406E-6</c:v>
                </c:pt>
                <c:pt idx="468">
                  <c:v>1.5955721251065693E-6</c:v>
                </c:pt>
                <c:pt idx="469">
                  <c:v>6.0631740754049634E-7</c:v>
                </c:pt>
                <c:pt idx="470">
                  <c:v>6.6084474515601386</c:v>
                </c:pt>
                <c:pt idx="471">
                  <c:v>44.472403257152635</c:v>
                </c:pt>
                <c:pt idx="472">
                  <c:v>11.095467315135105</c:v>
                </c:pt>
                <c:pt idx="473">
                  <c:v>4.3386785162420525</c:v>
                </c:pt>
                <c:pt idx="474">
                  <c:v>26.385209394361411</c:v>
                </c:pt>
                <c:pt idx="475">
                  <c:v>6.9684368649757156</c:v>
                </c:pt>
                <c:pt idx="476">
                  <c:v>2.1840146508432654</c:v>
                </c:pt>
                <c:pt idx="477">
                  <c:v>0.82992556732044087</c:v>
                </c:pt>
                <c:pt idx="478">
                  <c:v>0.31537171558176758</c:v>
                </c:pt>
                <c:pt idx="479">
                  <c:v>0.11984125192107167</c:v>
                </c:pt>
                <c:pt idx="480">
                  <c:v>4.553967573000723E-2</c:v>
                </c:pt>
                <c:pt idx="481">
                  <c:v>0.33438493654438517</c:v>
                </c:pt>
                <c:pt idx="482">
                  <c:v>6.5759291754130455E-3</c:v>
                </c:pt>
                <c:pt idx="483">
                  <c:v>2.4988530866569573E-3</c:v>
                </c:pt>
                <c:pt idx="484">
                  <c:v>1.893407161713063</c:v>
                </c:pt>
                <c:pt idx="485">
                  <c:v>3.6083438571326464E-4</c:v>
                </c:pt>
                <c:pt idx="486">
                  <c:v>1.090860873645086</c:v>
                </c:pt>
                <c:pt idx="487">
                  <c:v>2.2100821336649021</c:v>
                </c:pt>
                <c:pt idx="488">
                  <c:v>1.9799704412858262E-5</c:v>
                </c:pt>
                <c:pt idx="489">
                  <c:v>7.5238876768861378E-6</c:v>
                </c:pt>
                <c:pt idx="490">
                  <c:v>2.8590773172167329E-6</c:v>
                </c:pt>
                <c:pt idx="491">
                  <c:v>1.0864493805423582E-6</c:v>
                </c:pt>
                <c:pt idx="492">
                  <c:v>4.1285076460609624E-7</c:v>
                </c:pt>
                <c:pt idx="493">
                  <c:v>8.9367916926080806</c:v>
                </c:pt>
                <c:pt idx="494">
                  <c:v>5.9615650409120299E-8</c:v>
                </c:pt>
                <c:pt idx="495">
                  <c:v>3.7452235642081884</c:v>
                </c:pt>
                <c:pt idx="496">
                  <c:v>2.4499649841999425</c:v>
                </c:pt>
                <c:pt idx="497">
                  <c:v>4.142384153240946</c:v>
                </c:pt>
                <c:pt idx="498">
                  <c:v>90.525947656101792</c:v>
                </c:pt>
                <c:pt idx="499">
                  <c:v>28.714508814192541</c:v>
                </c:pt>
                <c:pt idx="500">
                  <c:v>9.7129309204203587</c:v>
                </c:pt>
                <c:pt idx="501">
                  <c:v>3.6909137497597371</c:v>
                </c:pt>
                <c:pt idx="502">
                  <c:v>1.4025472249087001</c:v>
                </c:pt>
                <c:pt idx="503">
                  <c:v>0.53296794546530613</c:v>
                </c:pt>
                <c:pt idx="504">
                  <c:v>0.20252781927681629</c:v>
                </c:pt>
                <c:pt idx="505">
                  <c:v>2.2784075631773204</c:v>
                </c:pt>
                <c:pt idx="506">
                  <c:v>2.3656797985673355</c:v>
                </c:pt>
                <c:pt idx="507">
                  <c:v>6.3468537814227073</c:v>
                </c:pt>
                <c:pt idx="508">
                  <c:v>4.2229804697558361E-3</c:v>
                </c:pt>
                <c:pt idx="509">
                  <c:v>1.604732578507218E-3</c:v>
                </c:pt>
                <c:pt idx="510">
                  <c:v>3.4809295541173273</c:v>
                </c:pt>
                <c:pt idx="511">
                  <c:v>2.3172338433644229E-4</c:v>
                </c:pt>
                <c:pt idx="512">
                  <c:v>8.8054886047848083E-5</c:v>
                </c:pt>
                <c:pt idx="513">
                  <c:v>3.3460856698182272E-5</c:v>
                </c:pt>
                <c:pt idx="514">
                  <c:v>1.271512554530926E-5</c:v>
                </c:pt>
                <c:pt idx="515">
                  <c:v>9.7494540735987147</c:v>
                </c:pt>
                <c:pt idx="516">
                  <c:v>2.8213783037580873</c:v>
                </c:pt>
                <c:pt idx="517">
                  <c:v>6.9770436892220984E-7</c:v>
                </c:pt>
                <c:pt idx="518">
                  <c:v>2.6512766019043972E-7</c:v>
                </c:pt>
                <c:pt idx="519">
                  <c:v>1.007485108723671E-7</c:v>
                </c:pt>
                <c:pt idx="520">
                  <c:v>3.8284434131499496E-8</c:v>
                </c:pt>
                <c:pt idx="521">
                  <c:v>1.454808496996981E-8</c:v>
                </c:pt>
                <c:pt idx="522">
                  <c:v>5.528272288588528E-9</c:v>
                </c:pt>
                <c:pt idx="523">
                  <c:v>40.882054512394433</c:v>
                </c:pt>
                <c:pt idx="524">
                  <c:v>8.9335364169014646</c:v>
                </c:pt>
                <c:pt idx="525">
                  <c:v>3.3947438384225568</c:v>
                </c:pt>
                <c:pt idx="526">
                  <c:v>1.2900026586005715</c:v>
                </c:pt>
                <c:pt idx="527">
                  <c:v>0.49020101026821705</c:v>
                </c:pt>
                <c:pt idx="528">
                  <c:v>0.1862763839019225</c:v>
                </c:pt>
                <c:pt idx="529">
                  <c:v>7.0785025882730557E-2</c:v>
                </c:pt>
                <c:pt idx="530">
                  <c:v>4.4529128755364606</c:v>
                </c:pt>
                <c:pt idx="531">
                  <c:v>5.9480211473372915</c:v>
                </c:pt>
                <c:pt idx="532">
                  <c:v>63.890912183029734</c:v>
                </c:pt>
                <c:pt idx="533">
                  <c:v>18.579548302115274</c:v>
                </c:pt>
                <c:pt idx="534">
                  <c:v>6.752939874831748</c:v>
                </c:pt>
                <c:pt idx="535">
                  <c:v>2.5661171524360644</c:v>
                </c:pt>
                <c:pt idx="536">
                  <c:v>2.23477808146753</c:v>
                </c:pt>
                <c:pt idx="537">
                  <c:v>0.37054731681176784</c:v>
                </c:pt>
                <c:pt idx="538">
                  <c:v>0.14080798038847178</c:v>
                </c:pt>
                <c:pt idx="539">
                  <c:v>5.3507032547619265E-2</c:v>
                </c:pt>
                <c:pt idx="540">
                  <c:v>7.5221961939571793</c:v>
                </c:pt>
                <c:pt idx="541">
                  <c:v>12.260024067982737</c:v>
                </c:pt>
                <c:pt idx="542">
                  <c:v>25.93594428942604</c:v>
                </c:pt>
                <c:pt idx="543">
                  <c:v>19.691251408836294</c:v>
                </c:pt>
                <c:pt idx="544">
                  <c:v>5.4160747980783768</c:v>
                </c:pt>
                <c:pt idx="545">
                  <c:v>3.141419555717631</c:v>
                </c:pt>
                <c:pt idx="546">
                  <c:v>77.483266971261486</c:v>
                </c:pt>
                <c:pt idx="547">
                  <c:v>20.53029612593328</c:v>
                </c:pt>
                <c:pt idx="548">
                  <c:v>7.801512527854646</c:v>
                </c:pt>
                <c:pt idx="549">
                  <c:v>2.9645747605847657</c:v>
                </c:pt>
                <c:pt idx="550">
                  <c:v>1.126538409022211</c:v>
                </c:pt>
                <c:pt idx="551">
                  <c:v>0.42808459542844024</c:v>
                </c:pt>
                <c:pt idx="552">
                  <c:v>0.16267214626280727</c:v>
                </c:pt>
                <c:pt idx="553">
                  <c:v>2.2691144791900775</c:v>
                </c:pt>
                <c:pt idx="554">
                  <c:v>8.2190189618126954</c:v>
                </c:pt>
                <c:pt idx="555">
                  <c:v>0.19687028792316161</c:v>
                </c:pt>
                <c:pt idx="556">
                  <c:v>3.0334922992507232</c:v>
                </c:pt>
                <c:pt idx="557">
                  <c:v>11.967971916916722</c:v>
                </c:pt>
                <c:pt idx="558">
                  <c:v>4.5154623833300347</c:v>
                </c:pt>
                <c:pt idx="559">
                  <c:v>0.85441943124950603</c:v>
                </c:pt>
                <c:pt idx="560">
                  <c:v>0.32467938387481232</c:v>
                </c:pt>
                <c:pt idx="561">
                  <c:v>0.12337816587242867</c:v>
                </c:pt>
                <c:pt idx="562">
                  <c:v>4.6883703031522894E-2</c:v>
                </c:pt>
                <c:pt idx="563">
                  <c:v>2.1424055877975006</c:v>
                </c:pt>
                <c:pt idx="564">
                  <c:v>6.7700067177519059E-3</c:v>
                </c:pt>
                <c:pt idx="565">
                  <c:v>4.2877473054405435</c:v>
                </c:pt>
                <c:pt idx="566">
                  <c:v>6.7303676283879117</c:v>
                </c:pt>
                <c:pt idx="567">
                  <c:v>3.7148380861648256E-4</c:v>
                </c:pt>
                <c:pt idx="568">
                  <c:v>0.28132831615772397</c:v>
                </c:pt>
                <c:pt idx="569">
                  <c:v>4.6402540366183533</c:v>
                </c:pt>
                <c:pt idx="570">
                  <c:v>2.0384059546403639E-5</c:v>
                </c:pt>
                <c:pt idx="571">
                  <c:v>7.745942627633382E-6</c:v>
                </c:pt>
                <c:pt idx="572">
                  <c:v>2.9434581985006846E-6</c:v>
                </c:pt>
                <c:pt idx="573">
                  <c:v>1.1185141154302604E-6</c:v>
                </c:pt>
                <c:pt idx="574">
                  <c:v>4.2503536386349886E-7</c:v>
                </c:pt>
                <c:pt idx="575">
                  <c:v>1.6151343826812958E-7</c:v>
                </c:pt>
                <c:pt idx="576">
                  <c:v>6.1375106541889228E-8</c:v>
                </c:pt>
                <c:pt idx="577">
                  <c:v>2.3322540485917912E-8</c:v>
                </c:pt>
                <c:pt idx="578">
                  <c:v>9.4825947791225023</c:v>
                </c:pt>
                <c:pt idx="579">
                  <c:v>0.46650276471896907</c:v>
                </c:pt>
                <c:pt idx="580">
                  <c:v>1.2797544415432874E-9</c:v>
                </c:pt>
                <c:pt idx="581">
                  <c:v>26.254155973148237</c:v>
                </c:pt>
                <c:pt idx="582">
                  <c:v>21.908985165798615</c:v>
                </c:pt>
                <c:pt idx="583">
                  <c:v>57.017146377972949</c:v>
                </c:pt>
                <c:pt idx="584">
                  <c:v>16.016588866928252</c:v>
                </c:pt>
                <c:pt idx="585">
                  <c:v>5.9339391381799151</c:v>
                </c:pt>
                <c:pt idx="586">
                  <c:v>2.2548968725083678</c:v>
                </c:pt>
                <c:pt idx="587">
                  <c:v>0.85686081155317984</c:v>
                </c:pt>
                <c:pt idx="588">
                  <c:v>4.7691778893654728</c:v>
                </c:pt>
                <c:pt idx="589">
                  <c:v>0.12373070118827915</c:v>
                </c:pt>
                <c:pt idx="590">
                  <c:v>0.35395393507495454</c:v>
                </c:pt>
                <c:pt idx="591">
                  <c:v>1.7866713251587511E-2</c:v>
                </c:pt>
                <c:pt idx="592">
                  <c:v>1.1864646000691572</c:v>
                </c:pt>
                <c:pt idx="593">
                  <c:v>5.0063890779894979</c:v>
                </c:pt>
                <c:pt idx="594">
                  <c:v>9.8038228954110997E-4</c:v>
                </c:pt>
                <c:pt idx="595">
                  <c:v>7.1429188560050232</c:v>
                </c:pt>
                <c:pt idx="596">
                  <c:v>0.11239891254974915</c:v>
                </c:pt>
                <c:pt idx="597">
                  <c:v>5.3795536991699773E-5</c:v>
                </c:pt>
                <c:pt idx="598">
                  <c:v>2.0442304056845913E-5</c:v>
                </c:pt>
                <c:pt idx="599">
                  <c:v>7.7680755416014479E-6</c:v>
                </c:pt>
                <c:pt idx="600">
                  <c:v>1.2479523718943695</c:v>
                </c:pt>
                <c:pt idx="601">
                  <c:v>1.1217101082072493E-6</c:v>
                </c:pt>
                <c:pt idx="602">
                  <c:v>4.2624984111875466E-7</c:v>
                </c:pt>
                <c:pt idx="603">
                  <c:v>1.6197493962512679E-7</c:v>
                </c:pt>
                <c:pt idx="604">
                  <c:v>6.1550477057548188E-8</c:v>
                </c:pt>
                <c:pt idx="605">
                  <c:v>2.3389181281868309E-8</c:v>
                </c:pt>
                <c:pt idx="606">
                  <c:v>8.8878888871099577E-9</c:v>
                </c:pt>
                <c:pt idx="607">
                  <c:v>3.3773977771017837E-9</c:v>
                </c:pt>
                <c:pt idx="608">
                  <c:v>1.2834111552986776E-9</c:v>
                </c:pt>
                <c:pt idx="609">
                  <c:v>4.8769623901349756E-10</c:v>
                </c:pt>
                <c:pt idx="610">
                  <c:v>1.853245708251291E-10</c:v>
                </c:pt>
                <c:pt idx="611">
                  <c:v>7.0423336913549049E-11</c:v>
                </c:pt>
                <c:pt idx="612">
                  <c:v>2.676086802714864E-11</c:v>
                </c:pt>
                <c:pt idx="613">
                  <c:v>1.0169129850316483E-11</c:v>
                </c:pt>
                <c:pt idx="614">
                  <c:v>1.007234198153153</c:v>
                </c:pt>
                <c:pt idx="615">
                  <c:v>1.4684223503856999E-12</c:v>
                </c:pt>
                <c:pt idx="616">
                  <c:v>7.5412674729671298</c:v>
                </c:pt>
                <c:pt idx="617">
                  <c:v>2.1204018739569507E-13</c:v>
                </c:pt>
                <c:pt idx="618">
                  <c:v>8.0575271210364119E-14</c:v>
                </c:pt>
                <c:pt idx="619">
                  <c:v>3.0618603059938364E-14</c:v>
                </c:pt>
                <c:pt idx="620">
                  <c:v>1.163506916277658E-14</c:v>
                </c:pt>
                <c:pt idx="621">
                  <c:v>4.4213262818551006E-15</c:v>
                </c:pt>
                <c:pt idx="622">
                  <c:v>1.680103987104938E-15</c:v>
                </c:pt>
                <c:pt idx="623">
                  <c:v>2.8557086227779038</c:v>
                </c:pt>
                <c:pt idx="624">
                  <c:v>2.4260701573795306E-16</c:v>
                </c:pt>
                <c:pt idx="625">
                  <c:v>9.219066598042216E-17</c:v>
                </c:pt>
                <c:pt idx="626">
                  <c:v>6.2885339616829254</c:v>
                </c:pt>
                <c:pt idx="627">
                  <c:v>1.3312332167572961E-17</c:v>
                </c:pt>
                <c:pt idx="628">
                  <c:v>5.0586862236777262E-18</c:v>
                </c:pt>
                <c:pt idx="629">
                  <c:v>4.7373447864066343</c:v>
                </c:pt>
                <c:pt idx="630">
                  <c:v>2.1097645323841854</c:v>
                </c:pt>
                <c:pt idx="631">
                  <c:v>2.108203980011599</c:v>
                </c:pt>
                <c:pt idx="632">
                  <c:v>1.054804875769448E-19</c:v>
                </c:pt>
                <c:pt idx="633">
                  <c:v>4.0082585279239021E-20</c:v>
                </c:pt>
                <c:pt idx="634">
                  <c:v>1.5231382406110827E-20</c:v>
                </c:pt>
                <c:pt idx="635">
                  <c:v>5.7879253143221141E-21</c:v>
                </c:pt>
                <c:pt idx="636">
                  <c:v>3.0925224630010555</c:v>
                </c:pt>
                <c:pt idx="637">
                  <c:v>8.3577641538811337E-22</c:v>
                </c:pt>
                <c:pt idx="638">
                  <c:v>3.1759503784748303E-22</c:v>
                </c:pt>
                <c:pt idx="639">
                  <c:v>1.2068611438204356E-22</c:v>
                </c:pt>
                <c:pt idx="640">
                  <c:v>4.5860723465176558E-23</c:v>
                </c:pt>
                <c:pt idx="641">
                  <c:v>1.7427074916767093E-23</c:v>
                </c:pt>
                <c:pt idx="642">
                  <c:v>6.622288468371496E-24</c:v>
                </c:pt>
                <c:pt idx="643">
                  <c:v>2.0344678749936764</c:v>
                </c:pt>
                <c:pt idx="644">
                  <c:v>9.5625845483284387E-25</c:v>
                </c:pt>
                <c:pt idx="645">
                  <c:v>3.6337821283648067E-25</c:v>
                </c:pt>
                <c:pt idx="646">
                  <c:v>1.3808372087786264E-25</c:v>
                </c:pt>
                <c:pt idx="647">
                  <c:v>2.3087349750459478</c:v>
                </c:pt>
                <c:pt idx="648">
                  <c:v>1.9939289294763366E-26</c:v>
                </c:pt>
                <c:pt idx="649">
                  <c:v>5.2800269147530967</c:v>
                </c:pt>
                <c:pt idx="650">
                  <c:v>2.9641670206120398</c:v>
                </c:pt>
                <c:pt idx="651">
                  <c:v>1.0941086821822554E-27</c:v>
                </c:pt>
                <c:pt idx="652">
                  <c:v>4.1576129922925706E-28</c:v>
                </c:pt>
                <c:pt idx="653">
                  <c:v>1.5798929370711768E-28</c:v>
                </c:pt>
                <c:pt idx="654">
                  <c:v>6.0035931608704713E-29</c:v>
                </c:pt>
                <c:pt idx="655">
                  <c:v>2.2813654011307792E-29</c:v>
                </c:pt>
                <c:pt idx="656">
                  <c:v>8.6691885242969604E-30</c:v>
                </c:pt>
                <c:pt idx="657">
                  <c:v>3.2942916392328447E-30</c:v>
                </c:pt>
                <c:pt idx="658">
                  <c:v>1.2518308229084809E-30</c:v>
                </c:pt>
                <c:pt idx="659">
                  <c:v>7.0130204551491762</c:v>
                </c:pt>
                <c:pt idx="660">
                  <c:v>7.19170371552379</c:v>
                </c:pt>
                <c:pt idx="661">
                  <c:v>6.8690460914634165E-32</c:v>
                </c:pt>
                <c:pt idx="662">
                  <c:v>7.7925164237187898</c:v>
                </c:pt>
                <c:pt idx="663">
                  <c:v>9.9189025560731741E-33</c:v>
                </c:pt>
                <c:pt idx="664">
                  <c:v>40.999807265794558</c:v>
                </c:pt>
                <c:pt idx="665">
                  <c:v>31.458848932562535</c:v>
                </c:pt>
                <c:pt idx="666">
                  <c:v>9.4391498328117898</c:v>
                </c:pt>
                <c:pt idx="667">
                  <c:v>3.5868769364684812</c:v>
                </c:pt>
                <c:pt idx="668">
                  <c:v>1.3630132358580227</c:v>
                </c:pt>
                <c:pt idx="669">
                  <c:v>0.5179450296260486</c:v>
                </c:pt>
                <c:pt idx="670">
                  <c:v>0.1968191112578985</c:v>
                </c:pt>
                <c:pt idx="671">
                  <c:v>7.4791262278001439E-2</c:v>
                </c:pt>
                <c:pt idx="672">
                  <c:v>2.8420679665640547E-2</c:v>
                </c:pt>
                <c:pt idx="673">
                  <c:v>1.0799858272943408E-2</c:v>
                </c:pt>
                <c:pt idx="674">
                  <c:v>28.720564351146244</c:v>
                </c:pt>
                <c:pt idx="675">
                  <c:v>5.4866263532039232</c:v>
                </c:pt>
                <c:pt idx="676">
                  <c:v>37.683698360010169</c:v>
                </c:pt>
                <c:pt idx="677">
                  <c:v>34.569665921904331</c:v>
                </c:pt>
                <c:pt idx="678">
                  <c:v>10.700847468391524</c:v>
                </c:pt>
                <c:pt idx="679">
                  <c:v>3.7418362697737413</c:v>
                </c:pt>
                <c:pt idx="680">
                  <c:v>1.4218977825140218</c:v>
                </c:pt>
                <c:pt idx="681">
                  <c:v>0.54032115735532826</c:v>
                </c:pt>
                <c:pt idx="682">
                  <c:v>0.20532203979502478</c:v>
                </c:pt>
                <c:pt idx="683">
                  <c:v>7.8022375122109411E-2</c:v>
                </c:pt>
                <c:pt idx="684">
                  <c:v>2.9648502546401577E-2</c:v>
                </c:pt>
                <c:pt idx="685">
                  <c:v>1.12664309676326E-2</c:v>
                </c:pt>
                <c:pt idx="686">
                  <c:v>0.83244204381010589</c:v>
                </c:pt>
                <c:pt idx="687">
                  <c:v>1.2917112096042724</c:v>
                </c:pt>
                <c:pt idx="688">
                  <c:v>6.1821160005593606E-4</c:v>
                </c:pt>
                <c:pt idx="689">
                  <c:v>2.3492040802125565E-4</c:v>
                </c:pt>
                <c:pt idx="690">
                  <c:v>3.68211043516721</c:v>
                </c:pt>
                <c:pt idx="691">
                  <c:v>4.9086493451574977</c:v>
                </c:pt>
                <c:pt idx="692">
                  <c:v>1.2890552628942343E-5</c:v>
                </c:pt>
                <c:pt idx="693">
                  <c:v>4.8984099989980899E-6</c:v>
                </c:pt>
                <c:pt idx="694">
                  <c:v>1.861395799619274E-6</c:v>
                </c:pt>
                <c:pt idx="695">
                  <c:v>7.0733040385532408E-7</c:v>
                </c:pt>
                <c:pt idx="696">
                  <c:v>2.6878555346502318E-7</c:v>
                </c:pt>
                <c:pt idx="697">
                  <c:v>1.0213851031670882E-7</c:v>
                </c:pt>
                <c:pt idx="698">
                  <c:v>0.12708263242110962</c:v>
                </c:pt>
                <c:pt idx="699">
                  <c:v>2.778461288587827</c:v>
                </c:pt>
                <c:pt idx="700">
                  <c:v>0.31668972763925762</c:v>
                </c:pt>
                <c:pt idx="701">
                  <c:v>2.1297268484774096E-9</c:v>
                </c:pt>
                <c:pt idx="702">
                  <c:v>5.813735867405601</c:v>
                </c:pt>
                <c:pt idx="703">
                  <c:v>3.0753255692013801E-10</c:v>
                </c:pt>
                <c:pt idx="704">
                  <c:v>1.1686237162965244E-10</c:v>
                </c:pt>
                <c:pt idx="705">
                  <c:v>4.4407701219267921E-11</c:v>
                </c:pt>
                <c:pt idx="706">
                  <c:v>1.6874926463321806E-11</c:v>
                </c:pt>
                <c:pt idx="707">
                  <c:v>6.4124720560622872E-12</c:v>
                </c:pt>
                <c:pt idx="708">
                  <c:v>0.65571975060408827</c:v>
                </c:pt>
                <c:pt idx="709">
                  <c:v>9.2596096489539447E-13</c:v>
                </c:pt>
                <c:pt idx="710">
                  <c:v>5.8991761151307394</c:v>
                </c:pt>
                <c:pt idx="711">
                  <c:v>1.3370876333089496E-13</c:v>
                </c:pt>
                <c:pt idx="712">
                  <c:v>5.080933006574009E-14</c:v>
                </c:pt>
                <c:pt idx="713">
                  <c:v>33.242404365871224</c:v>
                </c:pt>
                <c:pt idx="714">
                  <c:v>8.1753307160477053</c:v>
                </c:pt>
                <c:pt idx="715">
                  <c:v>2.6657617020579689</c:v>
                </c:pt>
                <c:pt idx="716">
                  <c:v>1.012989446782028</c:v>
                </c:pt>
                <c:pt idx="717">
                  <c:v>0.3849359897771707</c:v>
                </c:pt>
                <c:pt idx="718">
                  <c:v>0.14627567611532485</c:v>
                </c:pt>
                <c:pt idx="719">
                  <c:v>5.5584756923823433E-2</c:v>
                </c:pt>
                <c:pt idx="720">
                  <c:v>2.1122207631052908E-2</c:v>
                </c:pt>
                <c:pt idx="721">
                  <c:v>3.4048566376515788</c:v>
                </c:pt>
                <c:pt idx="722">
                  <c:v>3.0500467819240401E-3</c:v>
                </c:pt>
                <c:pt idx="723">
                  <c:v>1.1590177771311353E-3</c:v>
                </c:pt>
                <c:pt idx="724">
                  <c:v>6.5499767926017567</c:v>
                </c:pt>
                <c:pt idx="725">
                  <c:v>2.871481510114307</c:v>
                </c:pt>
                <c:pt idx="726">
                  <c:v>42.814592698276996</c:v>
                </c:pt>
                <c:pt idx="727">
                  <c:v>10.893948988196954</c:v>
                </c:pt>
                <c:pt idx="728">
                  <c:v>4.139700615514843</c:v>
                </c:pt>
                <c:pt idx="729">
                  <c:v>1.5730862338956402</c:v>
                </c:pt>
                <c:pt idx="730">
                  <c:v>0.59777276888034325</c:v>
                </c:pt>
                <c:pt idx="731">
                  <c:v>0.22715365217453046</c:v>
                </c:pt>
                <c:pt idx="732">
                  <c:v>8.6318387826321563E-2</c:v>
                </c:pt>
                <c:pt idx="733">
                  <c:v>3.2800987374002194E-2</c:v>
                </c:pt>
                <c:pt idx="734">
                  <c:v>0.35841445602723654</c:v>
                </c:pt>
                <c:pt idx="735">
                  <c:v>4.7364625768059176E-3</c:v>
                </c:pt>
                <c:pt idx="736">
                  <c:v>1.7998557791862485E-3</c:v>
                </c:pt>
                <c:pt idx="737">
                  <c:v>2.7354497497156474</c:v>
                </c:pt>
                <c:pt idx="738">
                  <c:v>4.4820642154434376</c:v>
                </c:pt>
                <c:pt idx="739">
                  <c:v>9.8761686315507842E-5</c:v>
                </c:pt>
                <c:pt idx="740">
                  <c:v>3.7529440799892978E-5</c:v>
                </c:pt>
                <c:pt idx="741">
                  <c:v>1.4261187503959333E-5</c:v>
                </c:pt>
                <c:pt idx="742">
                  <c:v>5.4192512515045473E-6</c:v>
                </c:pt>
                <c:pt idx="743">
                  <c:v>2.059315475571728E-6</c:v>
                </c:pt>
                <c:pt idx="744">
                  <c:v>7.8253988071725644E-7</c:v>
                </c:pt>
                <c:pt idx="745">
                  <c:v>2.9736515467255747E-7</c:v>
                </c:pt>
                <c:pt idx="746">
                  <c:v>1.1299875877557184E-7</c:v>
                </c:pt>
                <c:pt idx="747">
                  <c:v>5.8847410475408477</c:v>
                </c:pt>
                <c:pt idx="748">
                  <c:v>1.6317020767192571E-8</c:v>
                </c:pt>
                <c:pt idx="749">
                  <c:v>6.2004678915331781E-9</c:v>
                </c:pt>
                <c:pt idx="750">
                  <c:v>2.3561777987826074E-9</c:v>
                </c:pt>
                <c:pt idx="751">
                  <c:v>8.9534756353739095E-10</c:v>
                </c:pt>
                <c:pt idx="752">
                  <c:v>3.4023207414420852E-10</c:v>
                </c:pt>
                <c:pt idx="753">
                  <c:v>1.2928818817479925E-10</c:v>
                </c:pt>
                <c:pt idx="754">
                  <c:v>4.9129511506423718E-11</c:v>
                </c:pt>
                <c:pt idx="755">
                  <c:v>0.39890493222761253</c:v>
                </c:pt>
                <c:pt idx="756">
                  <c:v>7.0943014615275832E-12</c:v>
                </c:pt>
                <c:pt idx="757">
                  <c:v>2.695834555380482E-12</c:v>
                </c:pt>
                <c:pt idx="758">
                  <c:v>1.0244171310445831E-12</c:v>
                </c:pt>
                <c:pt idx="759">
                  <c:v>14.708245868836581</c:v>
                </c:pt>
                <c:pt idx="760">
                  <c:v>1.5429169012009081</c:v>
                </c:pt>
                <c:pt idx="761">
                  <c:v>2.9000581230709863</c:v>
                </c:pt>
                <c:pt idx="762">
                  <c:v>4.752198593141614</c:v>
                </c:pt>
                <c:pt idx="763">
                  <c:v>14.828615544798556</c:v>
                </c:pt>
                <c:pt idx="764">
                  <c:v>3.2165886669927386</c:v>
                </c:pt>
                <c:pt idx="765">
                  <c:v>1.2223036934572409</c:v>
                </c:pt>
                <c:pt idx="766">
                  <c:v>4.511456394972897</c:v>
                </c:pt>
                <c:pt idx="767">
                  <c:v>0.17650065333522558</c:v>
                </c:pt>
                <c:pt idx="768">
                  <c:v>6.7070248267385738E-2</c:v>
                </c:pt>
                <c:pt idx="769">
                  <c:v>0.83475150251438401</c:v>
                </c:pt>
                <c:pt idx="770">
                  <c:v>9.6849438498104977E-3</c:v>
                </c:pt>
                <c:pt idx="771">
                  <c:v>5.8692966043982011</c:v>
                </c:pt>
                <c:pt idx="772">
                  <c:v>1.3985058919126364E-3</c:v>
                </c:pt>
                <c:pt idx="773">
                  <c:v>9.2396360859758762</c:v>
                </c:pt>
                <c:pt idx="774">
                  <c:v>55.199358826328172</c:v>
                </c:pt>
                <c:pt idx="775">
                  <c:v>15.109612374630233</c:v>
                </c:pt>
                <c:pt idx="776">
                  <c:v>5.7416527023594881</c:v>
                </c:pt>
                <c:pt idx="777">
                  <c:v>2.1818280268966053</c:v>
                </c:pt>
                <c:pt idx="778">
                  <c:v>0.82909465022070994</c:v>
                </c:pt>
                <c:pt idx="779">
                  <c:v>0.31505596708386979</c:v>
                </c:pt>
                <c:pt idx="780">
                  <c:v>0.11972126749187054</c:v>
                </c:pt>
                <c:pt idx="781">
                  <c:v>4.5494081646910801E-2</c:v>
                </c:pt>
                <c:pt idx="782">
                  <c:v>1.7287751025826102E-2</c:v>
                </c:pt>
                <c:pt idx="783">
                  <c:v>6.5693453898139189E-3</c:v>
                </c:pt>
                <c:pt idx="784">
                  <c:v>1.3288021205906375</c:v>
                </c:pt>
                <c:pt idx="785">
                  <c:v>5.6526608215983352</c:v>
                </c:pt>
                <c:pt idx="786">
                  <c:v>5.0279166787189808</c:v>
                </c:pt>
                <c:pt idx="787">
                  <c:v>11.578358146319024</c:v>
                </c:pt>
                <c:pt idx="788">
                  <c:v>1.5176183820291231</c:v>
                </c:pt>
                <c:pt idx="789">
                  <c:v>0.57669498517106677</c:v>
                </c:pt>
                <c:pt idx="790">
                  <c:v>0.21914409436500543</c:v>
                </c:pt>
                <c:pt idx="791">
                  <c:v>8.327475585870206E-2</c:v>
                </c:pt>
                <c:pt idx="792">
                  <c:v>3.1644407226306785E-2</c:v>
                </c:pt>
                <c:pt idx="793">
                  <c:v>1.2024874745996577E-2</c:v>
                </c:pt>
                <c:pt idx="794">
                  <c:v>0.31118176818583076</c:v>
                </c:pt>
                <c:pt idx="795">
                  <c:v>2.1212564710626367</c:v>
                </c:pt>
                <c:pt idx="796">
                  <c:v>2.6779204009461566</c:v>
                </c:pt>
                <c:pt idx="797">
                  <c:v>1.291333730007457</c:v>
                </c:pt>
                <c:pt idx="798">
                  <c:v>9.5279297067799607E-5</c:v>
                </c:pt>
                <c:pt idx="799">
                  <c:v>5.1250492030546946</c:v>
                </c:pt>
                <c:pt idx="800">
                  <c:v>1.3758330496590262E-5</c:v>
                </c:pt>
                <c:pt idx="801">
                  <c:v>5.2281655887042989E-6</c:v>
                </c:pt>
                <c:pt idx="802">
                  <c:v>1.9867029237076339E-6</c:v>
                </c:pt>
                <c:pt idx="803">
                  <c:v>7.549471110089008E-7</c:v>
                </c:pt>
                <c:pt idx="804">
                  <c:v>2.8687990218338232E-7</c:v>
                </c:pt>
                <c:pt idx="805">
                  <c:v>2.2574462700280824</c:v>
                </c:pt>
                <c:pt idx="806">
                  <c:v>0.42124689959324613</c:v>
                </c:pt>
                <c:pt idx="807">
                  <c:v>1.5741673992606555E-8</c:v>
                </c:pt>
                <c:pt idx="808">
                  <c:v>7.8150392811505132</c:v>
                </c:pt>
                <c:pt idx="809">
                  <c:v>2.273097724532387E-9</c:v>
                </c:pt>
                <c:pt idx="810">
                  <c:v>8.6377713532230684E-10</c:v>
                </c:pt>
                <c:pt idx="811">
                  <c:v>3.2823531142247664E-10</c:v>
                </c:pt>
                <c:pt idx="812">
                  <c:v>1.2472941834054111E-10</c:v>
                </c:pt>
                <c:pt idx="813">
                  <c:v>4.7397178969405626E-11</c:v>
                </c:pt>
                <c:pt idx="814">
                  <c:v>1.8010928008374138E-11</c:v>
                </c:pt>
                <c:pt idx="815">
                  <c:v>2.223079238573757</c:v>
                </c:pt>
                <c:pt idx="816">
                  <c:v>2.6007780044092251E-12</c:v>
                </c:pt>
                <c:pt idx="817">
                  <c:v>9.8829564167550559E-13</c:v>
                </c:pt>
                <c:pt idx="818">
                  <c:v>0.2039645451000987</c:v>
                </c:pt>
                <c:pt idx="819">
                  <c:v>0.46102435539963849</c:v>
                </c:pt>
                <c:pt idx="820">
                  <c:v>5.4229758450018331E-14</c:v>
                </c:pt>
                <c:pt idx="821">
                  <c:v>2.0607308211006969E-14</c:v>
                </c:pt>
                <c:pt idx="822">
                  <c:v>0.31607469607516248</c:v>
                </c:pt>
                <c:pt idx="823">
                  <c:v>2.9756953056694059E-15</c:v>
                </c:pt>
                <c:pt idx="824">
                  <c:v>1.1307642161543744E-15</c:v>
                </c:pt>
                <c:pt idx="825">
                  <c:v>4.2969040213866223E-16</c:v>
                </c:pt>
                <c:pt idx="826">
                  <c:v>1.6328235281269165E-16</c:v>
                </c:pt>
                <c:pt idx="827">
                  <c:v>8.8034736395587796</c:v>
                </c:pt>
                <c:pt idx="828">
                  <c:v>2.3577971746152678E-17</c:v>
                </c:pt>
                <c:pt idx="829">
                  <c:v>8.9596292635380176E-18</c:v>
                </c:pt>
                <c:pt idx="830">
                  <c:v>3.4046591201444461E-18</c:v>
                </c:pt>
                <c:pt idx="831">
                  <c:v>4.3380521827066341</c:v>
                </c:pt>
                <c:pt idx="832">
                  <c:v>1.7839577747336945</c:v>
                </c:pt>
                <c:pt idx="833">
                  <c:v>1.8682045524056605E-19</c:v>
                </c:pt>
                <c:pt idx="834">
                  <c:v>7.0991772991415101E-20</c:v>
                </c:pt>
                <c:pt idx="835">
                  <c:v>2.697687373673774E-20</c:v>
                </c:pt>
                <c:pt idx="836">
                  <c:v>1.0251212019960342E-20</c:v>
                </c:pt>
                <c:pt idx="837">
                  <c:v>3.8954605675849298E-21</c:v>
                </c:pt>
                <c:pt idx="838">
                  <c:v>1.4802750156822733E-21</c:v>
                </c:pt>
                <c:pt idx="839">
                  <c:v>2.3109747053055045</c:v>
                </c:pt>
                <c:pt idx="840">
                  <c:v>2.1375171226452028E-22</c:v>
                </c:pt>
                <c:pt idx="841">
                  <c:v>8.1225650660517725E-23</c:v>
                </c:pt>
                <c:pt idx="842">
                  <c:v>3.0865747250996727E-23</c:v>
                </c:pt>
                <c:pt idx="843">
                  <c:v>0.3289623795702174</c:v>
                </c:pt>
                <c:pt idx="844">
                  <c:v>4.4570139030439289E-24</c:v>
                </c:pt>
                <c:pt idx="845">
                  <c:v>1.6936652831566928E-24</c:v>
                </c:pt>
                <c:pt idx="846">
                  <c:v>0.19476200985770972</c:v>
                </c:pt>
                <c:pt idx="847">
                  <c:v>8.7258228553090351</c:v>
                </c:pt>
                <c:pt idx="848">
                  <c:v>9.2934801417374088E-26</c:v>
                </c:pt>
                <c:pt idx="849">
                  <c:v>3.5315224538602146E-26</c:v>
                </c:pt>
                <c:pt idx="850">
                  <c:v>1.3419785324668817E-26</c:v>
                </c:pt>
                <c:pt idx="851">
                  <c:v>5.099518423374151E-27</c:v>
                </c:pt>
                <c:pt idx="852">
                  <c:v>1.9378170008821775E-27</c:v>
                </c:pt>
                <c:pt idx="853">
                  <c:v>7.3637046033522744E-28</c:v>
                </c:pt>
                <c:pt idx="854">
                  <c:v>2.3095040758780456</c:v>
                </c:pt>
                <c:pt idx="855">
                  <c:v>4.3297634316477822</c:v>
                </c:pt>
                <c:pt idx="856">
                  <c:v>6.5160989582812672</c:v>
                </c:pt>
                <c:pt idx="857">
                  <c:v>89.456259055569205</c:v>
                </c:pt>
                <c:pt idx="858">
                  <c:v>39.100937989404329</c:v>
                </c:pt>
                <c:pt idx="859">
                  <c:v>12.962294883077579</c:v>
                </c:pt>
                <c:pt idx="860">
                  <c:v>4.796291513588872</c:v>
                </c:pt>
                <c:pt idx="861">
                  <c:v>1.8225907751637715</c:v>
                </c:pt>
                <c:pt idx="862">
                  <c:v>0.69258449456223325</c:v>
                </c:pt>
                <c:pt idx="863">
                  <c:v>0.26318210793364866</c:v>
                </c:pt>
                <c:pt idx="864">
                  <c:v>0.10000920101478651</c:v>
                </c:pt>
                <c:pt idx="865">
                  <c:v>3.8003496385618882E-2</c:v>
                </c:pt>
                <c:pt idx="866">
                  <c:v>1.012490552024375</c:v>
                </c:pt>
                <c:pt idx="867">
                  <c:v>0.40269261735651196</c:v>
                </c:pt>
                <c:pt idx="868">
                  <c:v>5.2773541728598481</c:v>
                </c:pt>
                <c:pt idx="869">
                  <c:v>83.641914968216838</c:v>
                </c:pt>
                <c:pt idx="870">
                  <c:v>37.156443270151073</c:v>
                </c:pt>
                <c:pt idx="871">
                  <c:v>19.306305629810904</c:v>
                </c:pt>
                <c:pt idx="872">
                  <c:v>5.3420246239263296</c:v>
                </c:pt>
                <c:pt idx="873">
                  <c:v>2.0299693570920057</c:v>
                </c:pt>
                <c:pt idx="874">
                  <c:v>1.0105323493164833</c:v>
                </c:pt>
                <c:pt idx="875">
                  <c:v>0.29312757516408561</c:v>
                </c:pt>
                <c:pt idx="876">
                  <c:v>0.11138847856235254</c:v>
                </c:pt>
                <c:pt idx="877">
                  <c:v>4.2327621853693966E-2</c:v>
                </c:pt>
                <c:pt idx="878">
                  <c:v>1.6084496304403711E-2</c:v>
                </c:pt>
                <c:pt idx="879">
                  <c:v>2.3153347281250514</c:v>
                </c:pt>
                <c:pt idx="880">
                  <c:v>2.3226012663558953E-3</c:v>
                </c:pt>
                <c:pt idx="881">
                  <c:v>4.399605739767118</c:v>
                </c:pt>
                <c:pt idx="882">
                  <c:v>0.25132804205547582</c:v>
                </c:pt>
                <c:pt idx="883">
                  <c:v>4.5820585028635819</c:v>
                </c:pt>
                <c:pt idx="884">
                  <c:v>4.8429395141242663E-5</c:v>
                </c:pt>
                <c:pt idx="885">
                  <c:v>1.8403170153672209E-5</c:v>
                </c:pt>
                <c:pt idx="886">
                  <c:v>6.9932046583954407E-6</c:v>
                </c:pt>
                <c:pt idx="887">
                  <c:v>2.6574177701902678E-6</c:v>
                </c:pt>
                <c:pt idx="888">
                  <c:v>1.0098187526723018E-6</c:v>
                </c:pt>
                <c:pt idx="889">
                  <c:v>3.8373112601547467E-7</c:v>
                </c:pt>
                <c:pt idx="890">
                  <c:v>4.5185438979946682</c:v>
                </c:pt>
                <c:pt idx="891">
                  <c:v>2.4106188486323838</c:v>
                </c:pt>
                <c:pt idx="892">
                  <c:v>2.8873309667481326</c:v>
                </c:pt>
                <c:pt idx="893">
                  <c:v>8.0013158517540271E-9</c:v>
                </c:pt>
                <c:pt idx="894">
                  <c:v>3.0135654081256789</c:v>
                </c:pt>
                <c:pt idx="895">
                  <c:v>1.1553900089932818E-9</c:v>
                </c:pt>
                <c:pt idx="896">
                  <c:v>4.3904820341744717E-10</c:v>
                </c:pt>
                <c:pt idx="897">
                  <c:v>1.6683831729862993E-10</c:v>
                </c:pt>
                <c:pt idx="898">
                  <c:v>6.3398560573479373E-11</c:v>
                </c:pt>
                <c:pt idx="899">
                  <c:v>2.4091453017922157E-11</c:v>
                </c:pt>
                <c:pt idx="900">
                  <c:v>9.1547521468104194E-12</c:v>
                </c:pt>
                <c:pt idx="901">
                  <c:v>3.4788058157879599E-12</c:v>
                </c:pt>
                <c:pt idx="902">
                  <c:v>1.3219462099994246E-12</c:v>
                </c:pt>
                <c:pt idx="903">
                  <c:v>5.0233955979978138E-13</c:v>
                </c:pt>
                <c:pt idx="904">
                  <c:v>1.9088903272391696E-13</c:v>
                </c:pt>
                <c:pt idx="905">
                  <c:v>39.887583535733981</c:v>
                </c:pt>
                <c:pt idx="906">
                  <c:v>9.6948991051676821</c:v>
                </c:pt>
                <c:pt idx="907">
                  <c:v>3.3791493319172066</c:v>
                </c:pt>
                <c:pt idx="908">
                  <c:v>1.2840767461285387</c:v>
                </c:pt>
                <c:pt idx="909">
                  <c:v>0.48794916352884471</c:v>
                </c:pt>
                <c:pt idx="910">
                  <c:v>0.18542068214096097</c:v>
                </c:pt>
                <c:pt idx="911">
                  <c:v>7.0459859213565179E-2</c:v>
                </c:pt>
                <c:pt idx="912">
                  <c:v>11.35167302869883</c:v>
                </c:pt>
                <c:pt idx="913">
                  <c:v>1.0174403670438812E-2</c:v>
                </c:pt>
                <c:pt idx="914">
                  <c:v>3.8662733947667487E-3</c:v>
                </c:pt>
                <c:pt idx="915">
                  <c:v>1.4691838900113645E-3</c:v>
                </c:pt>
                <c:pt idx="916">
                  <c:v>6.619354324563103</c:v>
                </c:pt>
                <c:pt idx="917">
                  <c:v>2.12150153717641E-4</c:v>
                </c:pt>
                <c:pt idx="918">
                  <c:v>2.3091982845107744</c:v>
                </c:pt>
                <c:pt idx="919">
                  <c:v>3.0634482196827367E-5</c:v>
                </c:pt>
                <c:pt idx="920">
                  <c:v>0.33529938672656606</c:v>
                </c:pt>
                <c:pt idx="921">
                  <c:v>4.4236192292218715E-6</c:v>
                </c:pt>
                <c:pt idx="922">
                  <c:v>1.6809753071043112E-6</c:v>
                </c:pt>
                <c:pt idx="923">
                  <c:v>6.3877061669963826E-7</c:v>
                </c:pt>
                <c:pt idx="924">
                  <c:v>2.4273283434586252E-7</c:v>
                </c:pt>
                <c:pt idx="925">
                  <c:v>9.2238477051427769E-8</c:v>
                </c:pt>
                <c:pt idx="926">
                  <c:v>3.5050621279542554E-8</c:v>
                </c:pt>
                <c:pt idx="927">
                  <c:v>0.38466368014544211</c:v>
                </c:pt>
                <c:pt idx="928">
                  <c:v>5.8941875618731405</c:v>
                </c:pt>
                <c:pt idx="929">
                  <c:v>2.3187301855329512</c:v>
                </c:pt>
                <c:pt idx="930">
                  <c:v>19.719313115246727</c:v>
                </c:pt>
                <c:pt idx="931">
                  <c:v>6.984091570984253</c:v>
                </c:pt>
                <c:pt idx="932">
                  <c:v>1.5723163486153493</c:v>
                </c:pt>
                <c:pt idx="933">
                  <c:v>0.59748021247383276</c:v>
                </c:pt>
                <c:pt idx="934">
                  <c:v>0.2270424807400564</c:v>
                </c:pt>
                <c:pt idx="935">
                  <c:v>8.627614268122144E-2</c:v>
                </c:pt>
                <c:pt idx="936">
                  <c:v>3.2784934218864144E-2</c:v>
                </c:pt>
                <c:pt idx="937">
                  <c:v>1.2458275003168377E-2</c:v>
                </c:pt>
                <c:pt idx="938">
                  <c:v>4.7341445012039837E-3</c:v>
                </c:pt>
                <c:pt idx="939">
                  <c:v>1.7989749104575137E-3</c:v>
                </c:pt>
                <c:pt idx="940">
                  <c:v>2.041458284506847</c:v>
                </c:pt>
                <c:pt idx="941">
                  <c:v>2.59771977070065E-4</c:v>
                </c:pt>
                <c:pt idx="942">
                  <c:v>4.5073196795390791</c:v>
                </c:pt>
                <c:pt idx="943">
                  <c:v>3.7511073488917378E-5</c:v>
                </c:pt>
                <c:pt idx="944">
                  <c:v>1.4254207925788606E-5</c:v>
                </c:pt>
                <c:pt idx="945">
                  <c:v>5.4165990117996701E-6</c:v>
                </c:pt>
                <c:pt idx="946">
                  <c:v>2.0583076244838743E-6</c:v>
                </c:pt>
                <c:pt idx="947">
                  <c:v>7.8215689730387247E-7</c:v>
                </c:pt>
                <c:pt idx="948">
                  <c:v>2.9721962097547153E-7</c:v>
                </c:pt>
                <c:pt idx="949">
                  <c:v>1.1294345597067918E-7</c:v>
                </c:pt>
                <c:pt idx="950">
                  <c:v>4.2918513268858093E-8</c:v>
                </c:pt>
                <c:pt idx="951">
                  <c:v>1.6309035042166076E-8</c:v>
                </c:pt>
                <c:pt idx="952">
                  <c:v>6.1974333160231088E-9</c:v>
                </c:pt>
                <c:pt idx="953">
                  <c:v>13.330394044621272</c:v>
                </c:pt>
                <c:pt idx="954">
                  <c:v>1.3200119909018149</c:v>
                </c:pt>
                <c:pt idx="955">
                  <c:v>0.50160455654268965</c:v>
                </c:pt>
                <c:pt idx="956">
                  <c:v>0.19060973148622209</c:v>
                </c:pt>
                <c:pt idx="957">
                  <c:v>7.2431697964764383E-2</c:v>
                </c:pt>
                <c:pt idx="958">
                  <c:v>2.7524045226610467E-2</c:v>
                </c:pt>
                <c:pt idx="959">
                  <c:v>1.0459137186111979E-2</c:v>
                </c:pt>
                <c:pt idx="960">
                  <c:v>3.9744721307225523E-3</c:v>
                </c:pt>
                <c:pt idx="961">
                  <c:v>0.4279179874401024</c:v>
                </c:pt>
                <c:pt idx="962">
                  <c:v>5.7391377567633664E-4</c:v>
                </c:pt>
                <c:pt idx="963">
                  <c:v>2.8968969419815687</c:v>
                </c:pt>
                <c:pt idx="964">
                  <c:v>8.287314920766298E-5</c:v>
                </c:pt>
                <c:pt idx="965">
                  <c:v>0.25114613990391971</c:v>
                </c:pt>
                <c:pt idx="966">
                  <c:v>18.271969319104514</c:v>
                </c:pt>
                <c:pt idx="967">
                  <c:v>2.9759346153409316</c:v>
                </c:pt>
                <c:pt idx="968">
                  <c:v>0.98305118271399838</c:v>
                </c:pt>
                <c:pt idx="969">
                  <c:v>0.37355944943131941</c:v>
                </c:pt>
                <c:pt idx="970">
                  <c:v>0.14195259078390141</c:v>
                </c:pt>
                <c:pt idx="971">
                  <c:v>5.3941984497882525E-2</c:v>
                </c:pt>
                <c:pt idx="972">
                  <c:v>2.0497954109195363E-2</c:v>
                </c:pt>
                <c:pt idx="973">
                  <c:v>0.40358434195266768</c:v>
                </c:pt>
                <c:pt idx="974">
                  <c:v>8.0447587790138577</c:v>
                </c:pt>
                <c:pt idx="975">
                  <c:v>3.4113228104717583</c:v>
                </c:pt>
                <c:pt idx="976">
                  <c:v>4.2741022039431177E-4</c:v>
                </c:pt>
                <c:pt idx="977">
                  <c:v>1.6241588374983846E-4</c:v>
                </c:pt>
                <c:pt idx="978">
                  <c:v>4.3872823223065112</c:v>
                </c:pt>
                <c:pt idx="979">
                  <c:v>2.3452853613476675E-5</c:v>
                </c:pt>
                <c:pt idx="980">
                  <c:v>8.9120843731211356E-6</c:v>
                </c:pt>
                <c:pt idx="981">
                  <c:v>3.386592061786032E-6</c:v>
                </c:pt>
                <c:pt idx="982">
                  <c:v>1.2869049834786921E-6</c:v>
                </c:pt>
                <c:pt idx="983">
                  <c:v>4.8902389372190305E-7</c:v>
                </c:pt>
                <c:pt idx="984">
                  <c:v>40.34245765432388</c:v>
                </c:pt>
                <c:pt idx="985">
                  <c:v>6.4235041771709662</c:v>
                </c:pt>
                <c:pt idx="986">
                  <c:v>72.346815400985037</c:v>
                </c:pt>
                <c:pt idx="987">
                  <c:v>26.499992866423259</c:v>
                </c:pt>
                <c:pt idx="988">
                  <c:v>32.064187375265291</c:v>
                </c:pt>
                <c:pt idx="989">
                  <c:v>50.314228802341376</c:v>
                </c:pt>
                <c:pt idx="990">
                  <c:v>62.680051433864932</c:v>
                </c:pt>
                <c:pt idx="991">
                  <c:v>18.386558023675772</c:v>
                </c:pt>
                <c:pt idx="992">
                  <c:v>6.9868920489967943</c:v>
                </c:pt>
                <c:pt idx="993">
                  <c:v>2.6550189786187812</c:v>
                </c:pt>
                <c:pt idx="994">
                  <c:v>1.008907211875137</c:v>
                </c:pt>
                <c:pt idx="995">
                  <c:v>0.38338474051255217</c:v>
                </c:pt>
                <c:pt idx="996">
                  <c:v>0.14568620139476979</c:v>
                </c:pt>
                <c:pt idx="997">
                  <c:v>2.322108719038289</c:v>
                </c:pt>
                <c:pt idx="998">
                  <c:v>2.1037087481404763E-2</c:v>
                </c:pt>
                <c:pt idx="999">
                  <c:v>7.9940932429338092E-3</c:v>
                </c:pt>
                <c:pt idx="1000">
                  <c:v>3.0377554323148476E-3</c:v>
                </c:pt>
                <c:pt idx="1001">
                  <c:v>6.6186556379503463</c:v>
                </c:pt>
                <c:pt idx="1002">
                  <c:v>31.02264076761475</c:v>
                </c:pt>
                <c:pt idx="1003">
                  <c:v>7.3796436339227611</c:v>
                </c:pt>
                <c:pt idx="1004">
                  <c:v>2.8042645808906488</c:v>
                </c:pt>
                <c:pt idx="1005">
                  <c:v>1.0656205407384467</c:v>
                </c:pt>
                <c:pt idx="1006">
                  <c:v>0.40493580548060981</c:v>
                </c:pt>
                <c:pt idx="1007">
                  <c:v>0.15387560608263173</c:v>
                </c:pt>
                <c:pt idx="1008">
                  <c:v>5.8472730311400059E-2</c:v>
                </c:pt>
                <c:pt idx="1009">
                  <c:v>2.221963751833202E-2</c:v>
                </c:pt>
                <c:pt idx="1010">
                  <c:v>2.9172939172214027</c:v>
                </c:pt>
                <c:pt idx="1011">
                  <c:v>2.9313342333490855</c:v>
                </c:pt>
                <c:pt idx="1012">
                  <c:v>1.2683296614431909</c:v>
                </c:pt>
                <c:pt idx="1013">
                  <c:v>4.6330966096424771E-4</c:v>
                </c:pt>
                <c:pt idx="1014">
                  <c:v>2.3312021805398389</c:v>
                </c:pt>
                <c:pt idx="1015">
                  <c:v>6.6901915043237364E-5</c:v>
                </c:pt>
                <c:pt idx="1016">
                  <c:v>2.5422727716430201E-5</c:v>
                </c:pt>
                <c:pt idx="1017">
                  <c:v>9.6606365322434765E-6</c:v>
                </c:pt>
                <c:pt idx="1018">
                  <c:v>3.6710418822525215E-6</c:v>
                </c:pt>
                <c:pt idx="1019">
                  <c:v>1.3949959152559582E-6</c:v>
                </c:pt>
                <c:pt idx="1020">
                  <c:v>5.3009844779726414E-7</c:v>
                </c:pt>
                <c:pt idx="1021">
                  <c:v>2.0143741016296039E-7</c:v>
                </c:pt>
                <c:pt idx="1022">
                  <c:v>7.654621586192494E-8</c:v>
                </c:pt>
                <c:pt idx="1023">
                  <c:v>2.9087562027531481E-8</c:v>
                </c:pt>
                <c:pt idx="1024">
                  <c:v>1.1053273570461962E-8</c:v>
                </c:pt>
                <c:pt idx="1025">
                  <c:v>4.2002439567755452E-9</c:v>
                </c:pt>
                <c:pt idx="1026">
                  <c:v>1.5960927035747072E-9</c:v>
                </c:pt>
                <c:pt idx="1027">
                  <c:v>6.2917618742377561</c:v>
                </c:pt>
                <c:pt idx="1028">
                  <c:v>2.3047578639618777E-10</c:v>
                </c:pt>
                <c:pt idx="1029">
                  <c:v>8.7580798830551339E-11</c:v>
                </c:pt>
                <c:pt idx="1030">
                  <c:v>3.3280703555609513E-11</c:v>
                </c:pt>
                <c:pt idx="1031">
                  <c:v>1.2646667351131617E-11</c:v>
                </c:pt>
                <c:pt idx="1032">
                  <c:v>4.8057335934300146E-12</c:v>
                </c:pt>
                <c:pt idx="1033">
                  <c:v>1.8261787655034059E-12</c:v>
                </c:pt>
                <c:pt idx="1034">
                  <c:v>6.9394793089129422E-13</c:v>
                </c:pt>
                <c:pt idx="1035">
                  <c:v>2.1202881773339182</c:v>
                </c:pt>
                <c:pt idx="1036">
                  <c:v>0.38466370359760133</c:v>
                </c:pt>
                <c:pt idx="1037">
                  <c:v>3.8078310863867089E-14</c:v>
                </c:pt>
                <c:pt idx="1038">
                  <c:v>0.39322976076156396</c:v>
                </c:pt>
                <c:pt idx="1039">
                  <c:v>5.4985080887424088E-15</c:v>
                </c:pt>
                <c:pt idx="1040">
                  <c:v>2.0894330737221151E-15</c:v>
                </c:pt>
                <c:pt idx="1041">
                  <c:v>7.9398456801440367E-16</c:v>
                </c:pt>
                <c:pt idx="1042">
                  <c:v>3.0171413584547338E-16</c:v>
                </c:pt>
                <c:pt idx="1043">
                  <c:v>1.1465137162127987E-16</c:v>
                </c:pt>
                <c:pt idx="1044">
                  <c:v>17.721551167801771</c:v>
                </c:pt>
                <c:pt idx="1045">
                  <c:v>0.49639096639367108</c:v>
                </c:pt>
                <c:pt idx="1046">
                  <c:v>68.044673195451708</c:v>
                </c:pt>
                <c:pt idx="1047">
                  <c:v>17.39415371309244</c:v>
                </c:pt>
                <c:pt idx="1048">
                  <c:v>6.4584210615219391</c:v>
                </c:pt>
                <c:pt idx="1049">
                  <c:v>44.284439677739577</c:v>
                </c:pt>
                <c:pt idx="1050">
                  <c:v>103.38116882192224</c:v>
                </c:pt>
                <c:pt idx="1051">
                  <c:v>30.417862380733574</c:v>
                </c:pt>
                <c:pt idx="1052">
                  <c:v>11.558787704678757</c:v>
                </c:pt>
                <c:pt idx="1053">
                  <c:v>4.3923393277779281</c:v>
                </c:pt>
                <c:pt idx="1054">
                  <c:v>1.6690889445556123</c:v>
                </c:pt>
                <c:pt idx="1055">
                  <c:v>0.63425379893113265</c:v>
                </c:pt>
                <c:pt idx="1056">
                  <c:v>0.24101644359383043</c:v>
                </c:pt>
                <c:pt idx="1057">
                  <c:v>0.21520444636284197</c:v>
                </c:pt>
                <c:pt idx="1058">
                  <c:v>3.4802774454949122E-2</c:v>
                </c:pt>
                <c:pt idx="1059">
                  <c:v>7.6418896441706012</c:v>
                </c:pt>
                <c:pt idx="1060">
                  <c:v>5.0255206312946523E-3</c:v>
                </c:pt>
                <c:pt idx="1061">
                  <c:v>1.909697839891968E-3</c:v>
                </c:pt>
                <c:pt idx="1062">
                  <c:v>0.94117203151098117</c:v>
                </c:pt>
                <c:pt idx="1063">
                  <c:v>2.7576036808040025E-4</c:v>
                </c:pt>
                <c:pt idx="1064">
                  <c:v>1.0478893987055207E-4</c:v>
                </c:pt>
                <c:pt idx="1065">
                  <c:v>3.9819797150809791E-5</c:v>
                </c:pt>
                <c:pt idx="1066">
                  <c:v>1.5131522917307719E-5</c:v>
                </c:pt>
                <c:pt idx="1067">
                  <c:v>5.749978708576933E-6</c:v>
                </c:pt>
                <c:pt idx="1068">
                  <c:v>2.1849919092592349E-6</c:v>
                </c:pt>
                <c:pt idx="1069">
                  <c:v>4.4811133509688021</c:v>
                </c:pt>
                <c:pt idx="1070">
                  <c:v>3.1551283169703352E-7</c:v>
                </c:pt>
                <c:pt idx="1071">
                  <c:v>6.5006331116021379</c:v>
                </c:pt>
                <c:pt idx="1072">
                  <c:v>4.5560052897051648E-8</c:v>
                </c:pt>
                <c:pt idx="1073">
                  <c:v>5.2041455153746696</c:v>
                </c:pt>
                <c:pt idx="1074">
                  <c:v>20.16363480873121</c:v>
                </c:pt>
                <c:pt idx="1075">
                  <c:v>4.3421593059033956</c:v>
                </c:pt>
                <c:pt idx="1076">
                  <c:v>1.6500205362432907</c:v>
                </c:pt>
                <c:pt idx="1077">
                  <c:v>0.62700780377245047</c:v>
                </c:pt>
                <c:pt idx="1078">
                  <c:v>0.2382629654335312</c:v>
                </c:pt>
                <c:pt idx="1079">
                  <c:v>9.0539926864741854E-2</c:v>
                </c:pt>
                <c:pt idx="1080">
                  <c:v>3.4405172208601897E-2</c:v>
                </c:pt>
                <c:pt idx="1081">
                  <c:v>1.3073965439268722E-2</c:v>
                </c:pt>
                <c:pt idx="1082">
                  <c:v>4.9681068669221147E-3</c:v>
                </c:pt>
                <c:pt idx="1083">
                  <c:v>1.8878806094304039E-3</c:v>
                </c:pt>
                <c:pt idx="1084">
                  <c:v>5.8908423519072972</c:v>
                </c:pt>
                <c:pt idx="1085">
                  <c:v>2.7260996000175034E-4</c:v>
                </c:pt>
                <c:pt idx="1086">
                  <c:v>1.0359178480066513E-4</c:v>
                </c:pt>
                <c:pt idx="1087">
                  <c:v>3.9364878224252745E-5</c:v>
                </c:pt>
                <c:pt idx="1088">
                  <c:v>1.4958653725216043E-5</c:v>
                </c:pt>
                <c:pt idx="1089">
                  <c:v>5.6842884155820962E-6</c:v>
                </c:pt>
                <c:pt idx="1090">
                  <c:v>2.1600295979211968E-6</c:v>
                </c:pt>
                <c:pt idx="1091">
                  <c:v>8.2081124721005462E-7</c:v>
                </c:pt>
                <c:pt idx="1092">
                  <c:v>3.1190827393982077E-7</c:v>
                </c:pt>
                <c:pt idx="1093">
                  <c:v>1.1852514409713188E-7</c:v>
                </c:pt>
                <c:pt idx="1094">
                  <c:v>8.6886438534102464</c:v>
                </c:pt>
                <c:pt idx="1095">
                  <c:v>1.7115030807625846E-8</c:v>
                </c:pt>
                <c:pt idx="1096">
                  <c:v>6.5037117068978225E-9</c:v>
                </c:pt>
                <c:pt idx="1097">
                  <c:v>2.471410448621173E-9</c:v>
                </c:pt>
                <c:pt idx="1098">
                  <c:v>9.3913597047604571E-10</c:v>
                </c:pt>
                <c:pt idx="1099">
                  <c:v>3.5687166878089731E-10</c:v>
                </c:pt>
                <c:pt idx="1100">
                  <c:v>1.3561123413674095E-10</c:v>
                </c:pt>
                <c:pt idx="1101">
                  <c:v>5.1532268971961576E-11</c:v>
                </c:pt>
                <c:pt idx="1102">
                  <c:v>1.9582262209345395E-11</c:v>
                </c:pt>
                <c:pt idx="1103">
                  <c:v>7.4412596395512507E-12</c:v>
                </c:pt>
                <c:pt idx="1104">
                  <c:v>2.8276786630294755E-12</c:v>
                </c:pt>
                <c:pt idx="1105">
                  <c:v>1.074517891951201E-12</c:v>
                </c:pt>
                <c:pt idx="1106">
                  <c:v>4.083167989414563E-13</c:v>
                </c:pt>
                <c:pt idx="1107">
                  <c:v>31.351257362865439</c:v>
                </c:pt>
                <c:pt idx="1108">
                  <c:v>6.3269707036064711</c:v>
                </c:pt>
                <c:pt idx="1109">
                  <c:v>2.404248867370459</c:v>
                </c:pt>
                <c:pt idx="1110">
                  <c:v>3.3490898074019637</c:v>
                </c:pt>
                <c:pt idx="1111">
                  <c:v>1.2518120960898709</c:v>
                </c:pt>
                <c:pt idx="1112">
                  <c:v>1.3026664886902004</c:v>
                </c:pt>
                <c:pt idx="1113">
                  <c:v>5.0131858663133695E-2</c:v>
                </c:pt>
                <c:pt idx="1114">
                  <c:v>1.9050106291990807E-2</c:v>
                </c:pt>
                <c:pt idx="1115">
                  <c:v>7.2390403909565063E-3</c:v>
                </c:pt>
                <c:pt idx="1116">
                  <c:v>2.7508353485634724E-3</c:v>
                </c:pt>
                <c:pt idx="1117">
                  <c:v>4.4052534294042447</c:v>
                </c:pt>
                <c:pt idx="1118">
                  <c:v>3.9722062433256535E-4</c:v>
                </c:pt>
                <c:pt idx="1119">
                  <c:v>1.509438372463748E-4</c:v>
                </c:pt>
                <c:pt idx="1120">
                  <c:v>31.954131742695676</c:v>
                </c:pt>
                <c:pt idx="1121">
                  <c:v>6.8345107878014906</c:v>
                </c:pt>
                <c:pt idx="1122">
                  <c:v>2.5118136704381402</c:v>
                </c:pt>
                <c:pt idx="1123">
                  <c:v>0.95448919476649319</c:v>
                </c:pt>
                <c:pt idx="1124">
                  <c:v>0.3627058940112674</c:v>
                </c:pt>
                <c:pt idx="1125">
                  <c:v>0.1378282397242816</c:v>
                </c:pt>
                <c:pt idx="1126">
                  <c:v>5.2374731095227008E-2</c:v>
                </c:pt>
                <c:pt idx="1127">
                  <c:v>1.9902397816186263E-2</c:v>
                </c:pt>
                <c:pt idx="1128">
                  <c:v>7.5629111701507792E-3</c:v>
                </c:pt>
                <c:pt idx="1129">
                  <c:v>3.7617224041847002</c:v>
                </c:pt>
                <c:pt idx="1130">
                  <c:v>1.0920843729697726E-3</c:v>
                </c:pt>
                <c:pt idx="1131">
                  <c:v>4.1499206172851356E-4</c:v>
                </c:pt>
                <c:pt idx="1132">
                  <c:v>4.4367894949975497</c:v>
                </c:pt>
                <c:pt idx="1133">
                  <c:v>5.9924853713597358E-5</c:v>
                </c:pt>
                <c:pt idx="1134">
                  <c:v>2.3317647387476841</c:v>
                </c:pt>
                <c:pt idx="1135">
                  <c:v>7.5053908393115636</c:v>
                </c:pt>
                <c:pt idx="1136">
                  <c:v>4.0962777735809368</c:v>
                </c:pt>
                <c:pt idx="1137">
                  <c:v>1.2495146977295555E-6</c:v>
                </c:pt>
                <c:pt idx="1138">
                  <c:v>4.7481558513723113E-7</c:v>
                </c:pt>
                <c:pt idx="1139">
                  <c:v>1.804299223521478E-7</c:v>
                </c:pt>
                <c:pt idx="1140">
                  <c:v>6.856337049381618E-8</c:v>
                </c:pt>
                <c:pt idx="1141">
                  <c:v>2.6054080787650143E-8</c:v>
                </c:pt>
                <c:pt idx="1142">
                  <c:v>1.1778147569562933</c:v>
                </c:pt>
                <c:pt idx="1143">
                  <c:v>8.7140518454887932</c:v>
                </c:pt>
                <c:pt idx="1144">
                  <c:v>58.259248316772393</c:v>
                </c:pt>
                <c:pt idx="1145">
                  <c:v>15.936966917693974</c:v>
                </c:pt>
                <c:pt idx="1146">
                  <c:v>9.0550739030636258</c:v>
                </c:pt>
                <c:pt idx="1147">
                  <c:v>4.5644198542534067</c:v>
                </c:pt>
                <c:pt idx="1148">
                  <c:v>0.87449324870770384</c:v>
                </c:pt>
                <c:pt idx="1149">
                  <c:v>0.33230743450892741</c:v>
                </c:pt>
                <c:pt idx="1150">
                  <c:v>0.12627682511339244</c:v>
                </c:pt>
                <c:pt idx="1151">
                  <c:v>4.7985193543089125E-2</c:v>
                </c:pt>
                <c:pt idx="1152">
                  <c:v>1.8234373546373868E-2</c:v>
                </c:pt>
                <c:pt idx="1153">
                  <c:v>6.9290619476220705E-3</c:v>
                </c:pt>
                <c:pt idx="1154">
                  <c:v>5.8748471845856214</c:v>
                </c:pt>
                <c:pt idx="1155">
                  <c:v>1.0005565452366272E-3</c:v>
                </c:pt>
                <c:pt idx="1156">
                  <c:v>8.2004954830443975</c:v>
                </c:pt>
                <c:pt idx="1157">
                  <c:v>2.3557239653390307</c:v>
                </c:pt>
                <c:pt idx="1158">
                  <c:v>2.302361855781498</c:v>
                </c:pt>
                <c:pt idx="1159">
                  <c:v>1.3489375082431063E-2</c:v>
                </c:pt>
                <c:pt idx="1160">
                  <c:v>5.1259625313238048E-3</c:v>
                </c:pt>
                <c:pt idx="1161">
                  <c:v>1.9478657619030459E-3</c:v>
                </c:pt>
                <c:pt idx="1162">
                  <c:v>7.4018898952315745E-4</c:v>
                </c:pt>
                <c:pt idx="1163">
                  <c:v>0.30692459986219606</c:v>
                </c:pt>
                <c:pt idx="1164">
                  <c:v>1.0688329008714395E-4</c:v>
                </c:pt>
                <c:pt idx="1165">
                  <c:v>4.0615650233114697E-5</c:v>
                </c:pt>
                <c:pt idx="1166">
                  <c:v>2.2582664371684551</c:v>
                </c:pt>
                <c:pt idx="1167">
                  <c:v>2.8822509250027277</c:v>
                </c:pt>
                <c:pt idx="1168">
                  <c:v>2.2286619595914697E-6</c:v>
                </c:pt>
                <c:pt idx="1169">
                  <c:v>8.4689154464475833E-7</c:v>
                </c:pt>
                <c:pt idx="1170">
                  <c:v>3.2181878696500822E-7</c:v>
                </c:pt>
                <c:pt idx="1171">
                  <c:v>1.2229113904670311E-7</c:v>
                </c:pt>
                <c:pt idx="1172">
                  <c:v>4.6470632837747185E-8</c:v>
                </c:pt>
                <c:pt idx="1173">
                  <c:v>1.7658840478343928E-8</c:v>
                </c:pt>
                <c:pt idx="1174">
                  <c:v>6.7103593817706927E-9</c:v>
                </c:pt>
                <c:pt idx="1175">
                  <c:v>2.5499365650728629E-9</c:v>
                </c:pt>
                <c:pt idx="1176">
                  <c:v>9.6897589472768792E-10</c:v>
                </c:pt>
                <c:pt idx="1177">
                  <c:v>4.3964301414956113</c:v>
                </c:pt>
                <c:pt idx="1178">
                  <c:v>1.3992011919867812E-10</c:v>
                </c:pt>
                <c:pt idx="1179">
                  <c:v>6.5865593663114357</c:v>
                </c:pt>
                <c:pt idx="1180">
                  <c:v>2.0204465212289123E-11</c:v>
                </c:pt>
                <c:pt idx="1181">
                  <c:v>7.6776967806698663E-12</c:v>
                </c:pt>
                <c:pt idx="1182">
                  <c:v>2.9175247766545488E-12</c:v>
                </c:pt>
                <c:pt idx="1183">
                  <c:v>1.1086594151287284E-12</c:v>
                </c:pt>
                <c:pt idx="1184">
                  <c:v>4.2129057774891681E-13</c:v>
                </c:pt>
                <c:pt idx="1185">
                  <c:v>1.6009041954458838E-13</c:v>
                </c:pt>
                <c:pt idx="1186">
                  <c:v>6.0834359426943584E-14</c:v>
                </c:pt>
                <c:pt idx="1187">
                  <c:v>2.311705658223857E-14</c:v>
                </c:pt>
                <c:pt idx="1188">
                  <c:v>8.7844815012506546E-15</c:v>
                </c:pt>
                <c:pt idx="1189">
                  <c:v>3.3381029704752495E-15</c:v>
                </c:pt>
                <c:pt idx="1190">
                  <c:v>1.2684791287805948E-15</c:v>
                </c:pt>
                <c:pt idx="1191">
                  <c:v>2.2128986170647407</c:v>
                </c:pt>
                <c:pt idx="1192">
                  <c:v>1.8316838619591791E-16</c:v>
                </c:pt>
                <c:pt idx="1193">
                  <c:v>6.96039867544488E-17</c:v>
                </c:pt>
                <c:pt idx="1194">
                  <c:v>2.6449514966690544E-17</c:v>
                </c:pt>
                <c:pt idx="1195">
                  <c:v>1.0050815687342409E-17</c:v>
                </c:pt>
                <c:pt idx="1196">
                  <c:v>3.8193099611901149E-18</c:v>
                </c:pt>
                <c:pt idx="1197">
                  <c:v>1.4513377852522438E-18</c:v>
                </c:pt>
                <c:pt idx="1198">
                  <c:v>5.5150835839585264E-19</c:v>
                </c:pt>
                <c:pt idx="1199">
                  <c:v>6.3006535528089538</c:v>
                </c:pt>
                <c:pt idx="1200">
                  <c:v>7.9637806952361118E-20</c:v>
                </c:pt>
                <c:pt idx="1201">
                  <c:v>3.0262366641897232E-20</c:v>
                </c:pt>
                <c:pt idx="1202">
                  <c:v>3.7234012251714335</c:v>
                </c:pt>
                <c:pt idx="1203">
                  <c:v>78.425742120724024</c:v>
                </c:pt>
                <c:pt idx="1204">
                  <c:v>20.958843647818142</c:v>
                </c:pt>
                <c:pt idx="1205">
                  <c:v>32.733281615053841</c:v>
                </c:pt>
                <c:pt idx="1206">
                  <c:v>8.3950800411903188</c:v>
                </c:pt>
                <c:pt idx="1207">
                  <c:v>3.1000252927917638</c:v>
                </c:pt>
                <c:pt idx="1208">
                  <c:v>1.1780096112608702</c:v>
                </c:pt>
                <c:pt idx="1209">
                  <c:v>0.44764365227913061</c:v>
                </c:pt>
                <c:pt idx="1210">
                  <c:v>0.17010458786606963</c:v>
                </c:pt>
                <c:pt idx="1211">
                  <c:v>6.4639743389106469E-2</c:v>
                </c:pt>
                <c:pt idx="1212">
                  <c:v>2.4563102487860453E-2</c:v>
                </c:pt>
                <c:pt idx="1213">
                  <c:v>9.3339789453869716E-3</c:v>
                </c:pt>
                <c:pt idx="1214">
                  <c:v>3.6876344850127118</c:v>
                </c:pt>
                <c:pt idx="1215">
                  <c:v>0.30885421201640062</c:v>
                </c:pt>
                <c:pt idx="1216">
                  <c:v>5.1217409269127382E-4</c:v>
                </c:pt>
                <c:pt idx="1217">
                  <c:v>2.8065706544566211</c:v>
                </c:pt>
                <c:pt idx="1218">
                  <c:v>0.88090444783570643</c:v>
                </c:pt>
                <c:pt idx="1219">
                  <c:v>2.8104016814155588E-5</c:v>
                </c:pt>
                <c:pt idx="1220">
                  <c:v>1.0679526389379123E-5</c:v>
                </c:pt>
                <c:pt idx="1221">
                  <c:v>4.0582200279640661E-6</c:v>
                </c:pt>
                <c:pt idx="1222">
                  <c:v>1.542123610626345E-6</c:v>
                </c:pt>
                <c:pt idx="1223">
                  <c:v>5.860069720380111E-7</c:v>
                </c:pt>
                <c:pt idx="1224">
                  <c:v>2.2268264937444426E-7</c:v>
                </c:pt>
                <c:pt idx="1225">
                  <c:v>8.4619406762288825E-8</c:v>
                </c:pt>
                <c:pt idx="1226">
                  <c:v>5.8358293137094117</c:v>
                </c:pt>
                <c:pt idx="1227">
                  <c:v>1.2219042336474508E-8</c:v>
                </c:pt>
                <c:pt idx="1228">
                  <c:v>2.4331237343052838</c:v>
                </c:pt>
                <c:pt idx="1229">
                  <c:v>4.9048963579709008</c:v>
                </c:pt>
                <c:pt idx="1230">
                  <c:v>6.7048329108702939E-10</c:v>
                </c:pt>
                <c:pt idx="1231">
                  <c:v>2.5478365061307116E-10</c:v>
                </c:pt>
                <c:pt idx="1232">
                  <c:v>9.6817787232967061E-11</c:v>
                </c:pt>
                <c:pt idx="1233">
                  <c:v>3.679075914852748E-11</c:v>
                </c:pt>
                <c:pt idx="1234">
                  <c:v>1.3980488476440444E-11</c:v>
                </c:pt>
                <c:pt idx="1235">
                  <c:v>5.3125856210473687E-12</c:v>
                </c:pt>
                <c:pt idx="1236">
                  <c:v>2.0187825359979998E-12</c:v>
                </c:pt>
                <c:pt idx="1237">
                  <c:v>7.6713736367924006E-13</c:v>
                </c:pt>
                <c:pt idx="1238">
                  <c:v>2.9151219819811123E-13</c:v>
                </c:pt>
                <c:pt idx="1239">
                  <c:v>1.2738745243339371</c:v>
                </c:pt>
                <c:pt idx="1240">
                  <c:v>1.2627134778074727</c:v>
                </c:pt>
                <c:pt idx="1241">
                  <c:v>7.606708649305868</c:v>
                </c:pt>
                <c:pt idx="1242">
                  <c:v>6.0784257890201697E-15</c:v>
                </c:pt>
                <c:pt idx="1243">
                  <c:v>2.3098017998276645E-15</c:v>
                </c:pt>
                <c:pt idx="1244">
                  <c:v>1.8549422233232367</c:v>
                </c:pt>
                <c:pt idx="1245">
                  <c:v>3.3353537989511477E-16</c:v>
                </c:pt>
                <c:pt idx="1246">
                  <c:v>1.2674344436014359E-16</c:v>
                </c:pt>
                <c:pt idx="1247">
                  <c:v>0.30682807560342779</c:v>
                </c:pt>
                <c:pt idx="1248">
                  <c:v>1.8301753365604735E-17</c:v>
                </c:pt>
                <c:pt idx="1249">
                  <c:v>2.263556830748755</c:v>
                </c:pt>
                <c:pt idx="1250">
                  <c:v>2.6427731859933244E-18</c:v>
                </c:pt>
                <c:pt idx="1251">
                  <c:v>8.7981162785697293</c:v>
                </c:pt>
                <c:pt idx="1252">
                  <c:v>8.4178455751920946</c:v>
                </c:pt>
                <c:pt idx="1253">
                  <c:v>1.2242590478264801</c:v>
                </c:pt>
                <c:pt idx="1254">
                  <c:v>2.7287671767075778</c:v>
                </c:pt>
                <c:pt idx="1255">
                  <c:v>0.17678300650614373</c:v>
                </c:pt>
                <c:pt idx="1256">
                  <c:v>6.7177542472334609E-2</c:v>
                </c:pt>
                <c:pt idx="1257">
                  <c:v>2.552746613948715E-2</c:v>
                </c:pt>
                <c:pt idx="1258">
                  <c:v>9.7004371330051183E-3</c:v>
                </c:pt>
                <c:pt idx="1259">
                  <c:v>3.6861661105419452E-3</c:v>
                </c:pt>
                <c:pt idx="1260">
                  <c:v>1.4007431220059391E-3</c:v>
                </c:pt>
                <c:pt idx="1261">
                  <c:v>5.3228238636225688E-4</c:v>
                </c:pt>
                <c:pt idx="1262">
                  <c:v>2.0226730681765763E-4</c:v>
                </c:pt>
                <c:pt idx="1263">
                  <c:v>0.31696086890095038</c:v>
                </c:pt>
                <c:pt idx="1264">
                  <c:v>2.9207399104469769E-5</c:v>
                </c:pt>
                <c:pt idx="1265">
                  <c:v>8.931958820631662</c:v>
                </c:pt>
                <c:pt idx="1266">
                  <c:v>19.046619819206409</c:v>
                </c:pt>
                <c:pt idx="1267">
                  <c:v>4.3489056854307462</c:v>
                </c:pt>
                <c:pt idx="1268">
                  <c:v>1.6525841604636833</c:v>
                </c:pt>
                <c:pt idx="1269">
                  <c:v>0.62798198097619962</c:v>
                </c:pt>
                <c:pt idx="1270">
                  <c:v>0.23863315277095587</c:v>
                </c:pt>
                <c:pt idx="1271">
                  <c:v>9.0680598052963232E-2</c:v>
                </c:pt>
                <c:pt idx="1272">
                  <c:v>3.4458627260126024E-2</c:v>
                </c:pt>
                <c:pt idx="1273">
                  <c:v>1.309427835884789E-2</c:v>
                </c:pt>
                <c:pt idx="1274">
                  <c:v>0.82709258556022847</c:v>
                </c:pt>
                <c:pt idx="1275">
                  <c:v>0.23696971428295652</c:v>
                </c:pt>
                <c:pt idx="1276">
                  <c:v>7.1850924210670143E-4</c:v>
                </c:pt>
                <c:pt idx="1277">
                  <c:v>0.30713824264480893</c:v>
                </c:pt>
                <c:pt idx="1278">
                  <c:v>1.037527345602077E-4</c:v>
                </c:pt>
                <c:pt idx="1279">
                  <c:v>3.9426039132878922E-5</c:v>
                </c:pt>
                <c:pt idx="1280">
                  <c:v>1.4981894870493995E-5</c:v>
                </c:pt>
                <c:pt idx="1281">
                  <c:v>5.6931200507877172E-6</c:v>
                </c:pt>
                <c:pt idx="1282">
                  <c:v>2.1633856192993325E-6</c:v>
                </c:pt>
                <c:pt idx="1283">
                  <c:v>8.2208653533374644E-7</c:v>
                </c:pt>
                <c:pt idx="1284">
                  <c:v>3.1239288342682364E-7</c:v>
                </c:pt>
                <c:pt idx="1285">
                  <c:v>1.1870929570219301E-7</c:v>
                </c:pt>
                <c:pt idx="1286">
                  <c:v>14.869010009680867</c:v>
                </c:pt>
                <c:pt idx="1287">
                  <c:v>7.686723677144796</c:v>
                </c:pt>
                <c:pt idx="1288">
                  <c:v>0.97763106800012634</c:v>
                </c:pt>
                <c:pt idx="1289">
                  <c:v>0.37149980584004805</c:v>
                </c:pt>
                <c:pt idx="1290">
                  <c:v>0.14116992621921828</c:v>
                </c:pt>
                <c:pt idx="1291">
                  <c:v>2.9457943605308521</c:v>
                </c:pt>
                <c:pt idx="1292">
                  <c:v>2.0384937346055117E-2</c:v>
                </c:pt>
                <c:pt idx="1293">
                  <c:v>7.7462761915009443E-3</c:v>
                </c:pt>
                <c:pt idx="1294">
                  <c:v>2.9435849527703591E-3</c:v>
                </c:pt>
                <c:pt idx="1295">
                  <c:v>1.1185622820527364E-3</c:v>
                </c:pt>
                <c:pt idx="1296">
                  <c:v>2.8872709714731224</c:v>
                </c:pt>
                <c:pt idx="1297">
                  <c:v>1.6152039352841519E-4</c:v>
                </c:pt>
                <c:pt idx="1298">
                  <c:v>6.1377749540797761E-5</c:v>
                </c:pt>
                <c:pt idx="1299">
                  <c:v>4.2498261258144705</c:v>
                </c:pt>
                <c:pt idx="1300">
                  <c:v>56.611906722849717</c:v>
                </c:pt>
                <c:pt idx="1301">
                  <c:v>14.592134450703007</c:v>
                </c:pt>
                <c:pt idx="1302">
                  <c:v>5.5450110912671429</c:v>
                </c:pt>
                <c:pt idx="1303">
                  <c:v>2.107104214681514</c:v>
                </c:pt>
                <c:pt idx="1304">
                  <c:v>0.80069960157897546</c:v>
                </c:pt>
                <c:pt idx="1305">
                  <c:v>0.30426584860001066</c:v>
                </c:pt>
                <c:pt idx="1306">
                  <c:v>0.11562102246800404</c:v>
                </c:pt>
                <c:pt idx="1307">
                  <c:v>4.3935988537841537E-2</c:v>
                </c:pt>
                <c:pt idx="1308">
                  <c:v>1.6695675644379786E-2</c:v>
                </c:pt>
                <c:pt idx="1309">
                  <c:v>6.3443567448643193E-3</c:v>
                </c:pt>
                <c:pt idx="1310">
                  <c:v>2.4108555630484411E-3</c:v>
                </c:pt>
                <c:pt idx="1311">
                  <c:v>9.1612511395840754E-4</c:v>
                </c:pt>
                <c:pt idx="1312">
                  <c:v>3.4812754330419481E-4</c:v>
                </c:pt>
                <c:pt idx="1313">
                  <c:v>11.259322583723442</c:v>
                </c:pt>
                <c:pt idx="1314">
                  <c:v>1.819952109774202</c:v>
                </c:pt>
                <c:pt idx="1315">
                  <c:v>0.2456267854412407</c:v>
                </c:pt>
                <c:pt idx="1316">
                  <c:v>9.3338178467671465E-2</c:v>
                </c:pt>
                <c:pt idx="1317">
                  <c:v>3.5468507817715149E-2</c:v>
                </c:pt>
                <c:pt idx="1318">
                  <c:v>1.3478032970731758E-2</c:v>
                </c:pt>
                <c:pt idx="1319">
                  <c:v>5.1216525288780689E-3</c:v>
                </c:pt>
                <c:pt idx="1320">
                  <c:v>1.9462279609736661E-3</c:v>
                </c:pt>
                <c:pt idx="1321">
                  <c:v>7.3956662516999313E-4</c:v>
                </c:pt>
                <c:pt idx="1322">
                  <c:v>6.7224241668255278</c:v>
                </c:pt>
                <c:pt idx="1323">
                  <c:v>0.38430276613827691</c:v>
                </c:pt>
                <c:pt idx="1324">
                  <c:v>0.31151315264277091</c:v>
                </c:pt>
                <c:pt idx="1325">
                  <c:v>0.39953660332167318</c:v>
                </c:pt>
                <c:pt idx="1326">
                  <c:v>5.8599685792537434E-6</c:v>
                </c:pt>
                <c:pt idx="1327">
                  <c:v>2.2267880601164229E-6</c:v>
                </c:pt>
                <c:pt idx="1328">
                  <c:v>8.4617946284424079E-7</c:v>
                </c:pt>
                <c:pt idx="1329">
                  <c:v>3.2154819588081144E-7</c:v>
                </c:pt>
                <c:pt idx="1330">
                  <c:v>1.2218831443470836E-7</c:v>
                </c:pt>
                <c:pt idx="1331">
                  <c:v>4.6431559485189184E-8</c:v>
                </c:pt>
                <c:pt idx="1332">
                  <c:v>1.7643992604371891E-8</c:v>
                </c:pt>
                <c:pt idx="1333">
                  <c:v>6.704717189661318E-9</c:v>
                </c:pt>
                <c:pt idx="1334">
                  <c:v>2.547792532071301E-9</c:v>
                </c:pt>
                <c:pt idx="1335">
                  <c:v>4.3861455349529228</c:v>
                </c:pt>
                <c:pt idx="1336">
                  <c:v>3.6790124163109587E-10</c:v>
                </c:pt>
                <c:pt idx="1337">
                  <c:v>1.3980247181981644E-10</c:v>
                </c:pt>
                <c:pt idx="1338">
                  <c:v>5.3124939291530244E-11</c:v>
                </c:pt>
                <c:pt idx="1339">
                  <c:v>0.30963876298645726</c:v>
                </c:pt>
                <c:pt idx="1340">
                  <c:v>7.6712412336969651E-12</c:v>
                </c:pt>
                <c:pt idx="1341">
                  <c:v>2.9150716688048475E-12</c:v>
                </c:pt>
                <c:pt idx="1342">
                  <c:v>1.107727234145842E-12</c:v>
                </c:pt>
                <c:pt idx="1343">
                  <c:v>4.2093634897542002E-13</c:v>
                </c:pt>
                <c:pt idx="1344">
                  <c:v>1.599558126106596E-13</c:v>
                </c:pt>
                <c:pt idx="1345">
                  <c:v>6.078320879205064E-14</c:v>
                </c:pt>
                <c:pt idx="1346">
                  <c:v>0.39004988024005621</c:v>
                </c:pt>
                <c:pt idx="1347">
                  <c:v>7.0162043013069129</c:v>
                </c:pt>
                <c:pt idx="1348">
                  <c:v>0.71613138360367323</c:v>
                </c:pt>
                <c:pt idx="1349">
                  <c:v>9.9037060481631883E-2</c:v>
                </c:pt>
                <c:pt idx="1350">
                  <c:v>33.218440719808392</c:v>
                </c:pt>
                <c:pt idx="1351">
                  <c:v>12.996492663211614</c:v>
                </c:pt>
                <c:pt idx="1352">
                  <c:v>3.2128528634946654</c:v>
                </c:pt>
                <c:pt idx="1353">
                  <c:v>1.220884088127973</c:v>
                </c:pt>
                <c:pt idx="1354">
                  <c:v>0.46393595348862976</c:v>
                </c:pt>
                <c:pt idx="1355">
                  <c:v>0.17629566232567934</c:v>
                </c:pt>
                <c:pt idx="1356">
                  <c:v>6.6992351683758139E-2</c:v>
                </c:pt>
                <c:pt idx="1357">
                  <c:v>2.545709363982809E-2</c:v>
                </c:pt>
                <c:pt idx="1358">
                  <c:v>9.6736955831346737E-3</c:v>
                </c:pt>
                <c:pt idx="1359">
                  <c:v>3.6760043215911761E-3</c:v>
                </c:pt>
                <c:pt idx="1360">
                  <c:v>6.4994480880384451</c:v>
                </c:pt>
                <c:pt idx="1361">
                  <c:v>5.3081502403776583E-4</c:v>
                </c:pt>
                <c:pt idx="1362">
                  <c:v>2.0170970913435099E-4</c:v>
                </c:pt>
                <c:pt idx="1363">
                  <c:v>7.6649689471053361E-5</c:v>
                </c:pt>
                <c:pt idx="1364">
                  <c:v>2.9126881999000282E-5</c:v>
                </c:pt>
                <c:pt idx="1365">
                  <c:v>1.1068215159620109E-5</c:v>
                </c:pt>
                <c:pt idx="1366">
                  <c:v>4.2059217606556416E-6</c:v>
                </c:pt>
                <c:pt idx="1367">
                  <c:v>1.5982502690491437E-6</c:v>
                </c:pt>
                <c:pt idx="1368">
                  <c:v>6.0733510223867457E-7</c:v>
                </c:pt>
                <c:pt idx="1369">
                  <c:v>2.3078733885069631E-7</c:v>
                </c:pt>
                <c:pt idx="1370">
                  <c:v>4.9430313698840562</c:v>
                </c:pt>
                <c:pt idx="1371">
                  <c:v>3.3325691730040546E-8</c:v>
                </c:pt>
                <c:pt idx="1372">
                  <c:v>0.39588476208793716</c:v>
                </c:pt>
                <c:pt idx="1373">
                  <c:v>7.1420804899842292</c:v>
                </c:pt>
                <c:pt idx="1374">
                  <c:v>0.39702144392773098</c:v>
                </c:pt>
                <c:pt idx="1375">
                  <c:v>6.9488599551209822E-10</c:v>
                </c:pt>
                <c:pt idx="1376">
                  <c:v>2.6405667829459735E-10</c:v>
                </c:pt>
                <c:pt idx="1377">
                  <c:v>1.0034153775194699E-10</c:v>
                </c:pt>
                <c:pt idx="1378">
                  <c:v>3.812978434573986E-11</c:v>
                </c:pt>
                <c:pt idx="1379">
                  <c:v>8.1422833415306073</c:v>
                </c:pt>
                <c:pt idx="1380">
                  <c:v>5.5059408595248369E-12</c:v>
                </c:pt>
                <c:pt idx="1381">
                  <c:v>2.0922575266194375E-12</c:v>
                </c:pt>
                <c:pt idx="1382">
                  <c:v>7.9505786011538645E-13</c:v>
                </c:pt>
                <c:pt idx="1383">
                  <c:v>3.0212198684384682E-13</c:v>
                </c:pt>
                <c:pt idx="1384">
                  <c:v>5.0355154959867239</c:v>
                </c:pt>
                <c:pt idx="1385">
                  <c:v>4.3626414900251487E-14</c:v>
                </c:pt>
                <c:pt idx="1386">
                  <c:v>1.161067185119294</c:v>
                </c:pt>
                <c:pt idx="1387">
                  <c:v>2.8682020129869055</c:v>
                </c:pt>
                <c:pt idx="1388">
                  <c:v>2.3938686384065998E-15</c:v>
                </c:pt>
                <c:pt idx="1389">
                  <c:v>9.0967008259450794E-16</c:v>
                </c:pt>
                <c:pt idx="1390">
                  <c:v>3.4567463138591305E-16</c:v>
                </c:pt>
                <c:pt idx="1391">
                  <c:v>1.3135635992664695E-16</c:v>
                </c:pt>
                <c:pt idx="1392">
                  <c:v>4.9915416772125837E-17</c:v>
                </c:pt>
                <c:pt idx="1393">
                  <c:v>1.8967858373407819E-17</c:v>
                </c:pt>
                <c:pt idx="1394">
                  <c:v>7.207786181894973E-18</c:v>
                </c:pt>
                <c:pt idx="1395">
                  <c:v>2.7389587491200892E-18</c:v>
                </c:pt>
                <c:pt idx="1396">
                  <c:v>1.040804324665634E-18</c:v>
                </c:pt>
                <c:pt idx="1397">
                  <c:v>29.530218656294657</c:v>
                </c:pt>
                <c:pt idx="1398">
                  <c:v>10.010212394263331</c:v>
                </c:pt>
                <c:pt idx="1399">
                  <c:v>2.1335770282665933</c:v>
                </c:pt>
                <c:pt idx="1400">
                  <c:v>0.81075927074130572</c:v>
                </c:pt>
                <c:pt idx="1401">
                  <c:v>0.30808852288169614</c:v>
                </c:pt>
                <c:pt idx="1402">
                  <c:v>0.11707363869504452</c:v>
                </c:pt>
                <c:pt idx="1403">
                  <c:v>4.448798270411692E-2</c:v>
                </c:pt>
                <c:pt idx="1404">
                  <c:v>1.6905433427564429E-2</c:v>
                </c:pt>
                <c:pt idx="1405">
                  <c:v>6.4240647024744824E-3</c:v>
                </c:pt>
                <c:pt idx="1406">
                  <c:v>0.42817174466958585</c:v>
                </c:pt>
                <c:pt idx="1407">
                  <c:v>9.2763494303731511E-4</c:v>
                </c:pt>
                <c:pt idx="1408">
                  <c:v>3.5250127835417979E-4</c:v>
                </c:pt>
                <c:pt idx="1409">
                  <c:v>1.3395048577458828E-4</c:v>
                </c:pt>
                <c:pt idx="1410">
                  <c:v>5.090118459434356E-5</c:v>
                </c:pt>
                <c:pt idx="1411">
                  <c:v>1.9342450145850556E-5</c:v>
                </c:pt>
                <c:pt idx="1412">
                  <c:v>7.3501310554232097E-6</c:v>
                </c:pt>
                <c:pt idx="1413">
                  <c:v>2.7930498010608194E-6</c:v>
                </c:pt>
                <c:pt idx="1414">
                  <c:v>1.0613589244031116E-6</c:v>
                </c:pt>
                <c:pt idx="1415">
                  <c:v>4.0331639127318234E-7</c:v>
                </c:pt>
                <c:pt idx="1416">
                  <c:v>1.5326022868380932E-7</c:v>
                </c:pt>
                <c:pt idx="1417">
                  <c:v>2.2661480163079064</c:v>
                </c:pt>
                <c:pt idx="1418">
                  <c:v>0.33464720630231848</c:v>
                </c:pt>
                <c:pt idx="1419">
                  <c:v>8.4096952683379839E-9</c:v>
                </c:pt>
                <c:pt idx="1420">
                  <c:v>7.6433982156244973</c:v>
                </c:pt>
                <c:pt idx="1421">
                  <c:v>1.2143599967480051E-9</c:v>
                </c:pt>
                <c:pt idx="1422">
                  <c:v>4.6145679876424204E-10</c:v>
                </c:pt>
                <c:pt idx="1423">
                  <c:v>2.262547665041748</c:v>
                </c:pt>
                <c:pt idx="1424">
                  <c:v>6.6634361741556534E-11</c:v>
                </c:pt>
                <c:pt idx="1425">
                  <c:v>2.532105746179149E-11</c:v>
                </c:pt>
                <c:pt idx="1426">
                  <c:v>9.6220018354807655E-12</c:v>
                </c:pt>
                <c:pt idx="1427">
                  <c:v>3.6563606974826903E-12</c:v>
                </c:pt>
                <c:pt idx="1428">
                  <c:v>1.3894170650434223E-12</c:v>
                </c:pt>
                <c:pt idx="1429">
                  <c:v>5.2797848471650056E-13</c:v>
                </c:pt>
                <c:pt idx="1430">
                  <c:v>2.0063182419227024E-13</c:v>
                </c:pt>
                <c:pt idx="1431">
                  <c:v>3.6908848688679514</c:v>
                </c:pt>
                <c:pt idx="1432">
                  <c:v>2.8971235413363821E-14</c:v>
                </c:pt>
                <c:pt idx="1433">
                  <c:v>1.1009069457078251E-14</c:v>
                </c:pt>
                <c:pt idx="1434">
                  <c:v>4.1834463936897348E-15</c:v>
                </c:pt>
                <c:pt idx="1435">
                  <c:v>4.5387852511706779</c:v>
                </c:pt>
                <c:pt idx="1436">
                  <c:v>6.0408965924879782E-16</c:v>
                </c:pt>
                <c:pt idx="1437">
                  <c:v>2.2955407051454316E-16</c:v>
                </c:pt>
                <c:pt idx="1438">
                  <c:v>8.7230546795526395E-17</c:v>
                </c:pt>
                <c:pt idx="1439">
                  <c:v>3.3147607782300031E-17</c:v>
                </c:pt>
                <c:pt idx="1440">
                  <c:v>10.021573244115388</c:v>
                </c:pt>
                <c:pt idx="1441">
                  <c:v>0.38865263535740019</c:v>
                </c:pt>
                <c:pt idx="1442">
                  <c:v>1.8188755342303676E-18</c:v>
                </c:pt>
                <c:pt idx="1443">
                  <c:v>6.9117270300753964E-19</c:v>
                </c:pt>
                <c:pt idx="1444">
                  <c:v>2.6264562714286508E-19</c:v>
                </c:pt>
                <c:pt idx="1445">
                  <c:v>2.8543602782974236</c:v>
                </c:pt>
                <c:pt idx="1446">
                  <c:v>3.7926028559429721E-20</c:v>
                </c:pt>
                <c:pt idx="1447">
                  <c:v>1.4411890852583292E-20</c:v>
                </c:pt>
                <c:pt idx="1448">
                  <c:v>5.4765185239816527E-21</c:v>
                </c:pt>
                <c:pt idx="1449">
                  <c:v>2.0810770391130279E-21</c:v>
                </c:pt>
                <c:pt idx="1450">
                  <c:v>7.9080927486295052E-22</c:v>
                </c:pt>
                <c:pt idx="1451">
                  <c:v>3.0050752444792118E-22</c:v>
                </c:pt>
                <c:pt idx="1452">
                  <c:v>1.1419285929021007E-22</c:v>
                </c:pt>
                <c:pt idx="1453">
                  <c:v>4.3393286530279831E-23</c:v>
                </c:pt>
                <c:pt idx="1454">
                  <c:v>1.6489448881506332E-23</c:v>
                </c:pt>
                <c:pt idx="1455">
                  <c:v>6.2659905749724069E-24</c:v>
                </c:pt>
                <c:pt idx="1456">
                  <c:v>2.3810764184895149E-24</c:v>
                </c:pt>
                <c:pt idx="1457">
                  <c:v>9.0480903902601561E-25</c:v>
                </c:pt>
                <c:pt idx="1458">
                  <c:v>3.4382743482988601E-25</c:v>
                </c:pt>
                <c:pt idx="1459">
                  <c:v>1.3065442523535667E-25</c:v>
                </c:pt>
                <c:pt idx="1460">
                  <c:v>4.9648681589435539E-26</c:v>
                </c:pt>
                <c:pt idx="1461">
                  <c:v>1.8866499003985503E-26</c:v>
                </c:pt>
                <c:pt idx="1462">
                  <c:v>7.1692696215144907E-27</c:v>
                </c:pt>
                <c:pt idx="1463">
                  <c:v>2.7243224561755072E-27</c:v>
                </c:pt>
                <c:pt idx="1464">
                  <c:v>1.0352425333466927E-27</c:v>
                </c:pt>
                <c:pt idx="1465">
                  <c:v>3.9339216267174316E-28</c:v>
                </c:pt>
                <c:pt idx="1466">
                  <c:v>1.2976088615695716</c:v>
                </c:pt>
                <c:pt idx="1467">
                  <c:v>4.4401410438874382</c:v>
                </c:pt>
                <c:pt idx="1468">
                  <c:v>4.4338161214550746</c:v>
                </c:pt>
                <c:pt idx="1469">
                  <c:v>2.794942262802095</c:v>
                </c:pt>
                <c:pt idx="1470">
                  <c:v>0.31041566539864163</c:v>
                </c:pt>
                <c:pt idx="1471">
                  <c:v>1.1844787757687978E-30</c:v>
                </c:pt>
                <c:pt idx="1472">
                  <c:v>4.5010193479214317E-31</c:v>
                </c:pt>
                <c:pt idx="1473">
                  <c:v>1.7103873522101441E-31</c:v>
                </c:pt>
                <c:pt idx="1474">
                  <c:v>6.4994719383985474E-32</c:v>
                </c:pt>
                <c:pt idx="1475">
                  <c:v>2.4697993365914475E-32</c:v>
                </c:pt>
                <c:pt idx="1476">
                  <c:v>9.3852374790475007E-33</c:v>
                </c:pt>
                <c:pt idx="1477">
                  <c:v>3.5663902420380505E-33</c:v>
                </c:pt>
                <c:pt idx="1478">
                  <c:v>21.901334001276755</c:v>
                </c:pt>
                <c:pt idx="1479">
                  <c:v>7.3945110470592983</c:v>
                </c:pt>
                <c:pt idx="1480">
                  <c:v>1.4691111298800643</c:v>
                </c:pt>
                <c:pt idx="1481">
                  <c:v>6.3572888519043742</c:v>
                </c:pt>
                <c:pt idx="1482">
                  <c:v>1.1813071276973139</c:v>
                </c:pt>
                <c:pt idx="1483">
                  <c:v>6.378833802150144E-2</c:v>
                </c:pt>
                <c:pt idx="1484">
                  <c:v>2.4239568448170545E-2</c:v>
                </c:pt>
                <c:pt idx="1485">
                  <c:v>9.2110360103048062E-3</c:v>
                </c:pt>
                <c:pt idx="1486">
                  <c:v>3.5001936839158263E-3</c:v>
                </c:pt>
                <c:pt idx="1487">
                  <c:v>1.330073599888014E-3</c:v>
                </c:pt>
                <c:pt idx="1488">
                  <c:v>5.0542796795744534E-4</c:v>
                </c:pt>
                <c:pt idx="1489">
                  <c:v>1.9206262782382917E-4</c:v>
                </c:pt>
                <c:pt idx="1490">
                  <c:v>2.8313692661262633</c:v>
                </c:pt>
                <c:pt idx="1491">
                  <c:v>2.7733843457760934E-5</c:v>
                </c:pt>
                <c:pt idx="1492">
                  <c:v>1.0538860513949156E-5</c:v>
                </c:pt>
                <c:pt idx="1493">
                  <c:v>43.379806816987326</c:v>
                </c:pt>
                <c:pt idx="1494">
                  <c:v>9.6178220871373252</c:v>
                </c:pt>
                <c:pt idx="1495">
                  <c:v>3.6547723931121832</c:v>
                </c:pt>
                <c:pt idx="1496">
                  <c:v>1.3888135093826297</c:v>
                </c:pt>
                <c:pt idx="1497">
                  <c:v>0.52774913356539932</c:v>
                </c:pt>
                <c:pt idx="1498">
                  <c:v>0.20054467075485174</c:v>
                </c:pt>
                <c:pt idx="1499">
                  <c:v>7.6206974886843665E-2</c:v>
                </c:pt>
                <c:pt idx="1500">
                  <c:v>2.8958650457000593E-2</c:v>
                </c:pt>
                <c:pt idx="1501">
                  <c:v>1.1004287173660225E-2</c:v>
                </c:pt>
                <c:pt idx="1502">
                  <c:v>4.1816291259908853E-3</c:v>
                </c:pt>
                <c:pt idx="1503">
                  <c:v>5.1710536000835967</c:v>
                </c:pt>
                <c:pt idx="1504">
                  <c:v>6.0382724579308383E-4</c:v>
                </c:pt>
                <c:pt idx="1505">
                  <c:v>2.2945435340137184E-4</c:v>
                </c:pt>
                <c:pt idx="1506">
                  <c:v>8.7192654292521287E-5</c:v>
                </c:pt>
                <c:pt idx="1507">
                  <c:v>0.57781752208406312</c:v>
                </c:pt>
                <c:pt idx="1508">
                  <c:v>1.2590619279840077E-5</c:v>
                </c:pt>
                <c:pt idx="1509">
                  <c:v>4.784435326339229E-6</c:v>
                </c:pt>
                <c:pt idx="1510">
                  <c:v>1.8180854240089068E-6</c:v>
                </c:pt>
                <c:pt idx="1511">
                  <c:v>6.9087246112338461E-7</c:v>
                </c:pt>
                <c:pt idx="1512">
                  <c:v>7.658744655122983</c:v>
                </c:pt>
                <c:pt idx="1513">
                  <c:v>9.9761983386216724E-8</c:v>
                </c:pt>
                <c:pt idx="1514">
                  <c:v>3.7909553686762356E-8</c:v>
                </c:pt>
                <c:pt idx="1515">
                  <c:v>1.4405630400969697E-8</c:v>
                </c:pt>
                <c:pt idx="1516">
                  <c:v>2.3175480474711923</c:v>
                </c:pt>
                <c:pt idx="1517">
                  <c:v>2.080173029900024E-9</c:v>
                </c:pt>
                <c:pt idx="1518">
                  <c:v>7.9046575136200908E-10</c:v>
                </c:pt>
                <c:pt idx="1519">
                  <c:v>3.0037698551756346E-10</c:v>
                </c:pt>
                <c:pt idx="1520">
                  <c:v>1.1414325449667411E-10</c:v>
                </c:pt>
                <c:pt idx="1521">
                  <c:v>4.3374436708736158E-11</c:v>
                </c:pt>
                <c:pt idx="1522">
                  <c:v>1.6482285949319741E-11</c:v>
                </c:pt>
                <c:pt idx="1523">
                  <c:v>6.2632686607415003E-12</c:v>
                </c:pt>
                <c:pt idx="1524">
                  <c:v>2.3800420910817704E-12</c:v>
                </c:pt>
                <c:pt idx="1525">
                  <c:v>9.0441599461107281E-13</c:v>
                </c:pt>
                <c:pt idx="1526">
                  <c:v>2.8333847703892761</c:v>
                </c:pt>
                <c:pt idx="1527">
                  <c:v>55.143128506105455</c:v>
                </c:pt>
                <c:pt idx="1528">
                  <c:v>15.873779298496304</c:v>
                </c:pt>
                <c:pt idx="1529">
                  <c:v>5.153175223076313</c:v>
                </c:pt>
                <c:pt idx="1530">
                  <c:v>1.9582065847689989</c:v>
                </c:pt>
                <c:pt idx="1531">
                  <c:v>0.74411850221221965</c:v>
                </c:pt>
                <c:pt idx="1532">
                  <c:v>0.28276503084064347</c:v>
                </c:pt>
                <c:pt idx="1533">
                  <c:v>0.10745071171944451</c:v>
                </c:pt>
                <c:pt idx="1534">
                  <c:v>4.0831270453388913E-2</c:v>
                </c:pt>
                <c:pt idx="1535">
                  <c:v>1.5515882772287787E-2</c:v>
                </c:pt>
                <c:pt idx="1536">
                  <c:v>5.8960354534693593E-3</c:v>
                </c:pt>
                <c:pt idx="1537">
                  <c:v>2.2404934723183564E-3</c:v>
                </c:pt>
                <c:pt idx="1538">
                  <c:v>8.5138751948097538E-4</c:v>
                </c:pt>
                <c:pt idx="1539">
                  <c:v>3.2352725740277064E-4</c:v>
                </c:pt>
                <c:pt idx="1540">
                  <c:v>3.6832747783352207</c:v>
                </c:pt>
                <c:pt idx="1541">
                  <c:v>4.6717335968960091E-5</c:v>
                </c:pt>
                <c:pt idx="1542">
                  <c:v>37.466876430965115</c:v>
                </c:pt>
                <c:pt idx="1543">
                  <c:v>13.163215692383094</c:v>
                </c:pt>
                <c:pt idx="1544">
                  <c:v>3.3216954773927156</c:v>
                </c:pt>
                <c:pt idx="1545">
                  <c:v>1.2622442814092321</c:v>
                </c:pt>
                <c:pt idx="1546">
                  <c:v>0.47965282693550815</c:v>
                </c:pt>
                <c:pt idx="1547">
                  <c:v>0.48895787714990646</c:v>
                </c:pt>
                <c:pt idx="1548">
                  <c:v>6.9261868209487362E-2</c:v>
                </c:pt>
                <c:pt idx="1549">
                  <c:v>2.6319509919605202E-2</c:v>
                </c:pt>
                <c:pt idx="1550">
                  <c:v>1.0001413769449975E-2</c:v>
                </c:pt>
                <c:pt idx="1551">
                  <c:v>3.8005372323909911E-3</c:v>
                </c:pt>
                <c:pt idx="1552">
                  <c:v>1.4442041483085765E-3</c:v>
                </c:pt>
                <c:pt idx="1553">
                  <c:v>34.392341288555279</c:v>
                </c:pt>
                <c:pt idx="1554">
                  <c:v>11.950974065079244</c:v>
                </c:pt>
                <c:pt idx="1555">
                  <c:v>2.5867018413230323</c:v>
                </c:pt>
                <c:pt idx="1556">
                  <c:v>0.9829466997027525</c:v>
                </c:pt>
                <c:pt idx="1557">
                  <c:v>0.3735197458870459</c:v>
                </c:pt>
                <c:pt idx="1558">
                  <c:v>0.14193750343707745</c:v>
                </c:pt>
                <c:pt idx="1559">
                  <c:v>5.3936251306089429E-2</c:v>
                </c:pt>
                <c:pt idx="1560">
                  <c:v>2.0495775496313987E-2</c:v>
                </c:pt>
                <c:pt idx="1561">
                  <c:v>7.7883946885993136E-3</c:v>
                </c:pt>
                <c:pt idx="1562">
                  <c:v>2.9595899816677396E-3</c:v>
                </c:pt>
                <c:pt idx="1563">
                  <c:v>0.39621876479791351</c:v>
                </c:pt>
                <c:pt idx="1564">
                  <c:v>7.1652881729911764</c:v>
                </c:pt>
                <c:pt idx="1565">
                  <c:v>24.628698276833902</c:v>
                </c:pt>
                <c:pt idx="1566">
                  <c:v>5.5819334688538857</c:v>
                </c:pt>
                <c:pt idx="1567">
                  <c:v>2.1211347181644764</c:v>
                </c:pt>
                <c:pt idx="1568">
                  <c:v>0.80603119290250103</c:v>
                </c:pt>
                <c:pt idx="1569">
                  <c:v>0.30629185330295033</c:v>
                </c:pt>
                <c:pt idx="1570">
                  <c:v>0.11639090425512115</c:v>
                </c:pt>
                <c:pt idx="1571">
                  <c:v>4.4228543616946045E-2</c:v>
                </c:pt>
                <c:pt idx="1572">
                  <c:v>1.6806846574439496E-2</c:v>
                </c:pt>
                <c:pt idx="1573">
                  <c:v>6.3866016982870076E-3</c:v>
                </c:pt>
                <c:pt idx="1574">
                  <c:v>2.4269086453490626E-3</c:v>
                </c:pt>
                <c:pt idx="1575">
                  <c:v>9.2222528523264397E-4</c:v>
                </c:pt>
                <c:pt idx="1576">
                  <c:v>4.3626700433195733</c:v>
                </c:pt>
                <c:pt idx="1577">
                  <c:v>0.20996883736446109</c:v>
                </c:pt>
                <c:pt idx="1578">
                  <c:v>5.0604345851285645E-5</c:v>
                </c:pt>
                <c:pt idx="1579">
                  <c:v>1.9229651423488544E-5</c:v>
                </c:pt>
                <c:pt idx="1580">
                  <c:v>7.3072675409256477E-6</c:v>
                </c:pt>
                <c:pt idx="1581">
                  <c:v>2.7767616655517458E-6</c:v>
                </c:pt>
                <c:pt idx="1582">
                  <c:v>1.0551694329096634E-6</c:v>
                </c:pt>
                <c:pt idx="1583">
                  <c:v>4.0096438450567219E-7</c:v>
                </c:pt>
                <c:pt idx="1584">
                  <c:v>1.5236646611215542E-7</c:v>
                </c:pt>
                <c:pt idx="1585">
                  <c:v>5.7899257122619064E-8</c:v>
                </c:pt>
                <c:pt idx="1586">
                  <c:v>2.2001717706595245E-8</c:v>
                </c:pt>
                <c:pt idx="1587">
                  <c:v>8.3606527285061937E-9</c:v>
                </c:pt>
                <c:pt idx="1588">
                  <c:v>2.8821584783511258</c:v>
                </c:pt>
                <c:pt idx="1589">
                  <c:v>5.8863946751922098</c:v>
                </c:pt>
                <c:pt idx="1590">
                  <c:v>4.5876573651859197E-10</c:v>
                </c:pt>
                <c:pt idx="1591">
                  <c:v>1.7433097987706496E-10</c:v>
                </c:pt>
                <c:pt idx="1592">
                  <c:v>6.6245772353284671E-11</c:v>
                </c:pt>
                <c:pt idx="1593">
                  <c:v>2.517339349424818E-11</c:v>
                </c:pt>
                <c:pt idx="1594">
                  <c:v>9.5658895278143094E-12</c:v>
                </c:pt>
                <c:pt idx="1595">
                  <c:v>3.6350380205694376E-12</c:v>
                </c:pt>
                <c:pt idx="1596">
                  <c:v>1.3813144478163864E-12</c:v>
                </c:pt>
                <c:pt idx="1597">
                  <c:v>5.2489949017022689E-13</c:v>
                </c:pt>
                <c:pt idx="1598">
                  <c:v>1.9946180626468624E-13</c:v>
                </c:pt>
                <c:pt idx="1599">
                  <c:v>3.7770399741392482</c:v>
                </c:pt>
                <c:pt idx="1600">
                  <c:v>2.8802284824620696E-14</c:v>
                </c:pt>
                <c:pt idx="1601">
                  <c:v>1.0944868233355864E-14</c:v>
                </c:pt>
                <c:pt idx="1602">
                  <c:v>2.8510633229742948</c:v>
                </c:pt>
                <c:pt idx="1603">
                  <c:v>1.5804389728965867E-15</c:v>
                </c:pt>
                <c:pt idx="1604">
                  <c:v>6.0056680970070292E-16</c:v>
                </c:pt>
                <c:pt idx="1605">
                  <c:v>2.2821538768626715E-16</c:v>
                </c:pt>
                <c:pt idx="1606">
                  <c:v>8.6721847320781508E-17</c:v>
                </c:pt>
                <c:pt idx="1607">
                  <c:v>3.295430198189697E-17</c:v>
                </c:pt>
                <c:pt idx="1608">
                  <c:v>1.2522634753120846E-17</c:v>
                </c:pt>
                <c:pt idx="1609">
                  <c:v>4.7586012061859219E-18</c:v>
                </c:pt>
                <c:pt idx="1610">
                  <c:v>1.8082684583506504E-18</c:v>
                </c:pt>
                <c:pt idx="1611">
                  <c:v>6.8714201417324731E-19</c:v>
                </c:pt>
                <c:pt idx="1612">
                  <c:v>2.6111396538583398E-19</c:v>
                </c:pt>
                <c:pt idx="1613">
                  <c:v>1.2914341775090783</c:v>
                </c:pt>
                <c:pt idx="1614">
                  <c:v>3.7704856601714432E-20</c:v>
                </c:pt>
                <c:pt idx="1615">
                  <c:v>1.4327845508651484E-20</c:v>
                </c:pt>
                <c:pt idx="1616">
                  <c:v>5.4445812932875633E-21</c:v>
                </c:pt>
                <c:pt idx="1617">
                  <c:v>2.0689408914492739E-21</c:v>
                </c:pt>
                <c:pt idx="1618">
                  <c:v>7.8619753875072421E-22</c:v>
                </c:pt>
                <c:pt idx="1619">
                  <c:v>2.987550647252752E-22</c:v>
                </c:pt>
                <c:pt idx="1620">
                  <c:v>1.1352692459560458E-22</c:v>
                </c:pt>
                <c:pt idx="1621">
                  <c:v>0.65455491927081066</c:v>
                </c:pt>
                <c:pt idx="1622">
                  <c:v>1.6393287911605301E-23</c:v>
                </c:pt>
                <c:pt idx="1623">
                  <c:v>6.2294494064100156E-24</c:v>
                </c:pt>
                <c:pt idx="1624">
                  <c:v>2.3671907744358059E-24</c:v>
                </c:pt>
                <c:pt idx="1625">
                  <c:v>8.9953249428560618E-25</c:v>
                </c:pt>
                <c:pt idx="1626">
                  <c:v>3.4182234782853042E-25</c:v>
                </c:pt>
                <c:pt idx="1627">
                  <c:v>1.2989249217484158E-25</c:v>
                </c:pt>
                <c:pt idx="1628">
                  <c:v>0.34864684934002554</c:v>
                </c:pt>
                <c:pt idx="1629">
                  <c:v>1.8756475870047123E-26</c:v>
                </c:pt>
                <c:pt idx="1630">
                  <c:v>7.127460830617907E-27</c:v>
                </c:pt>
                <c:pt idx="1631">
                  <c:v>2.7084351156348045E-27</c:v>
                </c:pt>
                <c:pt idx="1632">
                  <c:v>1.0292053439412259E-27</c:v>
                </c:pt>
                <c:pt idx="1633">
                  <c:v>3.9109803069766581E-28</c:v>
                </c:pt>
                <c:pt idx="1634">
                  <c:v>1.48617251665113E-28</c:v>
                </c:pt>
                <c:pt idx="1635">
                  <c:v>16.674056450801</c:v>
                </c:pt>
                <c:pt idx="1636">
                  <c:v>74.894565242424122</c:v>
                </c:pt>
                <c:pt idx="1637">
                  <c:v>25.752737172071825</c:v>
                </c:pt>
                <c:pt idx="1638">
                  <c:v>8.1447345775234297</c:v>
                </c:pt>
                <c:pt idx="1639">
                  <c:v>3.0949991394589027</c:v>
                </c:pt>
                <c:pt idx="1640">
                  <c:v>1.1760996729943831</c:v>
                </c:pt>
                <c:pt idx="1641">
                  <c:v>0.44691787573786562</c:v>
                </c:pt>
                <c:pt idx="1642">
                  <c:v>0.16982879278038895</c:v>
                </c:pt>
                <c:pt idx="1643">
                  <c:v>6.4534941256547795E-2</c:v>
                </c:pt>
                <c:pt idx="1644">
                  <c:v>2.4523277677488166E-2</c:v>
                </c:pt>
                <c:pt idx="1645">
                  <c:v>9.3188455174455041E-3</c:v>
                </c:pt>
                <c:pt idx="1646">
                  <c:v>3.541161296629292E-3</c:v>
                </c:pt>
                <c:pt idx="1647">
                  <c:v>1.3456412927191309E-3</c:v>
                </c:pt>
                <c:pt idx="1648">
                  <c:v>3.7779860871232644</c:v>
                </c:pt>
                <c:pt idx="1649">
                  <c:v>5.7740479496406119</c:v>
                </c:pt>
                <c:pt idx="1650">
                  <c:v>0.25062815320191723</c:v>
                </c:pt>
                <c:pt idx="1651">
                  <c:v>2.926806053444837</c:v>
                </c:pt>
                <c:pt idx="1652">
                  <c:v>1.0662211389633752E-5</c:v>
                </c:pt>
                <c:pt idx="1653">
                  <c:v>4.0516403280608263E-6</c:v>
                </c:pt>
                <c:pt idx="1654">
                  <c:v>1.5396233246631143E-6</c:v>
                </c:pt>
                <c:pt idx="1655">
                  <c:v>5.8505686337198355E-7</c:v>
                </c:pt>
                <c:pt idx="1656">
                  <c:v>2.2232160808135373E-7</c:v>
                </c:pt>
                <c:pt idx="1657">
                  <c:v>8.4482211070914432E-8</c:v>
                </c:pt>
                <c:pt idx="1658">
                  <c:v>3.2103240206947483E-8</c:v>
                </c:pt>
                <c:pt idx="1659">
                  <c:v>0.31236875796601032</c:v>
                </c:pt>
                <c:pt idx="1660">
                  <c:v>4.635707885883217E-9</c:v>
                </c:pt>
                <c:pt idx="1661">
                  <c:v>1.7615689966356224E-9</c:v>
                </c:pt>
                <c:pt idx="1662">
                  <c:v>6.6939621872153653E-10</c:v>
                </c:pt>
                <c:pt idx="1663">
                  <c:v>2.5437056311418382E-10</c:v>
                </c:pt>
                <c:pt idx="1664">
                  <c:v>9.6660813983389874E-11</c:v>
                </c:pt>
                <c:pt idx="1665">
                  <c:v>3.6731109313688149E-11</c:v>
                </c:pt>
                <c:pt idx="1666">
                  <c:v>1.3957821539201495E-11</c:v>
                </c:pt>
                <c:pt idx="1667">
                  <c:v>5.3039721848965675E-12</c:v>
                </c:pt>
                <c:pt idx="1668">
                  <c:v>2.0155094302606961E-12</c:v>
                </c:pt>
                <c:pt idx="1669">
                  <c:v>7.6589358349906443E-13</c:v>
                </c:pt>
                <c:pt idx="1670">
                  <c:v>11.389057146860983</c:v>
                </c:pt>
                <c:pt idx="1671">
                  <c:v>1.1059503345726492E-13</c:v>
                </c:pt>
                <c:pt idx="1672">
                  <c:v>4.202611271376067E-14</c:v>
                </c:pt>
                <c:pt idx="1673">
                  <c:v>3.6900905496898853</c:v>
                </c:pt>
                <c:pt idx="1674">
                  <c:v>6.1268474874082859</c:v>
                </c:pt>
                <c:pt idx="1675">
                  <c:v>2.306056856829475E-15</c:v>
                </c:pt>
                <c:pt idx="1676">
                  <c:v>8.7630160559520045E-16</c:v>
                </c:pt>
                <c:pt idx="1677">
                  <c:v>3.329946101261762E-16</c:v>
                </c:pt>
                <c:pt idx="1678">
                  <c:v>1.2653795184794698E-16</c:v>
                </c:pt>
                <c:pt idx="1679">
                  <c:v>4.8084421702219847E-17</c:v>
                </c:pt>
                <c:pt idx="1680">
                  <c:v>1.8272080246843539E-17</c:v>
                </c:pt>
                <c:pt idx="1681">
                  <c:v>6.9433904938005444E-18</c:v>
                </c:pt>
                <c:pt idx="1682">
                  <c:v>2.6384883876442077E-18</c:v>
                </c:pt>
                <c:pt idx="1683">
                  <c:v>1.0026255873047989E-18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45-48EE-8E34-03B1B29044C5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45-48EE-8E34-03B1B2904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0.14435110529066919</v>
      </c>
      <c r="J2" s="29">
        <v>34.184493397983282</v>
      </c>
      <c r="K2" s="19">
        <v>8.432428506474221E-2</v>
      </c>
      <c r="L2" s="27">
        <v>1.042275262813811</v>
      </c>
      <c r="M2" s="19">
        <v>0.62</v>
      </c>
      <c r="N2" s="27">
        <v>37.067415897839297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10.98575910075774</v>
      </c>
      <c r="G6" s="13">
        <f t="shared" ref="G6:G69" si="0">IF((F6-$J$2)&gt;0,$I$2*(F6-$J$2),0)</f>
        <v>0</v>
      </c>
      <c r="H6" s="13">
        <f t="shared" ref="H6:H69" si="1">F6-G6</f>
        <v>10.98575910075774</v>
      </c>
      <c r="I6" s="15">
        <f>H6+$H$3-$J$3</f>
        <v>6.9857591007577398</v>
      </c>
      <c r="J6" s="13">
        <f t="shared" ref="J6:J69" si="2">I6/SQRT(1+(I6/($K$2*(300+(25*Q6)+0.05*(Q6)^3)))^2)</f>
        <v>6.9722977815968834</v>
      </c>
      <c r="K6" s="13">
        <f t="shared" ref="K6:K69" si="3">I6-J6</f>
        <v>1.3461319160856355E-2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21.48008157397518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21.448978281056871</v>
      </c>
      <c r="G7" s="13">
        <f t="shared" si="0"/>
        <v>0</v>
      </c>
      <c r="H7" s="13">
        <f t="shared" si="1"/>
        <v>21.448978281056871</v>
      </c>
      <c r="I7" s="16">
        <f t="shared" ref="I7:I70" si="8">H7+K6-L6</f>
        <v>21.462439600217728</v>
      </c>
      <c r="J7" s="13">
        <f t="shared" si="2"/>
        <v>21.041376451857651</v>
      </c>
      <c r="K7" s="13">
        <f t="shared" si="3"/>
        <v>0.42106314836007641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0</v>
      </c>
      <c r="Q7" s="41">
        <v>20.755368338840061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14.772340544599111</v>
      </c>
      <c r="G8" s="13">
        <f t="shared" si="0"/>
        <v>0</v>
      </c>
      <c r="H8" s="13">
        <f t="shared" si="1"/>
        <v>14.772340544599111</v>
      </c>
      <c r="I8" s="16">
        <f t="shared" si="8"/>
        <v>15.193403692959187</v>
      </c>
      <c r="J8" s="13">
        <f t="shared" si="2"/>
        <v>14.895954173052182</v>
      </c>
      <c r="K8" s="13">
        <f t="shared" si="3"/>
        <v>0.29744951990700486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0</v>
      </c>
      <c r="Q8" s="41">
        <v>15.87853871123775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196.67837840000001</v>
      </c>
      <c r="G9" s="13">
        <f t="shared" si="0"/>
        <v>23.456171903016006</v>
      </c>
      <c r="H9" s="13">
        <f t="shared" si="1"/>
        <v>173.222206496984</v>
      </c>
      <c r="I9" s="16">
        <f t="shared" si="8"/>
        <v>173.51965601689102</v>
      </c>
      <c r="J9" s="13">
        <f t="shared" si="2"/>
        <v>57.224296476630229</v>
      </c>
      <c r="K9" s="13">
        <f t="shared" si="3"/>
        <v>116.29535954026079</v>
      </c>
      <c r="L9" s="13">
        <f t="shared" si="4"/>
        <v>76.014414300240901</v>
      </c>
      <c r="M9" s="13">
        <f t="shared" si="9"/>
        <v>76.014414300240901</v>
      </c>
      <c r="N9" s="13">
        <f t="shared" si="5"/>
        <v>47.12893686614936</v>
      </c>
      <c r="O9" s="13">
        <f t="shared" si="6"/>
        <v>70.585108769165373</v>
      </c>
      <c r="Q9" s="41">
        <v>12.677973060042779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58.241043695211751</v>
      </c>
      <c r="G10" s="13">
        <f t="shared" si="0"/>
        <v>3.4725896248855062</v>
      </c>
      <c r="H10" s="13">
        <f t="shared" si="1"/>
        <v>54.768454070326243</v>
      </c>
      <c r="I10" s="16">
        <f t="shared" si="8"/>
        <v>95.049399310346132</v>
      </c>
      <c r="J10" s="13">
        <f t="shared" si="2"/>
        <v>48.685323501290661</v>
      </c>
      <c r="K10" s="13">
        <f t="shared" si="3"/>
        <v>46.364075809055471</v>
      </c>
      <c r="L10" s="13">
        <f t="shared" si="4"/>
        <v>8.919582228324364</v>
      </c>
      <c r="M10" s="13">
        <f t="shared" si="9"/>
        <v>37.8050596624159</v>
      </c>
      <c r="N10" s="13">
        <f t="shared" si="5"/>
        <v>23.439136990697857</v>
      </c>
      <c r="O10" s="13">
        <f t="shared" si="6"/>
        <v>26.911726615583362</v>
      </c>
      <c r="Q10" s="41">
        <v>11.69247459354839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40.799450106280041</v>
      </c>
      <c r="G11" s="13">
        <f t="shared" si="0"/>
        <v>0.95487631229256398</v>
      </c>
      <c r="H11" s="13">
        <f t="shared" si="1"/>
        <v>39.844573793987479</v>
      </c>
      <c r="I11" s="16">
        <f t="shared" si="8"/>
        <v>77.289067374718584</v>
      </c>
      <c r="J11" s="13">
        <f t="shared" si="2"/>
        <v>45.911816857600435</v>
      </c>
      <c r="K11" s="13">
        <f t="shared" si="3"/>
        <v>31.377250517118149</v>
      </c>
      <c r="L11" s="13">
        <f t="shared" si="4"/>
        <v>0</v>
      </c>
      <c r="M11" s="13">
        <f t="shared" si="9"/>
        <v>14.365922671718042</v>
      </c>
      <c r="N11" s="13">
        <f t="shared" si="5"/>
        <v>8.9068720564651862</v>
      </c>
      <c r="O11" s="13">
        <f t="shared" si="6"/>
        <v>9.8617483687577501</v>
      </c>
      <c r="Q11" s="41">
        <v>11.792850891433121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65.460655575266344</v>
      </c>
      <c r="G12" s="13">
        <f t="shared" si="0"/>
        <v>4.5147485795410329</v>
      </c>
      <c r="H12" s="13">
        <f t="shared" si="1"/>
        <v>60.945906995725309</v>
      </c>
      <c r="I12" s="16">
        <f t="shared" si="8"/>
        <v>92.323157512843466</v>
      </c>
      <c r="J12" s="13">
        <f t="shared" si="2"/>
        <v>50.265682862908392</v>
      </c>
      <c r="K12" s="13">
        <f t="shared" si="3"/>
        <v>42.057474649935074</v>
      </c>
      <c r="L12" s="13">
        <f t="shared" si="4"/>
        <v>4.7876592011060577</v>
      </c>
      <c r="M12" s="13">
        <f t="shared" si="9"/>
        <v>10.246709816358912</v>
      </c>
      <c r="N12" s="13">
        <f t="shared" si="5"/>
        <v>6.3529600861425255</v>
      </c>
      <c r="O12" s="13">
        <f t="shared" si="6"/>
        <v>10.867708665683558</v>
      </c>
      <c r="Q12" s="41">
        <v>12.510508299781799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5.0147717276238897</v>
      </c>
      <c r="G13" s="13">
        <f t="shared" si="0"/>
        <v>0</v>
      </c>
      <c r="H13" s="13">
        <f t="shared" si="1"/>
        <v>5.0147717276238897</v>
      </c>
      <c r="I13" s="16">
        <f t="shared" si="8"/>
        <v>42.284587176452902</v>
      </c>
      <c r="J13" s="13">
        <f t="shared" si="2"/>
        <v>37.523286162886052</v>
      </c>
      <c r="K13" s="13">
        <f t="shared" si="3"/>
        <v>4.7613010135668503</v>
      </c>
      <c r="L13" s="13">
        <f t="shared" si="4"/>
        <v>0</v>
      </c>
      <c r="M13" s="13">
        <f t="shared" si="9"/>
        <v>3.8937497302163866</v>
      </c>
      <c r="N13" s="13">
        <f t="shared" si="5"/>
        <v>2.4141248327341596</v>
      </c>
      <c r="O13" s="13">
        <f t="shared" si="6"/>
        <v>2.4141248327341596</v>
      </c>
      <c r="Q13" s="41">
        <v>16.920917800380781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20.295556112349541</v>
      </c>
      <c r="G14" s="13">
        <f t="shared" si="0"/>
        <v>0</v>
      </c>
      <c r="H14" s="13">
        <f t="shared" si="1"/>
        <v>20.295556112349541</v>
      </c>
      <c r="I14" s="16">
        <f t="shared" si="8"/>
        <v>25.056857125916391</v>
      </c>
      <c r="J14" s="13">
        <f t="shared" si="2"/>
        <v>24.028797861469481</v>
      </c>
      <c r="K14" s="13">
        <f t="shared" si="3"/>
        <v>1.0280592644469095</v>
      </c>
      <c r="L14" s="13">
        <f t="shared" si="4"/>
        <v>0</v>
      </c>
      <c r="M14" s="13">
        <f t="shared" si="9"/>
        <v>1.479624897482227</v>
      </c>
      <c r="N14" s="13">
        <f t="shared" si="5"/>
        <v>0.91736743643898078</v>
      </c>
      <c r="O14" s="13">
        <f t="shared" si="6"/>
        <v>0.91736743643898078</v>
      </c>
      <c r="Q14" s="41">
        <v>17.495137877075241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14.14083381904492</v>
      </c>
      <c r="G15" s="13">
        <f t="shared" si="0"/>
        <v>0</v>
      </c>
      <c r="H15" s="13">
        <f t="shared" si="1"/>
        <v>14.14083381904492</v>
      </c>
      <c r="I15" s="16">
        <f t="shared" si="8"/>
        <v>15.168893083491829</v>
      </c>
      <c r="J15" s="13">
        <f t="shared" si="2"/>
        <v>15.051774807747449</v>
      </c>
      <c r="K15" s="13">
        <f t="shared" si="3"/>
        <v>0.11711827574437983</v>
      </c>
      <c r="L15" s="13">
        <f t="shared" si="4"/>
        <v>0</v>
      </c>
      <c r="M15" s="13">
        <f t="shared" si="9"/>
        <v>0.56225746104324625</v>
      </c>
      <c r="N15" s="13">
        <f t="shared" si="5"/>
        <v>0.3485996258468127</v>
      </c>
      <c r="O15" s="13">
        <f t="shared" si="6"/>
        <v>0.3485996258468127</v>
      </c>
      <c r="Q15" s="41">
        <v>22.570965395684251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5.5454734886580184</v>
      </c>
      <c r="G16" s="13">
        <f t="shared" si="0"/>
        <v>0</v>
      </c>
      <c r="H16" s="13">
        <f t="shared" si="1"/>
        <v>5.5454734886580184</v>
      </c>
      <c r="I16" s="16">
        <f t="shared" si="8"/>
        <v>5.6625917644023982</v>
      </c>
      <c r="J16" s="13">
        <f t="shared" si="2"/>
        <v>5.6557782109925716</v>
      </c>
      <c r="K16" s="13">
        <f t="shared" si="3"/>
        <v>6.8135534098265893E-3</v>
      </c>
      <c r="L16" s="13">
        <f t="shared" si="4"/>
        <v>0</v>
      </c>
      <c r="M16" s="13">
        <f t="shared" si="9"/>
        <v>0.21365783519643355</v>
      </c>
      <c r="N16" s="13">
        <f t="shared" si="5"/>
        <v>0.1324678578217888</v>
      </c>
      <c r="O16" s="13">
        <f t="shared" si="6"/>
        <v>0.1324678578217888</v>
      </c>
      <c r="Q16" s="41">
        <v>21.848134000000009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6.3945395216628098</v>
      </c>
      <c r="G17" s="18">
        <f t="shared" si="0"/>
        <v>0</v>
      </c>
      <c r="H17" s="18">
        <f t="shared" si="1"/>
        <v>6.3945395216628098</v>
      </c>
      <c r="I17" s="17">
        <f t="shared" si="8"/>
        <v>6.4013530750726364</v>
      </c>
      <c r="J17" s="18">
        <f t="shared" si="2"/>
        <v>6.392433293481016</v>
      </c>
      <c r="K17" s="18">
        <f t="shared" si="3"/>
        <v>8.9197815916204348E-3</v>
      </c>
      <c r="L17" s="18">
        <f t="shared" si="4"/>
        <v>0</v>
      </c>
      <c r="M17" s="18">
        <f t="shared" si="9"/>
        <v>8.1189977374644756E-2</v>
      </c>
      <c r="N17" s="18">
        <f t="shared" si="5"/>
        <v>5.0337785972279746E-2</v>
      </c>
      <c r="O17" s="18">
        <f t="shared" si="6"/>
        <v>5.0337785972279746E-2</v>
      </c>
      <c r="Q17" s="42">
        <v>22.54430609409831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3.0925773690110558</v>
      </c>
      <c r="G18" s="13">
        <f t="shared" si="0"/>
        <v>0</v>
      </c>
      <c r="H18" s="13">
        <f t="shared" si="1"/>
        <v>3.0925773690110558</v>
      </c>
      <c r="I18" s="16">
        <f t="shared" si="8"/>
        <v>3.1014971506026763</v>
      </c>
      <c r="J18" s="13">
        <f t="shared" si="2"/>
        <v>3.1004273685327148</v>
      </c>
      <c r="K18" s="13">
        <f t="shared" si="3"/>
        <v>1.0697820699614446E-3</v>
      </c>
      <c r="L18" s="13">
        <f t="shared" si="4"/>
        <v>0</v>
      </c>
      <c r="M18" s="13">
        <f t="shared" si="9"/>
        <v>3.085219140236501E-2</v>
      </c>
      <c r="N18" s="13">
        <f t="shared" si="5"/>
        <v>1.9128358669466307E-2</v>
      </c>
      <c r="O18" s="13">
        <f t="shared" si="6"/>
        <v>1.9128358669466307E-2</v>
      </c>
      <c r="Q18" s="41">
        <v>22.179282710646621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11.115992146827599</v>
      </c>
      <c r="G19" s="13">
        <f t="shared" si="0"/>
        <v>0</v>
      </c>
      <c r="H19" s="13">
        <f t="shared" si="1"/>
        <v>11.115992146827599</v>
      </c>
      <c r="I19" s="16">
        <f t="shared" si="8"/>
        <v>11.117061928897561</v>
      </c>
      <c r="J19" s="13">
        <f t="shared" si="2"/>
        <v>11.041924125574727</v>
      </c>
      <c r="K19" s="13">
        <f t="shared" si="3"/>
        <v>7.5137803322833818E-2</v>
      </c>
      <c r="L19" s="13">
        <f t="shared" si="4"/>
        <v>0</v>
      </c>
      <c r="M19" s="13">
        <f t="shared" si="9"/>
        <v>1.1723832732898704E-2</v>
      </c>
      <c r="N19" s="13">
        <f t="shared" si="5"/>
        <v>7.2687762943971961E-3</v>
      </c>
      <c r="O19" s="13">
        <f t="shared" si="6"/>
        <v>7.2687762943971961E-3</v>
      </c>
      <c r="Q19" s="41">
        <v>19.128635675676591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14.92505974239444</v>
      </c>
      <c r="G20" s="13">
        <f t="shared" si="0"/>
        <v>0</v>
      </c>
      <c r="H20" s="13">
        <f t="shared" si="1"/>
        <v>14.92505974239444</v>
      </c>
      <c r="I20" s="16">
        <f t="shared" si="8"/>
        <v>15.000197545717274</v>
      </c>
      <c r="J20" s="13">
        <f t="shared" si="2"/>
        <v>14.71710524817389</v>
      </c>
      <c r="K20" s="13">
        <f t="shared" si="3"/>
        <v>0.28309229754338361</v>
      </c>
      <c r="L20" s="13">
        <f t="shared" si="4"/>
        <v>0</v>
      </c>
      <c r="M20" s="13">
        <f t="shared" si="9"/>
        <v>4.4550564385015074E-3</v>
      </c>
      <c r="N20" s="13">
        <f t="shared" si="5"/>
        <v>2.7621349918709346E-3</v>
      </c>
      <c r="O20" s="13">
        <f t="shared" si="6"/>
        <v>2.7621349918709346E-3</v>
      </c>
      <c r="Q20" s="41">
        <v>15.965341314185419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79.828532019400853</v>
      </c>
      <c r="G21" s="13">
        <f t="shared" si="0"/>
        <v>6.5887674249316186</v>
      </c>
      <c r="H21" s="13">
        <f t="shared" si="1"/>
        <v>73.239764594469236</v>
      </c>
      <c r="I21" s="16">
        <f t="shared" si="8"/>
        <v>73.522856892012612</v>
      </c>
      <c r="J21" s="13">
        <f t="shared" si="2"/>
        <v>47.966093292835176</v>
      </c>
      <c r="K21" s="13">
        <f t="shared" si="3"/>
        <v>25.556763599177437</v>
      </c>
      <c r="L21" s="13">
        <f t="shared" si="4"/>
        <v>0</v>
      </c>
      <c r="M21" s="13">
        <f t="shared" si="9"/>
        <v>1.6929214466305728E-3</v>
      </c>
      <c r="N21" s="13">
        <f t="shared" si="5"/>
        <v>1.0496112969109552E-3</v>
      </c>
      <c r="O21" s="13">
        <f t="shared" si="6"/>
        <v>6.5898170362285295</v>
      </c>
      <c r="Q21" s="41">
        <v>13.308215736044209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36.343146795465962</v>
      </c>
      <c r="G22" s="13">
        <f t="shared" si="0"/>
        <v>0.31160400386608322</v>
      </c>
      <c r="H22" s="13">
        <f t="shared" si="1"/>
        <v>36.031542791599882</v>
      </c>
      <c r="I22" s="16">
        <f t="shared" si="8"/>
        <v>61.588306390777319</v>
      </c>
      <c r="J22" s="13">
        <f t="shared" si="2"/>
        <v>43.262359360856635</v>
      </c>
      <c r="K22" s="13">
        <f t="shared" si="3"/>
        <v>18.325947029920684</v>
      </c>
      <c r="L22" s="13">
        <f t="shared" si="4"/>
        <v>0</v>
      </c>
      <c r="M22" s="13">
        <f t="shared" si="9"/>
        <v>6.4331014971961758E-4</v>
      </c>
      <c r="N22" s="13">
        <f t="shared" si="5"/>
        <v>3.9885229282616289E-4</v>
      </c>
      <c r="O22" s="13">
        <f t="shared" si="6"/>
        <v>0.31200285615890938</v>
      </c>
      <c r="Q22" s="41">
        <v>12.718641593548391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42.746876558358558</v>
      </c>
      <c r="G23" s="13">
        <f t="shared" si="0"/>
        <v>1.2359894731223844</v>
      </c>
      <c r="H23" s="13">
        <f t="shared" si="1"/>
        <v>41.51088708523617</v>
      </c>
      <c r="I23" s="16">
        <f t="shared" si="8"/>
        <v>59.836834115156854</v>
      </c>
      <c r="J23" s="13">
        <f t="shared" si="2"/>
        <v>43.071415949122773</v>
      </c>
      <c r="K23" s="13">
        <f t="shared" si="3"/>
        <v>16.765418166034081</v>
      </c>
      <c r="L23" s="13">
        <f t="shared" si="4"/>
        <v>0</v>
      </c>
      <c r="M23" s="13">
        <f t="shared" si="9"/>
        <v>2.4445785689345469E-4</v>
      </c>
      <c r="N23" s="13">
        <f t="shared" si="5"/>
        <v>1.5156387127394189E-4</v>
      </c>
      <c r="O23" s="13">
        <f t="shared" si="6"/>
        <v>1.2361410369936583</v>
      </c>
      <c r="Q23" s="41">
        <v>13.019291416618779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168.61432863478021</v>
      </c>
      <c r="G24" s="13">
        <f t="shared" si="0"/>
        <v>19.405095300474184</v>
      </c>
      <c r="H24" s="13">
        <f t="shared" si="1"/>
        <v>149.20923333430602</v>
      </c>
      <c r="I24" s="16">
        <f t="shared" si="8"/>
        <v>165.97465150034009</v>
      </c>
      <c r="J24" s="13">
        <f t="shared" si="2"/>
        <v>62.724782311281807</v>
      </c>
      <c r="K24" s="13">
        <f t="shared" si="3"/>
        <v>103.24986918905827</v>
      </c>
      <c r="L24" s="13">
        <f t="shared" si="4"/>
        <v>63.498056274066649</v>
      </c>
      <c r="M24" s="13">
        <f t="shared" si="9"/>
        <v>63.498149168052265</v>
      </c>
      <c r="N24" s="13">
        <f t="shared" si="5"/>
        <v>39.368852484192402</v>
      </c>
      <c r="O24" s="13">
        <f t="shared" si="6"/>
        <v>58.773947784666589</v>
      </c>
      <c r="Q24" s="41">
        <v>14.295060361004261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70.65328603798406</v>
      </c>
      <c r="G25" s="13">
        <f t="shared" si="0"/>
        <v>5.264310526200334</v>
      </c>
      <c r="H25" s="13">
        <f t="shared" si="1"/>
        <v>65.388975511783727</v>
      </c>
      <c r="I25" s="16">
        <f t="shared" si="8"/>
        <v>105.14078842677537</v>
      </c>
      <c r="J25" s="13">
        <f t="shared" si="2"/>
        <v>55.191244919495311</v>
      </c>
      <c r="K25" s="13">
        <f t="shared" si="3"/>
        <v>49.949543507280062</v>
      </c>
      <c r="L25" s="13">
        <f t="shared" si="4"/>
        <v>12.359621367836292</v>
      </c>
      <c r="M25" s="13">
        <f t="shared" si="9"/>
        <v>36.48891805169616</v>
      </c>
      <c r="N25" s="13">
        <f t="shared" si="5"/>
        <v>22.623129192051618</v>
      </c>
      <c r="O25" s="13">
        <f t="shared" si="6"/>
        <v>27.887439718251951</v>
      </c>
      <c r="Q25" s="41">
        <v>13.660590701975231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22.209658771454219</v>
      </c>
      <c r="G26" s="13">
        <f t="shared" si="0"/>
        <v>0</v>
      </c>
      <c r="H26" s="13">
        <f t="shared" si="1"/>
        <v>22.209658771454219</v>
      </c>
      <c r="I26" s="16">
        <f t="shared" si="8"/>
        <v>59.799580910897994</v>
      </c>
      <c r="J26" s="13">
        <f t="shared" si="2"/>
        <v>51.45185952050771</v>
      </c>
      <c r="K26" s="13">
        <f t="shared" si="3"/>
        <v>8.3477213903902836</v>
      </c>
      <c r="L26" s="13">
        <f t="shared" si="4"/>
        <v>0</v>
      </c>
      <c r="M26" s="13">
        <f t="shared" si="9"/>
        <v>13.865788859644542</v>
      </c>
      <c r="N26" s="13">
        <f t="shared" si="5"/>
        <v>8.5967890929796162</v>
      </c>
      <c r="O26" s="13">
        <f t="shared" si="6"/>
        <v>8.5967890929796162</v>
      </c>
      <c r="Q26" s="41">
        <v>19.96841972649619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11.34459423954231</v>
      </c>
      <c r="G27" s="13">
        <f t="shared" si="0"/>
        <v>0</v>
      </c>
      <c r="H27" s="13">
        <f t="shared" si="1"/>
        <v>11.34459423954231</v>
      </c>
      <c r="I27" s="16">
        <f t="shared" si="8"/>
        <v>19.692315629932594</v>
      </c>
      <c r="J27" s="13">
        <f t="shared" si="2"/>
        <v>19.416277443855023</v>
      </c>
      <c r="K27" s="13">
        <f t="shared" si="3"/>
        <v>0.27603818607757091</v>
      </c>
      <c r="L27" s="13">
        <f t="shared" si="4"/>
        <v>0</v>
      </c>
      <c r="M27" s="13">
        <f t="shared" si="9"/>
        <v>5.2689997666649262</v>
      </c>
      <c r="N27" s="13">
        <f t="shared" si="5"/>
        <v>3.266779855332254</v>
      </c>
      <c r="O27" s="13">
        <f t="shared" si="6"/>
        <v>3.266779855332254</v>
      </c>
      <c r="Q27" s="41">
        <v>21.975726053553419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0.26756756799999998</v>
      </c>
      <c r="G28" s="13">
        <f t="shared" si="0"/>
        <v>0</v>
      </c>
      <c r="H28" s="13">
        <f t="shared" si="1"/>
        <v>0.26756756799999998</v>
      </c>
      <c r="I28" s="16">
        <f t="shared" si="8"/>
        <v>0.54360575407757095</v>
      </c>
      <c r="J28" s="13">
        <f t="shared" si="2"/>
        <v>0.54360119062524881</v>
      </c>
      <c r="K28" s="13">
        <f t="shared" si="3"/>
        <v>4.5634523221371737E-6</v>
      </c>
      <c r="L28" s="13">
        <f t="shared" si="4"/>
        <v>0</v>
      </c>
      <c r="M28" s="13">
        <f t="shared" si="9"/>
        <v>2.0022199113326722</v>
      </c>
      <c r="N28" s="13">
        <f t="shared" si="5"/>
        <v>1.2413763450262567</v>
      </c>
      <c r="O28" s="13">
        <f t="shared" si="6"/>
        <v>1.2413763450262567</v>
      </c>
      <c r="Q28" s="41">
        <v>23.838390000000011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0.2782456798865538</v>
      </c>
      <c r="G29" s="18">
        <f t="shared" si="0"/>
        <v>0</v>
      </c>
      <c r="H29" s="18">
        <f t="shared" si="1"/>
        <v>0.2782456798865538</v>
      </c>
      <c r="I29" s="17">
        <f t="shared" si="8"/>
        <v>0.27825024333887594</v>
      </c>
      <c r="J29" s="18">
        <f t="shared" si="2"/>
        <v>0.27824951292996136</v>
      </c>
      <c r="K29" s="18">
        <f t="shared" si="3"/>
        <v>7.3040891457321067E-7</v>
      </c>
      <c r="L29" s="18">
        <f t="shared" si="4"/>
        <v>0</v>
      </c>
      <c r="M29" s="18">
        <f t="shared" si="9"/>
        <v>0.76084356630641548</v>
      </c>
      <c r="N29" s="18">
        <f t="shared" si="5"/>
        <v>0.47172301110997761</v>
      </c>
      <c r="O29" s="18">
        <f t="shared" si="6"/>
        <v>0.47172301110997761</v>
      </c>
      <c r="Q29" s="42">
        <v>22.580023503569961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19.42886160267043</v>
      </c>
      <c r="G30" s="13">
        <f t="shared" si="0"/>
        <v>0</v>
      </c>
      <c r="H30" s="13">
        <f t="shared" si="1"/>
        <v>19.42886160267043</v>
      </c>
      <c r="I30" s="16">
        <f t="shared" si="8"/>
        <v>19.428862333079344</v>
      </c>
      <c r="J30" s="13">
        <f t="shared" si="2"/>
        <v>19.164820732901696</v>
      </c>
      <c r="K30" s="13">
        <f t="shared" si="3"/>
        <v>0.26404160017764866</v>
      </c>
      <c r="L30" s="13">
        <f t="shared" si="4"/>
        <v>0</v>
      </c>
      <c r="M30" s="13">
        <f t="shared" si="9"/>
        <v>0.28912055519643787</v>
      </c>
      <c r="N30" s="13">
        <f t="shared" si="5"/>
        <v>0.17925474422179147</v>
      </c>
      <c r="O30" s="13">
        <f t="shared" si="6"/>
        <v>0.17925474422179147</v>
      </c>
      <c r="Q30" s="41">
        <v>22.00885304042621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1.1171893123697989</v>
      </c>
      <c r="G31" s="13">
        <f t="shared" si="0"/>
        <v>0</v>
      </c>
      <c r="H31" s="13">
        <f t="shared" si="1"/>
        <v>1.1171893123697989</v>
      </c>
      <c r="I31" s="16">
        <f t="shared" si="8"/>
        <v>1.3812309125474476</v>
      </c>
      <c r="J31" s="13">
        <f t="shared" si="2"/>
        <v>1.3810998440543318</v>
      </c>
      <c r="K31" s="13">
        <f t="shared" si="3"/>
        <v>1.3106849311572688E-4</v>
      </c>
      <c r="L31" s="13">
        <f t="shared" si="4"/>
        <v>0</v>
      </c>
      <c r="M31" s="13">
        <f t="shared" si="9"/>
        <v>0.1098658109746464</v>
      </c>
      <c r="N31" s="13">
        <f t="shared" si="5"/>
        <v>6.8116802804280771E-2</v>
      </c>
      <c r="O31" s="13">
        <f t="shared" si="6"/>
        <v>6.8116802804280771E-2</v>
      </c>
      <c r="Q31" s="41">
        <v>19.86901294430648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80.037533137030238</v>
      </c>
      <c r="G32" s="13">
        <f t="shared" si="0"/>
        <v>6.6189369672684055</v>
      </c>
      <c r="H32" s="13">
        <f t="shared" si="1"/>
        <v>73.418596169761827</v>
      </c>
      <c r="I32" s="16">
        <f t="shared" si="8"/>
        <v>73.418727238254945</v>
      </c>
      <c r="J32" s="13">
        <f t="shared" si="2"/>
        <v>49.753154987225408</v>
      </c>
      <c r="K32" s="13">
        <f t="shared" si="3"/>
        <v>23.665572251029538</v>
      </c>
      <c r="L32" s="13">
        <f t="shared" si="4"/>
        <v>0</v>
      </c>
      <c r="M32" s="13">
        <f t="shared" si="9"/>
        <v>4.1749008170365629E-2</v>
      </c>
      <c r="N32" s="13">
        <f t="shared" si="5"/>
        <v>2.5884385065626691E-2</v>
      </c>
      <c r="O32" s="13">
        <f t="shared" si="6"/>
        <v>6.6448213523340325</v>
      </c>
      <c r="Q32" s="41">
        <v>14.27543143907682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107.4079914910337</v>
      </c>
      <c r="G33" s="13">
        <f t="shared" si="0"/>
        <v>10.569892882981033</v>
      </c>
      <c r="H33" s="13">
        <f t="shared" si="1"/>
        <v>96.838098608052661</v>
      </c>
      <c r="I33" s="16">
        <f t="shared" si="8"/>
        <v>120.50367085908221</v>
      </c>
      <c r="J33" s="13">
        <f t="shared" si="2"/>
        <v>47.38125788549447</v>
      </c>
      <c r="K33" s="13">
        <f t="shared" si="3"/>
        <v>73.122412973587728</v>
      </c>
      <c r="L33" s="13">
        <f t="shared" si="4"/>
        <v>34.592586394511017</v>
      </c>
      <c r="M33" s="13">
        <f t="shared" si="9"/>
        <v>34.608451017615756</v>
      </c>
      <c r="N33" s="13">
        <f t="shared" si="5"/>
        <v>21.457239630921769</v>
      </c>
      <c r="O33" s="13">
        <f t="shared" si="6"/>
        <v>32.027132513902799</v>
      </c>
      <c r="Q33" s="41">
        <v>10.275017593548389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25.809301592070231</v>
      </c>
      <c r="G34" s="13">
        <f t="shared" si="0"/>
        <v>0</v>
      </c>
      <c r="H34" s="13">
        <f t="shared" si="1"/>
        <v>25.809301592070231</v>
      </c>
      <c r="I34" s="16">
        <f t="shared" si="8"/>
        <v>64.339128171146939</v>
      </c>
      <c r="J34" s="13">
        <f t="shared" si="2"/>
        <v>44.360556780197435</v>
      </c>
      <c r="K34" s="13">
        <f t="shared" si="3"/>
        <v>19.978571390949504</v>
      </c>
      <c r="L34" s="13">
        <f t="shared" si="4"/>
        <v>0</v>
      </c>
      <c r="M34" s="13">
        <f t="shared" si="9"/>
        <v>13.151211386693987</v>
      </c>
      <c r="N34" s="13">
        <f t="shared" si="5"/>
        <v>8.153751059750272</v>
      </c>
      <c r="O34" s="13">
        <f t="shared" si="6"/>
        <v>8.153751059750272</v>
      </c>
      <c r="Q34" s="41">
        <v>12.8293006407451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7.5932921593513312</v>
      </c>
      <c r="G35" s="13">
        <f t="shared" si="0"/>
        <v>0</v>
      </c>
      <c r="H35" s="13">
        <f t="shared" si="1"/>
        <v>7.5932921593513312</v>
      </c>
      <c r="I35" s="16">
        <f t="shared" si="8"/>
        <v>27.571863550300836</v>
      </c>
      <c r="J35" s="13">
        <f t="shared" si="2"/>
        <v>24.977686781248252</v>
      </c>
      <c r="K35" s="13">
        <f t="shared" si="3"/>
        <v>2.5941767690525843</v>
      </c>
      <c r="L35" s="13">
        <f t="shared" si="4"/>
        <v>0</v>
      </c>
      <c r="M35" s="13">
        <f t="shared" si="9"/>
        <v>4.997460326943715</v>
      </c>
      <c r="N35" s="13">
        <f t="shared" si="5"/>
        <v>3.0984254027051032</v>
      </c>
      <c r="O35" s="13">
        <f t="shared" si="6"/>
        <v>3.0984254027051032</v>
      </c>
      <c r="Q35" s="41">
        <v>12.27789099235582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31.88324387198287</v>
      </c>
      <c r="G36" s="13">
        <f t="shared" si="0"/>
        <v>0</v>
      </c>
      <c r="H36" s="13">
        <f t="shared" si="1"/>
        <v>31.88324387198287</v>
      </c>
      <c r="I36" s="16">
        <f t="shared" si="8"/>
        <v>34.477420641035451</v>
      </c>
      <c r="J36" s="13">
        <f t="shared" si="2"/>
        <v>30.552127734059749</v>
      </c>
      <c r="K36" s="13">
        <f t="shared" si="3"/>
        <v>3.9252929069757023</v>
      </c>
      <c r="L36" s="13">
        <f t="shared" si="4"/>
        <v>0</v>
      </c>
      <c r="M36" s="13">
        <f t="shared" si="9"/>
        <v>1.8990349242386118</v>
      </c>
      <c r="N36" s="13">
        <f t="shared" si="5"/>
        <v>1.1774016530279392</v>
      </c>
      <c r="O36" s="13">
        <f t="shared" si="6"/>
        <v>1.1774016530279392</v>
      </c>
      <c r="Q36" s="41">
        <v>13.901569748337501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26.104072660672418</v>
      </c>
      <c r="G37" s="13">
        <f t="shared" si="0"/>
        <v>0</v>
      </c>
      <c r="H37" s="13">
        <f t="shared" si="1"/>
        <v>26.104072660672418</v>
      </c>
      <c r="I37" s="16">
        <f t="shared" si="8"/>
        <v>30.029365567648121</v>
      </c>
      <c r="J37" s="13">
        <f t="shared" si="2"/>
        <v>27.824029924880477</v>
      </c>
      <c r="K37" s="13">
        <f t="shared" si="3"/>
        <v>2.2053356427676434</v>
      </c>
      <c r="L37" s="13">
        <f t="shared" si="4"/>
        <v>0</v>
      </c>
      <c r="M37" s="13">
        <f t="shared" si="9"/>
        <v>0.72163327121067256</v>
      </c>
      <c r="N37" s="13">
        <f t="shared" si="5"/>
        <v>0.447412628150617</v>
      </c>
      <c r="O37" s="13">
        <f t="shared" si="6"/>
        <v>0.447412628150617</v>
      </c>
      <c r="Q37" s="41">
        <v>15.557751258848469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2.5526240737757928</v>
      </c>
      <c r="G38" s="13">
        <f t="shared" si="0"/>
        <v>0</v>
      </c>
      <c r="H38" s="13">
        <f t="shared" si="1"/>
        <v>2.5526240737757928</v>
      </c>
      <c r="I38" s="16">
        <f t="shared" si="8"/>
        <v>4.7579597165434357</v>
      </c>
      <c r="J38" s="13">
        <f t="shared" si="2"/>
        <v>4.7519305715378151</v>
      </c>
      <c r="K38" s="13">
        <f t="shared" si="3"/>
        <v>6.0291450056206841E-3</v>
      </c>
      <c r="L38" s="13">
        <f t="shared" si="4"/>
        <v>0</v>
      </c>
      <c r="M38" s="13">
        <f t="shared" si="9"/>
        <v>0.27422064306005556</v>
      </c>
      <c r="N38" s="13">
        <f t="shared" si="5"/>
        <v>0.17001679869723443</v>
      </c>
      <c r="O38" s="13">
        <f t="shared" si="6"/>
        <v>0.17001679869723443</v>
      </c>
      <c r="Q38" s="41">
        <v>19.022771510896821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1.9839144319237829</v>
      </c>
      <c r="G39" s="13">
        <f t="shared" si="0"/>
        <v>0</v>
      </c>
      <c r="H39" s="13">
        <f t="shared" si="1"/>
        <v>1.9839144319237829</v>
      </c>
      <c r="I39" s="16">
        <f t="shared" si="8"/>
        <v>1.9899435769294036</v>
      </c>
      <c r="J39" s="13">
        <f t="shared" si="2"/>
        <v>1.9896102074359905</v>
      </c>
      <c r="K39" s="13">
        <f t="shared" si="3"/>
        <v>3.3336949341311595E-4</v>
      </c>
      <c r="L39" s="13">
        <f t="shared" si="4"/>
        <v>0</v>
      </c>
      <c r="M39" s="13">
        <f t="shared" si="9"/>
        <v>0.10420384436282112</v>
      </c>
      <c r="N39" s="13">
        <f t="shared" si="5"/>
        <v>6.46063835049491E-2</v>
      </c>
      <c r="O39" s="13">
        <f t="shared" si="6"/>
        <v>6.46063835049491E-2</v>
      </c>
      <c r="Q39" s="41">
        <v>21.01116900050221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0.35508800788848122</v>
      </c>
      <c r="G40" s="13">
        <f t="shared" si="0"/>
        <v>0</v>
      </c>
      <c r="H40" s="13">
        <f t="shared" si="1"/>
        <v>0.35508800788848122</v>
      </c>
      <c r="I40" s="16">
        <f t="shared" si="8"/>
        <v>0.35542137738189433</v>
      </c>
      <c r="J40" s="13">
        <f t="shared" si="2"/>
        <v>0.35541999007792602</v>
      </c>
      <c r="K40" s="13">
        <f t="shared" si="3"/>
        <v>1.387303968314324E-6</v>
      </c>
      <c r="L40" s="13">
        <f t="shared" si="4"/>
        <v>0</v>
      </c>
      <c r="M40" s="13">
        <f t="shared" si="9"/>
        <v>3.9597460857872024E-2</v>
      </c>
      <c r="N40" s="13">
        <f t="shared" si="5"/>
        <v>2.4550425731880654E-2</v>
      </c>
      <c r="O40" s="13">
        <f t="shared" si="6"/>
        <v>2.4550425731880654E-2</v>
      </c>
      <c r="Q40" s="41">
        <v>23.239618622679401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26.352766080893229</v>
      </c>
      <c r="G41" s="18">
        <f t="shared" si="0"/>
        <v>0</v>
      </c>
      <c r="H41" s="18">
        <f t="shared" si="1"/>
        <v>26.352766080893229</v>
      </c>
      <c r="I41" s="17">
        <f t="shared" si="8"/>
        <v>26.352767468197197</v>
      </c>
      <c r="J41" s="18">
        <f t="shared" si="2"/>
        <v>25.864883807423237</v>
      </c>
      <c r="K41" s="18">
        <f t="shared" si="3"/>
        <v>0.48788366077396006</v>
      </c>
      <c r="L41" s="18">
        <f t="shared" si="4"/>
        <v>0</v>
      </c>
      <c r="M41" s="18">
        <f t="shared" si="9"/>
        <v>1.504703512599137E-2</v>
      </c>
      <c r="N41" s="18">
        <f t="shared" si="5"/>
        <v>9.3291617781146498E-3</v>
      </c>
      <c r="O41" s="18">
        <f t="shared" si="6"/>
        <v>9.3291617781146498E-3</v>
      </c>
      <c r="Q41" s="42">
        <v>24.091867000000011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7.9363226843013166</v>
      </c>
      <c r="G42" s="13">
        <f t="shared" si="0"/>
        <v>0</v>
      </c>
      <c r="H42" s="13">
        <f t="shared" si="1"/>
        <v>7.9363226843013166</v>
      </c>
      <c r="I42" s="16">
        <f t="shared" si="8"/>
        <v>8.4242063450752767</v>
      </c>
      <c r="J42" s="13">
        <f t="shared" si="2"/>
        <v>8.4011564260750919</v>
      </c>
      <c r="K42" s="13">
        <f t="shared" si="3"/>
        <v>2.3049919000184715E-2</v>
      </c>
      <c r="L42" s="13">
        <f t="shared" si="4"/>
        <v>0</v>
      </c>
      <c r="M42" s="13">
        <f t="shared" si="9"/>
        <v>5.7178733478767205E-3</v>
      </c>
      <c r="N42" s="13">
        <f t="shared" si="5"/>
        <v>3.5450814756835666E-3</v>
      </c>
      <c r="O42" s="13">
        <f t="shared" si="6"/>
        <v>3.5450814756835666E-3</v>
      </c>
      <c r="Q42" s="41">
        <v>21.640282929925789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33.680712392644793</v>
      </c>
      <c r="G43" s="13">
        <f t="shared" si="0"/>
        <v>0</v>
      </c>
      <c r="H43" s="13">
        <f t="shared" si="1"/>
        <v>33.680712392644793</v>
      </c>
      <c r="I43" s="16">
        <f t="shared" si="8"/>
        <v>33.703762311644979</v>
      </c>
      <c r="J43" s="13">
        <f t="shared" si="2"/>
        <v>31.723442803533136</v>
      </c>
      <c r="K43" s="13">
        <f t="shared" si="3"/>
        <v>1.9803195081118439</v>
      </c>
      <c r="L43" s="13">
        <f t="shared" si="4"/>
        <v>0</v>
      </c>
      <c r="M43" s="13">
        <f t="shared" si="9"/>
        <v>2.1727918721931539E-3</v>
      </c>
      <c r="N43" s="13">
        <f t="shared" si="5"/>
        <v>1.3471309607597554E-3</v>
      </c>
      <c r="O43" s="13">
        <f t="shared" si="6"/>
        <v>1.3471309607597554E-3</v>
      </c>
      <c r="Q43" s="41">
        <v>18.949159865589401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27.456993766654481</v>
      </c>
      <c r="G44" s="13">
        <f t="shared" si="0"/>
        <v>0</v>
      </c>
      <c r="H44" s="13">
        <f t="shared" si="1"/>
        <v>27.456993766654481</v>
      </c>
      <c r="I44" s="16">
        <f t="shared" si="8"/>
        <v>29.437313274766325</v>
      </c>
      <c r="J44" s="13">
        <f t="shared" si="2"/>
        <v>27.180598295205424</v>
      </c>
      <c r="K44" s="13">
        <f t="shared" si="3"/>
        <v>2.2567149795609005</v>
      </c>
      <c r="L44" s="13">
        <f t="shared" si="4"/>
        <v>0</v>
      </c>
      <c r="M44" s="13">
        <f t="shared" si="9"/>
        <v>8.2566091143339857E-4</v>
      </c>
      <c r="N44" s="13">
        <f t="shared" si="5"/>
        <v>5.1190976508870708E-4</v>
      </c>
      <c r="O44" s="13">
        <f t="shared" si="6"/>
        <v>5.1190976508870708E-4</v>
      </c>
      <c r="Q44" s="41">
        <v>14.926417310037859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48.885369901555528</v>
      </c>
      <c r="G45" s="13">
        <f t="shared" si="0"/>
        <v>2.1220877720322822</v>
      </c>
      <c r="H45" s="13">
        <f t="shared" si="1"/>
        <v>46.763282129523247</v>
      </c>
      <c r="I45" s="16">
        <f t="shared" si="8"/>
        <v>49.019997109084144</v>
      </c>
      <c r="J45" s="13">
        <f t="shared" si="2"/>
        <v>38.480279047614985</v>
      </c>
      <c r="K45" s="13">
        <f t="shared" si="3"/>
        <v>10.539718061469159</v>
      </c>
      <c r="L45" s="13">
        <f t="shared" si="4"/>
        <v>0</v>
      </c>
      <c r="M45" s="13">
        <f t="shared" si="9"/>
        <v>3.1375114634469149E-4</v>
      </c>
      <c r="N45" s="13">
        <f t="shared" si="5"/>
        <v>1.9452571073370873E-4</v>
      </c>
      <c r="O45" s="13">
        <f t="shared" si="6"/>
        <v>2.1222822977430158</v>
      </c>
      <c r="Q45" s="41">
        <v>13.034975510579009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74.722581087156115</v>
      </c>
      <c r="G46" s="13">
        <f t="shared" si="0"/>
        <v>5.8517177643021681</v>
      </c>
      <c r="H46" s="13">
        <f t="shared" si="1"/>
        <v>68.87086332285395</v>
      </c>
      <c r="I46" s="16">
        <f t="shared" si="8"/>
        <v>79.410581384323109</v>
      </c>
      <c r="J46" s="13">
        <f t="shared" si="2"/>
        <v>49.820158368438769</v>
      </c>
      <c r="K46" s="13">
        <f t="shared" si="3"/>
        <v>29.59042301588434</v>
      </c>
      <c r="L46" s="13">
        <f t="shared" si="4"/>
        <v>0</v>
      </c>
      <c r="M46" s="13">
        <f t="shared" si="9"/>
        <v>1.1922543561098276E-4</v>
      </c>
      <c r="N46" s="13">
        <f t="shared" si="5"/>
        <v>7.3919770078809309E-5</v>
      </c>
      <c r="O46" s="13">
        <f t="shared" si="6"/>
        <v>5.8517916840722473</v>
      </c>
      <c r="Q46" s="41">
        <v>13.46527725761795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73.726895802253367</v>
      </c>
      <c r="G47" s="13">
        <f t="shared" si="0"/>
        <v>5.7079894929048018</v>
      </c>
      <c r="H47" s="13">
        <f t="shared" si="1"/>
        <v>68.018906309348566</v>
      </c>
      <c r="I47" s="16">
        <f t="shared" si="8"/>
        <v>97.609329325232906</v>
      </c>
      <c r="J47" s="13">
        <f t="shared" si="2"/>
        <v>50.633447485950953</v>
      </c>
      <c r="K47" s="13">
        <f t="shared" si="3"/>
        <v>46.975881839281953</v>
      </c>
      <c r="L47" s="13">
        <f t="shared" si="4"/>
        <v>9.5065730665937114</v>
      </c>
      <c r="M47" s="13">
        <f t="shared" si="9"/>
        <v>9.5066183722592434</v>
      </c>
      <c r="N47" s="13">
        <f t="shared" si="5"/>
        <v>5.8941033908007308</v>
      </c>
      <c r="O47" s="13">
        <f t="shared" si="6"/>
        <v>11.602092883705533</v>
      </c>
      <c r="Q47" s="41">
        <v>12.33776859354839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89.443762745451593</v>
      </c>
      <c r="G48" s="13">
        <f t="shared" si="0"/>
        <v>7.9767366078618469</v>
      </c>
      <c r="H48" s="13">
        <f t="shared" si="1"/>
        <v>81.467026137589741</v>
      </c>
      <c r="I48" s="16">
        <f t="shared" si="8"/>
        <v>118.93633491027799</v>
      </c>
      <c r="J48" s="13">
        <f t="shared" si="2"/>
        <v>58.165925459484086</v>
      </c>
      <c r="K48" s="13">
        <f t="shared" si="3"/>
        <v>60.770409450793906</v>
      </c>
      <c r="L48" s="13">
        <f t="shared" si="4"/>
        <v>22.741586986305403</v>
      </c>
      <c r="M48" s="13">
        <f t="shared" si="9"/>
        <v>26.354101967763917</v>
      </c>
      <c r="N48" s="13">
        <f t="shared" si="5"/>
        <v>16.339543220013628</v>
      </c>
      <c r="O48" s="13">
        <f t="shared" si="6"/>
        <v>24.316279827875476</v>
      </c>
      <c r="Q48" s="41">
        <v>14.06619889900545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23.167640566592649</v>
      </c>
      <c r="G49" s="13">
        <f t="shared" si="0"/>
        <v>0</v>
      </c>
      <c r="H49" s="13">
        <f t="shared" si="1"/>
        <v>23.167640566592649</v>
      </c>
      <c r="I49" s="16">
        <f t="shared" si="8"/>
        <v>61.196463031081151</v>
      </c>
      <c r="J49" s="13">
        <f t="shared" si="2"/>
        <v>44.234196623007549</v>
      </c>
      <c r="K49" s="13">
        <f t="shared" si="3"/>
        <v>16.962266408073603</v>
      </c>
      <c r="L49" s="13">
        <f t="shared" si="4"/>
        <v>0</v>
      </c>
      <c r="M49" s="13">
        <f t="shared" si="9"/>
        <v>10.014558747750289</v>
      </c>
      <c r="N49" s="13">
        <f t="shared" si="5"/>
        <v>6.2090264236051791</v>
      </c>
      <c r="O49" s="13">
        <f t="shared" si="6"/>
        <v>6.2090264236051791</v>
      </c>
      <c r="Q49" s="41">
        <v>13.473111634711421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35.834342981615023</v>
      </c>
      <c r="G50" s="13">
        <f t="shared" si="0"/>
        <v>0.23815761096059226</v>
      </c>
      <c r="H50" s="13">
        <f t="shared" si="1"/>
        <v>35.596185370654432</v>
      </c>
      <c r="I50" s="16">
        <f t="shared" si="8"/>
        <v>52.558451778728035</v>
      </c>
      <c r="J50" s="13">
        <f t="shared" si="2"/>
        <v>44.244883771861616</v>
      </c>
      <c r="K50" s="13">
        <f t="shared" si="3"/>
        <v>8.3135680068664186</v>
      </c>
      <c r="L50" s="13">
        <f t="shared" si="4"/>
        <v>0</v>
      </c>
      <c r="M50" s="13">
        <f t="shared" si="9"/>
        <v>3.8055323241451102</v>
      </c>
      <c r="N50" s="13">
        <f t="shared" si="5"/>
        <v>2.3594300409699684</v>
      </c>
      <c r="O50" s="13">
        <f t="shared" si="6"/>
        <v>2.5975876519305605</v>
      </c>
      <c r="Q50" s="41">
        <v>17.02129969345178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60.509686698085318</v>
      </c>
      <c r="G51" s="13">
        <f t="shared" si="0"/>
        <v>3.800070749860248</v>
      </c>
      <c r="H51" s="13">
        <f t="shared" si="1"/>
        <v>56.709615948225071</v>
      </c>
      <c r="I51" s="16">
        <f t="shared" si="8"/>
        <v>65.023183955091497</v>
      </c>
      <c r="J51" s="13">
        <f t="shared" si="2"/>
        <v>54.941456338407242</v>
      </c>
      <c r="K51" s="13">
        <f t="shared" si="3"/>
        <v>10.081727616684255</v>
      </c>
      <c r="L51" s="13">
        <f t="shared" si="4"/>
        <v>0</v>
      </c>
      <c r="M51" s="13">
        <f t="shared" si="9"/>
        <v>1.4461022831751418</v>
      </c>
      <c r="N51" s="13">
        <f t="shared" si="5"/>
        <v>0.89658341556858789</v>
      </c>
      <c r="O51" s="13">
        <f t="shared" si="6"/>
        <v>4.6966541654288356</v>
      </c>
      <c r="Q51" s="41">
        <v>20.21261641545421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0.82927286667535871</v>
      </c>
      <c r="G52" s="13">
        <f t="shared" si="0"/>
        <v>0</v>
      </c>
      <c r="H52" s="13">
        <f t="shared" si="1"/>
        <v>0.82927286667535871</v>
      </c>
      <c r="I52" s="16">
        <f t="shared" si="8"/>
        <v>10.911000483359613</v>
      </c>
      <c r="J52" s="13">
        <f t="shared" si="2"/>
        <v>10.870194281873893</v>
      </c>
      <c r="K52" s="13">
        <f t="shared" si="3"/>
        <v>4.080620148572045E-2</v>
      </c>
      <c r="L52" s="13">
        <f t="shared" si="4"/>
        <v>0</v>
      </c>
      <c r="M52" s="13">
        <f t="shared" si="9"/>
        <v>0.54951886760655388</v>
      </c>
      <c r="N52" s="13">
        <f t="shared" si="5"/>
        <v>0.34070169791606342</v>
      </c>
      <c r="O52" s="13">
        <f t="shared" si="6"/>
        <v>0.34070169791606342</v>
      </c>
      <c r="Q52" s="41">
        <v>23.081897000000009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6.4247608620675933</v>
      </c>
      <c r="G53" s="18">
        <f t="shared" si="0"/>
        <v>0</v>
      </c>
      <c r="H53" s="18">
        <f t="shared" si="1"/>
        <v>6.4247608620675933</v>
      </c>
      <c r="I53" s="17">
        <f t="shared" si="8"/>
        <v>6.4655670635533138</v>
      </c>
      <c r="J53" s="18">
        <f t="shared" si="2"/>
        <v>6.4582317754803853</v>
      </c>
      <c r="K53" s="18">
        <f t="shared" si="3"/>
        <v>7.3352880729284919E-3</v>
      </c>
      <c r="L53" s="18">
        <f t="shared" si="4"/>
        <v>0</v>
      </c>
      <c r="M53" s="18">
        <f t="shared" si="9"/>
        <v>0.20881716969049047</v>
      </c>
      <c r="N53" s="18">
        <f t="shared" si="5"/>
        <v>0.12946664520810408</v>
      </c>
      <c r="O53" s="18">
        <f t="shared" si="6"/>
        <v>0.12946664520810408</v>
      </c>
      <c r="Q53" s="42">
        <v>24.152641189616709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2.607636886471985</v>
      </c>
      <c r="G54" s="13">
        <f t="shared" si="0"/>
        <v>0</v>
      </c>
      <c r="H54" s="13">
        <f t="shared" si="1"/>
        <v>2.607636886471985</v>
      </c>
      <c r="I54" s="16">
        <f t="shared" si="8"/>
        <v>2.6149721745449135</v>
      </c>
      <c r="J54" s="13">
        <f t="shared" si="2"/>
        <v>2.6141064336432698</v>
      </c>
      <c r="K54" s="13">
        <f t="shared" si="3"/>
        <v>8.6574090164370787E-4</v>
      </c>
      <c r="L54" s="13">
        <f t="shared" si="4"/>
        <v>0</v>
      </c>
      <c r="M54" s="13">
        <f t="shared" si="9"/>
        <v>7.9350524482386386E-2</v>
      </c>
      <c r="N54" s="13">
        <f t="shared" si="5"/>
        <v>4.9197325179079557E-2</v>
      </c>
      <c r="O54" s="13">
        <f t="shared" si="6"/>
        <v>4.9197325179079557E-2</v>
      </c>
      <c r="Q54" s="41">
        <v>20.056883636690511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1.4813960172715781</v>
      </c>
      <c r="G55" s="13">
        <f t="shared" si="0"/>
        <v>0</v>
      </c>
      <c r="H55" s="13">
        <f t="shared" si="1"/>
        <v>1.4813960172715781</v>
      </c>
      <c r="I55" s="16">
        <f t="shared" si="8"/>
        <v>1.4822617581732218</v>
      </c>
      <c r="J55" s="13">
        <f t="shared" si="2"/>
        <v>1.4820783660867825</v>
      </c>
      <c r="K55" s="13">
        <f t="shared" si="3"/>
        <v>1.8339208643936011E-4</v>
      </c>
      <c r="L55" s="13">
        <f t="shared" si="4"/>
        <v>0</v>
      </c>
      <c r="M55" s="13">
        <f t="shared" si="9"/>
        <v>3.015319930330683E-2</v>
      </c>
      <c r="N55" s="13">
        <f t="shared" si="5"/>
        <v>1.8694983568050234E-2</v>
      </c>
      <c r="O55" s="13">
        <f t="shared" si="6"/>
        <v>1.8694983568050234E-2</v>
      </c>
      <c r="Q55" s="41">
        <v>18.992412799483329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80.218188392539503</v>
      </c>
      <c r="G56" s="13">
        <f t="shared" si="0"/>
        <v>6.6450147530777359</v>
      </c>
      <c r="H56" s="13">
        <f t="shared" si="1"/>
        <v>73.573173639461771</v>
      </c>
      <c r="I56" s="16">
        <f t="shared" si="8"/>
        <v>73.573357031548213</v>
      </c>
      <c r="J56" s="13">
        <f t="shared" si="2"/>
        <v>50.825738292879038</v>
      </c>
      <c r="K56" s="13">
        <f t="shared" si="3"/>
        <v>22.747618738669175</v>
      </c>
      <c r="L56" s="13">
        <f t="shared" si="4"/>
        <v>0</v>
      </c>
      <c r="M56" s="13">
        <f t="shared" si="9"/>
        <v>1.1458215735256596E-2</v>
      </c>
      <c r="N56" s="13">
        <f t="shared" si="5"/>
        <v>7.1040937558590894E-3</v>
      </c>
      <c r="O56" s="13">
        <f t="shared" si="6"/>
        <v>6.652118846833595</v>
      </c>
      <c r="Q56" s="41">
        <v>14.82665332482245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19.428943617946821</v>
      </c>
      <c r="G57" s="13">
        <f t="shared" si="0"/>
        <v>0</v>
      </c>
      <c r="H57" s="13">
        <f t="shared" si="1"/>
        <v>19.428943617946821</v>
      </c>
      <c r="I57" s="16">
        <f t="shared" si="8"/>
        <v>42.176562356615996</v>
      </c>
      <c r="J57" s="13">
        <f t="shared" si="2"/>
        <v>33.442776432608966</v>
      </c>
      <c r="K57" s="13">
        <f t="shared" si="3"/>
        <v>8.7337859240070301</v>
      </c>
      <c r="L57" s="13">
        <f t="shared" si="4"/>
        <v>0</v>
      </c>
      <c r="M57" s="13">
        <f t="shared" si="9"/>
        <v>4.3541219793975065E-3</v>
      </c>
      <c r="N57" s="13">
        <f t="shared" si="5"/>
        <v>2.6995556272264541E-3</v>
      </c>
      <c r="O57" s="13">
        <f t="shared" si="6"/>
        <v>2.6995556272264541E-3</v>
      </c>
      <c r="Q57" s="41">
        <v>11.214527660828461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114.6363922119283</v>
      </c>
      <c r="G58" s="13">
        <f t="shared" si="0"/>
        <v>11.61332051652604</v>
      </c>
      <c r="H58" s="13">
        <f t="shared" si="1"/>
        <v>103.02307169540225</v>
      </c>
      <c r="I58" s="16">
        <f t="shared" si="8"/>
        <v>111.75685761940929</v>
      </c>
      <c r="J58" s="13">
        <f t="shared" si="2"/>
        <v>48.055529053387517</v>
      </c>
      <c r="K58" s="13">
        <f t="shared" si="3"/>
        <v>63.701328566021772</v>
      </c>
      <c r="L58" s="13">
        <f t="shared" si="4"/>
        <v>25.553626396427561</v>
      </c>
      <c r="M58" s="13">
        <f t="shared" si="9"/>
        <v>25.555280962779729</v>
      </c>
      <c r="N58" s="13">
        <f t="shared" si="5"/>
        <v>15.844274196923433</v>
      </c>
      <c r="O58" s="13">
        <f t="shared" si="6"/>
        <v>27.457594713449474</v>
      </c>
      <c r="Q58" s="41">
        <v>10.75854659354839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59.416241559983661</v>
      </c>
      <c r="G59" s="13">
        <f t="shared" si="0"/>
        <v>3.6422307356005654</v>
      </c>
      <c r="H59" s="13">
        <f t="shared" si="1"/>
        <v>55.774010824383097</v>
      </c>
      <c r="I59" s="16">
        <f t="shared" si="8"/>
        <v>93.921712993977309</v>
      </c>
      <c r="J59" s="13">
        <f t="shared" si="2"/>
        <v>49.265317748546032</v>
      </c>
      <c r="K59" s="13">
        <f t="shared" si="3"/>
        <v>44.656395245431277</v>
      </c>
      <c r="L59" s="13">
        <f t="shared" si="4"/>
        <v>7.2811661356177204</v>
      </c>
      <c r="M59" s="13">
        <f t="shared" si="9"/>
        <v>16.992172901474017</v>
      </c>
      <c r="N59" s="13">
        <f t="shared" si="5"/>
        <v>10.53514719891389</v>
      </c>
      <c r="O59" s="13">
        <f t="shared" si="6"/>
        <v>14.177377934514455</v>
      </c>
      <c r="Q59" s="41">
        <v>11.99605470650493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113.6507035041467</v>
      </c>
      <c r="G60" s="13">
        <f t="shared" si="0"/>
        <v>11.471035262085238</v>
      </c>
      <c r="H60" s="13">
        <f t="shared" si="1"/>
        <v>102.17966824206147</v>
      </c>
      <c r="I60" s="16">
        <f t="shared" si="8"/>
        <v>139.55489735187501</v>
      </c>
      <c r="J60" s="13">
        <f t="shared" si="2"/>
        <v>54.134709641448453</v>
      </c>
      <c r="K60" s="13">
        <f t="shared" si="3"/>
        <v>85.420187710426561</v>
      </c>
      <c r="L60" s="13">
        <f t="shared" si="4"/>
        <v>46.391556566400887</v>
      </c>
      <c r="M60" s="13">
        <f t="shared" si="9"/>
        <v>52.84858226896101</v>
      </c>
      <c r="N60" s="13">
        <f t="shared" si="5"/>
        <v>32.766121006755824</v>
      </c>
      <c r="O60" s="13">
        <f t="shared" si="6"/>
        <v>44.237156268841062</v>
      </c>
      <c r="Q60" s="41">
        <v>12.215406190671279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62.53035795040153</v>
      </c>
      <c r="G61" s="13">
        <f t="shared" si="0"/>
        <v>4.0917568785611742</v>
      </c>
      <c r="H61" s="13">
        <f t="shared" si="1"/>
        <v>58.438601071840353</v>
      </c>
      <c r="I61" s="16">
        <f t="shared" si="8"/>
        <v>97.467232215866034</v>
      </c>
      <c r="J61" s="13">
        <f t="shared" si="2"/>
        <v>63.683828233731376</v>
      </c>
      <c r="K61" s="13">
        <f t="shared" si="3"/>
        <v>33.783403982134658</v>
      </c>
      <c r="L61" s="13">
        <f t="shared" si="4"/>
        <v>0</v>
      </c>
      <c r="M61" s="13">
        <f t="shared" si="9"/>
        <v>20.082461262205186</v>
      </c>
      <c r="N61" s="13">
        <f t="shared" si="5"/>
        <v>12.451125982567214</v>
      </c>
      <c r="O61" s="13">
        <f t="shared" si="6"/>
        <v>16.54288286112839</v>
      </c>
      <c r="Q61" s="41">
        <v>17.38895635285704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0.21891891899999999</v>
      </c>
      <c r="G62" s="13">
        <f t="shared" si="0"/>
        <v>0</v>
      </c>
      <c r="H62" s="13">
        <f t="shared" si="1"/>
        <v>0.21891891899999999</v>
      </c>
      <c r="I62" s="16">
        <f t="shared" si="8"/>
        <v>34.002322901134654</v>
      </c>
      <c r="J62" s="13">
        <f t="shared" si="2"/>
        <v>32.305709416003722</v>
      </c>
      <c r="K62" s="13">
        <f t="shared" si="3"/>
        <v>1.696613485130932</v>
      </c>
      <c r="L62" s="13">
        <f t="shared" si="4"/>
        <v>0</v>
      </c>
      <c r="M62" s="13">
        <f t="shared" si="9"/>
        <v>7.6313352796379714</v>
      </c>
      <c r="N62" s="13">
        <f t="shared" si="5"/>
        <v>4.7314278733755426</v>
      </c>
      <c r="O62" s="13">
        <f t="shared" si="6"/>
        <v>4.7314278733755426</v>
      </c>
      <c r="Q62" s="41">
        <v>20.3276743688217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0.2782456798865538</v>
      </c>
      <c r="G63" s="13">
        <f t="shared" si="0"/>
        <v>0</v>
      </c>
      <c r="H63" s="13">
        <f t="shared" si="1"/>
        <v>0.2782456798865538</v>
      </c>
      <c r="I63" s="16">
        <f t="shared" si="8"/>
        <v>1.9748591650174858</v>
      </c>
      <c r="J63" s="13">
        <f t="shared" si="2"/>
        <v>1.974577080999117</v>
      </c>
      <c r="K63" s="13">
        <f t="shared" si="3"/>
        <v>2.8208401836882224E-4</v>
      </c>
      <c r="L63" s="13">
        <f t="shared" si="4"/>
        <v>0</v>
      </c>
      <c r="M63" s="13">
        <f t="shared" si="9"/>
        <v>2.8999074062624288</v>
      </c>
      <c r="N63" s="13">
        <f t="shared" si="5"/>
        <v>1.7979425918827059</v>
      </c>
      <c r="O63" s="13">
        <f t="shared" si="6"/>
        <v>1.7979425918827059</v>
      </c>
      <c r="Q63" s="41">
        <v>22.03154001508215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0.17112693847865881</v>
      </c>
      <c r="G64" s="13">
        <f t="shared" si="0"/>
        <v>0</v>
      </c>
      <c r="H64" s="13">
        <f t="shared" si="1"/>
        <v>0.17112693847865881</v>
      </c>
      <c r="I64" s="16">
        <f t="shared" si="8"/>
        <v>0.17140902249702764</v>
      </c>
      <c r="J64" s="13">
        <f t="shared" si="2"/>
        <v>0.17140883373994609</v>
      </c>
      <c r="K64" s="13">
        <f t="shared" si="3"/>
        <v>1.8875708154841853E-7</v>
      </c>
      <c r="L64" s="13">
        <f t="shared" si="4"/>
        <v>0</v>
      </c>
      <c r="M64" s="13">
        <f t="shared" si="9"/>
        <v>1.1019648143797229</v>
      </c>
      <c r="N64" s="13">
        <f t="shared" si="5"/>
        <v>0.68321818491542818</v>
      </c>
      <c r="O64" s="13">
        <f t="shared" si="6"/>
        <v>0.68321818491542818</v>
      </c>
      <c r="Q64" s="41">
        <v>21.86947700000001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14.27832490292467</v>
      </c>
      <c r="G65" s="18">
        <f t="shared" si="0"/>
        <v>0</v>
      </c>
      <c r="H65" s="18">
        <f t="shared" si="1"/>
        <v>14.27832490292467</v>
      </c>
      <c r="I65" s="17">
        <f t="shared" si="8"/>
        <v>14.278325091681751</v>
      </c>
      <c r="J65" s="18">
        <f t="shared" si="2"/>
        <v>14.185234078997064</v>
      </c>
      <c r="K65" s="18">
        <f t="shared" si="3"/>
        <v>9.3091012684686447E-2</v>
      </c>
      <c r="L65" s="18">
        <f t="shared" si="4"/>
        <v>0</v>
      </c>
      <c r="M65" s="18">
        <f t="shared" si="9"/>
        <v>0.41874662946429475</v>
      </c>
      <c r="N65" s="18">
        <f t="shared" si="5"/>
        <v>0.25962291026786272</v>
      </c>
      <c r="O65" s="18">
        <f t="shared" si="6"/>
        <v>0.25962291026786272</v>
      </c>
      <c r="Q65" s="42">
        <v>22.925350615055802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2.3848914966526871</v>
      </c>
      <c r="G66" s="13">
        <f t="shared" si="0"/>
        <v>0</v>
      </c>
      <c r="H66" s="13">
        <f t="shared" si="1"/>
        <v>2.3848914966526871</v>
      </c>
      <c r="I66" s="16">
        <f t="shared" si="8"/>
        <v>2.4779825093373735</v>
      </c>
      <c r="J66" s="13">
        <f t="shared" si="2"/>
        <v>2.4774471758984578</v>
      </c>
      <c r="K66" s="13">
        <f t="shared" si="3"/>
        <v>5.3533343891576379E-4</v>
      </c>
      <c r="L66" s="13">
        <f t="shared" si="4"/>
        <v>0</v>
      </c>
      <c r="M66" s="13">
        <f t="shared" si="9"/>
        <v>0.15912371919643203</v>
      </c>
      <c r="N66" s="13">
        <f t="shared" si="5"/>
        <v>9.8656705901787864E-2</v>
      </c>
      <c r="O66" s="13">
        <f t="shared" si="6"/>
        <v>9.8656705901787864E-2</v>
      </c>
      <c r="Q66" s="41">
        <v>22.315313679633949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0.54409220712184958</v>
      </c>
      <c r="G67" s="13">
        <f t="shared" si="0"/>
        <v>0</v>
      </c>
      <c r="H67" s="13">
        <f t="shared" si="1"/>
        <v>0.54409220712184958</v>
      </c>
      <c r="I67" s="16">
        <f t="shared" si="8"/>
        <v>0.54462754056076534</v>
      </c>
      <c r="J67" s="13">
        <f t="shared" si="2"/>
        <v>0.54462000509640285</v>
      </c>
      <c r="K67" s="13">
        <f t="shared" si="3"/>
        <v>7.5354643624958584E-6</v>
      </c>
      <c r="L67" s="13">
        <f t="shared" si="4"/>
        <v>0</v>
      </c>
      <c r="M67" s="13">
        <f t="shared" si="9"/>
        <v>6.046701329464417E-2</v>
      </c>
      <c r="N67" s="13">
        <f t="shared" si="5"/>
        <v>3.7489548242679388E-2</v>
      </c>
      <c r="O67" s="13">
        <f t="shared" si="6"/>
        <v>3.7489548242679388E-2</v>
      </c>
      <c r="Q67" s="41">
        <v>20.32317278499627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13.258997882315461</v>
      </c>
      <c r="G68" s="13">
        <f t="shared" si="0"/>
        <v>0</v>
      </c>
      <c r="H68" s="13">
        <f t="shared" si="1"/>
        <v>13.258997882315461</v>
      </c>
      <c r="I68" s="16">
        <f t="shared" si="8"/>
        <v>13.259005417779823</v>
      </c>
      <c r="J68" s="13">
        <f t="shared" si="2"/>
        <v>13.031004211018107</v>
      </c>
      <c r="K68" s="13">
        <f t="shared" si="3"/>
        <v>0.22800120676171609</v>
      </c>
      <c r="L68" s="13">
        <f t="shared" si="4"/>
        <v>0</v>
      </c>
      <c r="M68" s="13">
        <f t="shared" si="9"/>
        <v>2.2977465051964782E-2</v>
      </c>
      <c r="N68" s="13">
        <f t="shared" si="5"/>
        <v>1.4246028332218165E-2</v>
      </c>
      <c r="O68" s="13">
        <f t="shared" si="6"/>
        <v>1.4246028332218165E-2</v>
      </c>
      <c r="Q68" s="41">
        <v>14.88283568190567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74.986565613576005</v>
      </c>
      <c r="G69" s="13">
        <f t="shared" si="0"/>
        <v>5.8898242224705131</v>
      </c>
      <c r="H69" s="13">
        <f t="shared" si="1"/>
        <v>69.096741391105496</v>
      </c>
      <c r="I69" s="16">
        <f t="shared" si="8"/>
        <v>69.324742597867214</v>
      </c>
      <c r="J69" s="13">
        <f t="shared" si="2"/>
        <v>42.246677237482558</v>
      </c>
      <c r="K69" s="13">
        <f t="shared" si="3"/>
        <v>27.078065360384656</v>
      </c>
      <c r="L69" s="13">
        <f t="shared" si="4"/>
        <v>0</v>
      </c>
      <c r="M69" s="13">
        <f t="shared" si="9"/>
        <v>8.7314367197466169E-3</v>
      </c>
      <c r="N69" s="13">
        <f t="shared" si="5"/>
        <v>5.4134907662429024E-3</v>
      </c>
      <c r="O69" s="13">
        <f t="shared" si="6"/>
        <v>5.8952377132367557</v>
      </c>
      <c r="Q69" s="41">
        <v>10.77424059354839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14.52173386508772</v>
      </c>
      <c r="G70" s="13">
        <f t="shared" ref="G70:G133" si="15">IF((F70-$J$2)&gt;0,$I$2*(F70-$J$2),0)</f>
        <v>0</v>
      </c>
      <c r="H70" s="13">
        <f t="shared" ref="H70:H133" si="16">F70-G70</f>
        <v>14.52173386508772</v>
      </c>
      <c r="I70" s="16">
        <f t="shared" si="8"/>
        <v>41.599799225472374</v>
      </c>
      <c r="J70" s="13">
        <f t="shared" ref="J70:J133" si="17">I70/SQRT(1+(I70/($K$2*(300+(25*Q70)+0.05*(Q70)^3)))^2)</f>
        <v>33.676966890054423</v>
      </c>
      <c r="K70" s="13">
        <f t="shared" ref="K70:K133" si="18">I70-J70</f>
        <v>7.9228323354179508</v>
      </c>
      <c r="L70" s="13">
        <f t="shared" ref="L70:L133" si="19">IF(K70&gt;$N$2,(K70-$N$2)/$L$2,0)</f>
        <v>0</v>
      </c>
      <c r="M70" s="13">
        <f t="shared" si="9"/>
        <v>3.3179459535037144E-3</v>
      </c>
      <c r="N70" s="13">
        <f t="shared" ref="N70:N133" si="20">$M$2*M70</f>
        <v>2.0571264911723027E-3</v>
      </c>
      <c r="O70" s="13">
        <f t="shared" ref="O70:O133" si="21">N70+G70</f>
        <v>2.0571264911723027E-3</v>
      </c>
      <c r="Q70" s="41">
        <v>11.86844462953669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36.310247984760743</v>
      </c>
      <c r="G71" s="13">
        <f t="shared" si="15"/>
        <v>0.30685502417803623</v>
      </c>
      <c r="H71" s="13">
        <f t="shared" si="16"/>
        <v>36.003392960582708</v>
      </c>
      <c r="I71" s="16">
        <f t="shared" ref="I71:I134" si="24">H71+K70-L70</f>
        <v>43.926225296000659</v>
      </c>
      <c r="J71" s="13">
        <f t="shared" si="17"/>
        <v>37.310133832363981</v>
      </c>
      <c r="K71" s="13">
        <f t="shared" si="18"/>
        <v>6.6160914636366783</v>
      </c>
      <c r="L71" s="13">
        <f t="shared" si="19"/>
        <v>0</v>
      </c>
      <c r="M71" s="13">
        <f t="shared" ref="M71:M134" si="25">L71+M70-N70</f>
        <v>1.2608194623314117E-3</v>
      </c>
      <c r="N71" s="13">
        <f t="shared" si="20"/>
        <v>7.8170806664547526E-4</v>
      </c>
      <c r="O71" s="13">
        <f t="shared" si="21"/>
        <v>0.30763673224468169</v>
      </c>
      <c r="Q71" s="41">
        <v>14.907650050674359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31.077925238029309</v>
      </c>
      <c r="G72" s="13">
        <f t="shared" si="15"/>
        <v>0</v>
      </c>
      <c r="H72" s="13">
        <f t="shared" si="16"/>
        <v>31.077925238029309</v>
      </c>
      <c r="I72" s="16">
        <f t="shared" si="24"/>
        <v>37.694016701665987</v>
      </c>
      <c r="J72" s="13">
        <f t="shared" si="17"/>
        <v>33.43873608473131</v>
      </c>
      <c r="K72" s="13">
        <f t="shared" si="18"/>
        <v>4.2552806169346766</v>
      </c>
      <c r="L72" s="13">
        <f t="shared" si="19"/>
        <v>0</v>
      </c>
      <c r="M72" s="13">
        <f t="shared" si="25"/>
        <v>4.7911139568593644E-4</v>
      </c>
      <c r="N72" s="13">
        <f t="shared" si="20"/>
        <v>2.9704906532528058E-4</v>
      </c>
      <c r="O72" s="13">
        <f t="shared" si="21"/>
        <v>2.9704906532528058E-4</v>
      </c>
      <c r="Q72" s="41">
        <v>15.25958923878054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1.351399289500882</v>
      </c>
      <c r="G73" s="13">
        <f t="shared" si="15"/>
        <v>0</v>
      </c>
      <c r="H73" s="13">
        <f t="shared" si="16"/>
        <v>1.351399289500882</v>
      </c>
      <c r="I73" s="16">
        <f t="shared" si="24"/>
        <v>5.6066799064355584</v>
      </c>
      <c r="J73" s="13">
        <f t="shared" si="17"/>
        <v>5.5943428404183937</v>
      </c>
      <c r="K73" s="13">
        <f t="shared" si="18"/>
        <v>1.2337066017164666E-2</v>
      </c>
      <c r="L73" s="13">
        <f t="shared" si="19"/>
        <v>0</v>
      </c>
      <c r="M73" s="13">
        <f t="shared" si="25"/>
        <v>1.8206233036065586E-4</v>
      </c>
      <c r="N73" s="13">
        <f t="shared" si="20"/>
        <v>1.1287864482360663E-4</v>
      </c>
      <c r="O73" s="13">
        <f t="shared" si="21"/>
        <v>1.1287864482360663E-4</v>
      </c>
      <c r="Q73" s="41">
        <v>17.431415583237509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6.7542556646410077</v>
      </c>
      <c r="G74" s="13">
        <f t="shared" si="15"/>
        <v>0</v>
      </c>
      <c r="H74" s="13">
        <f t="shared" si="16"/>
        <v>6.7542556646410077</v>
      </c>
      <c r="I74" s="16">
        <f t="shared" si="24"/>
        <v>6.7665927306581723</v>
      </c>
      <c r="J74" s="13">
        <f t="shared" si="17"/>
        <v>6.7437245847002174</v>
      </c>
      <c r="K74" s="13">
        <f t="shared" si="18"/>
        <v>2.2868145957954944E-2</v>
      </c>
      <c r="L74" s="13">
        <f t="shared" si="19"/>
        <v>0</v>
      </c>
      <c r="M74" s="13">
        <f t="shared" si="25"/>
        <v>6.9183685537049225E-5</v>
      </c>
      <c r="N74" s="13">
        <f t="shared" si="20"/>
        <v>4.2893885032970519E-5</v>
      </c>
      <c r="O74" s="13">
        <f t="shared" si="21"/>
        <v>4.2893885032970519E-5</v>
      </c>
      <c r="Q74" s="41">
        <v>17.04271089897447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4.3134681539231687</v>
      </c>
      <c r="G75" s="13">
        <f t="shared" si="15"/>
        <v>0</v>
      </c>
      <c r="H75" s="13">
        <f t="shared" si="16"/>
        <v>4.3134681539231687</v>
      </c>
      <c r="I75" s="16">
        <f t="shared" si="24"/>
        <v>4.3363362998811237</v>
      </c>
      <c r="J75" s="13">
        <f t="shared" si="17"/>
        <v>4.3333218348424412</v>
      </c>
      <c r="K75" s="13">
        <f t="shared" si="18"/>
        <v>3.0144650386825234E-3</v>
      </c>
      <c r="L75" s="13">
        <f t="shared" si="19"/>
        <v>0</v>
      </c>
      <c r="M75" s="13">
        <f t="shared" si="25"/>
        <v>2.6289800504078706E-5</v>
      </c>
      <c r="N75" s="13">
        <f t="shared" si="20"/>
        <v>1.6299676312528798E-5</v>
      </c>
      <c r="O75" s="13">
        <f t="shared" si="21"/>
        <v>1.6299676312528798E-5</v>
      </c>
      <c r="Q75" s="41">
        <v>21.959280917414191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0.1007376906509891</v>
      </c>
      <c r="G76" s="13">
        <f t="shared" si="15"/>
        <v>0</v>
      </c>
      <c r="H76" s="13">
        <f t="shared" si="16"/>
        <v>0.1007376906509891</v>
      </c>
      <c r="I76" s="16">
        <f t="shared" si="24"/>
        <v>0.10375215568967162</v>
      </c>
      <c r="J76" s="13">
        <f t="shared" si="17"/>
        <v>0.10375211371099267</v>
      </c>
      <c r="K76" s="13">
        <f t="shared" si="18"/>
        <v>4.1978678949616821E-8</v>
      </c>
      <c r="L76" s="13">
        <f t="shared" si="19"/>
        <v>0</v>
      </c>
      <c r="M76" s="13">
        <f t="shared" si="25"/>
        <v>9.9901241915499078E-6</v>
      </c>
      <c r="N76" s="13">
        <f t="shared" si="20"/>
        <v>6.1938769987609429E-6</v>
      </c>
      <c r="O76" s="13">
        <f t="shared" si="21"/>
        <v>6.1938769987609429E-6</v>
      </c>
      <c r="Q76" s="41">
        <v>21.849351000000009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2.3878577565095438</v>
      </c>
      <c r="G77" s="18">
        <f t="shared" si="15"/>
        <v>0</v>
      </c>
      <c r="H77" s="18">
        <f t="shared" si="16"/>
        <v>2.3878577565095438</v>
      </c>
      <c r="I77" s="17">
        <f t="shared" si="24"/>
        <v>2.3878577984882225</v>
      </c>
      <c r="J77" s="18">
        <f t="shared" si="17"/>
        <v>2.3873544789629539</v>
      </c>
      <c r="K77" s="18">
        <f t="shared" si="18"/>
        <v>5.0331952526860846E-4</v>
      </c>
      <c r="L77" s="18">
        <f t="shared" si="19"/>
        <v>0</v>
      </c>
      <c r="M77" s="18">
        <f t="shared" si="25"/>
        <v>3.7962471927889649E-6</v>
      </c>
      <c r="N77" s="18">
        <f t="shared" si="20"/>
        <v>2.3536732595291581E-6</v>
      </c>
      <c r="O77" s="18">
        <f t="shared" si="21"/>
        <v>2.3536732595291581E-6</v>
      </c>
      <c r="Q77" s="42">
        <v>21.964803393296769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0.95428502719548625</v>
      </c>
      <c r="G78" s="13">
        <f t="shared" si="15"/>
        <v>0</v>
      </c>
      <c r="H78" s="13">
        <f t="shared" si="16"/>
        <v>0.95428502719548625</v>
      </c>
      <c r="I78" s="16">
        <f t="shared" si="24"/>
        <v>0.95478834672075485</v>
      </c>
      <c r="J78" s="13">
        <f t="shared" si="17"/>
        <v>0.95475472061846089</v>
      </c>
      <c r="K78" s="13">
        <f t="shared" si="18"/>
        <v>3.3626102293959903E-5</v>
      </c>
      <c r="L78" s="13">
        <f t="shared" si="19"/>
        <v>0</v>
      </c>
      <c r="M78" s="13">
        <f t="shared" si="25"/>
        <v>1.4425739332598068E-6</v>
      </c>
      <c r="N78" s="13">
        <f t="shared" si="20"/>
        <v>8.9439583862108014E-7</v>
      </c>
      <c r="O78" s="13">
        <f t="shared" si="21"/>
        <v>8.9439583862108014E-7</v>
      </c>
      <c r="Q78" s="41">
        <v>21.654774888846671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13.32918728706742</v>
      </c>
      <c r="G79" s="13">
        <f t="shared" si="15"/>
        <v>0</v>
      </c>
      <c r="H79" s="13">
        <f t="shared" si="16"/>
        <v>13.32918728706742</v>
      </c>
      <c r="I79" s="16">
        <f t="shared" si="24"/>
        <v>13.329220913169713</v>
      </c>
      <c r="J79" s="13">
        <f t="shared" si="17"/>
        <v>13.182697405191245</v>
      </c>
      <c r="K79" s="13">
        <f t="shared" si="18"/>
        <v>0.14652350797846836</v>
      </c>
      <c r="L79" s="13">
        <f t="shared" si="19"/>
        <v>0</v>
      </c>
      <c r="M79" s="13">
        <f t="shared" si="25"/>
        <v>5.4817809463872663E-7</v>
      </c>
      <c r="N79" s="13">
        <f t="shared" si="20"/>
        <v>3.398704186760105E-7</v>
      </c>
      <c r="O79" s="13">
        <f t="shared" si="21"/>
        <v>3.398704186760105E-7</v>
      </c>
      <c r="Q79" s="41">
        <v>18.21114147238135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22.761342996818779</v>
      </c>
      <c r="G80" s="13">
        <f t="shared" si="15"/>
        <v>0</v>
      </c>
      <c r="H80" s="13">
        <f t="shared" si="16"/>
        <v>22.761342996818779</v>
      </c>
      <c r="I80" s="16">
        <f t="shared" si="24"/>
        <v>22.907866504797248</v>
      </c>
      <c r="J80" s="13">
        <f t="shared" si="17"/>
        <v>21.761475084600942</v>
      </c>
      <c r="K80" s="13">
        <f t="shared" si="18"/>
        <v>1.1463914201963057</v>
      </c>
      <c r="L80" s="13">
        <f t="shared" si="19"/>
        <v>0</v>
      </c>
      <c r="M80" s="13">
        <f t="shared" si="25"/>
        <v>2.0830767596271613E-7</v>
      </c>
      <c r="N80" s="13">
        <f t="shared" si="20"/>
        <v>1.2915075909688399E-7</v>
      </c>
      <c r="O80" s="13">
        <f t="shared" si="21"/>
        <v>1.2915075909688399E-7</v>
      </c>
      <c r="Q80" s="41">
        <v>14.696605434739149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51.439240223535947</v>
      </c>
      <c r="G81" s="13">
        <f t="shared" si="15"/>
        <v>2.4907417757791928</v>
      </c>
      <c r="H81" s="13">
        <f t="shared" si="16"/>
        <v>48.948498447756755</v>
      </c>
      <c r="I81" s="16">
        <f t="shared" si="24"/>
        <v>50.094889867953057</v>
      </c>
      <c r="J81" s="13">
        <f t="shared" si="17"/>
        <v>37.861446397957501</v>
      </c>
      <c r="K81" s="13">
        <f t="shared" si="18"/>
        <v>12.233443469995557</v>
      </c>
      <c r="L81" s="13">
        <f t="shared" si="19"/>
        <v>0</v>
      </c>
      <c r="M81" s="13">
        <f t="shared" si="25"/>
        <v>7.915691686583214E-8</v>
      </c>
      <c r="N81" s="13">
        <f t="shared" si="20"/>
        <v>4.9077288456815929E-8</v>
      </c>
      <c r="O81" s="13">
        <f t="shared" si="21"/>
        <v>2.4907418248564812</v>
      </c>
      <c r="Q81" s="41">
        <v>11.984830225517589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6.3854196212137353</v>
      </c>
      <c r="G82" s="13">
        <f t="shared" si="15"/>
        <v>0</v>
      </c>
      <c r="H82" s="13">
        <f t="shared" si="16"/>
        <v>6.3854196212137353</v>
      </c>
      <c r="I82" s="16">
        <f t="shared" si="24"/>
        <v>18.618863091209292</v>
      </c>
      <c r="J82" s="13">
        <f t="shared" si="17"/>
        <v>17.580459175564389</v>
      </c>
      <c r="K82" s="13">
        <f t="shared" si="18"/>
        <v>1.0384039156449028</v>
      </c>
      <c r="L82" s="13">
        <f t="shared" si="19"/>
        <v>0</v>
      </c>
      <c r="M82" s="13">
        <f t="shared" si="25"/>
        <v>3.0079628409016212E-8</v>
      </c>
      <c r="N82" s="13">
        <f t="shared" si="20"/>
        <v>1.8649369613590051E-8</v>
      </c>
      <c r="O82" s="13">
        <f t="shared" si="21"/>
        <v>1.8649369613590051E-8</v>
      </c>
      <c r="Q82" s="41">
        <v>10.803549593548389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18.610011536257819</v>
      </c>
      <c r="G83" s="13">
        <f t="shared" si="15"/>
        <v>0</v>
      </c>
      <c r="H83" s="13">
        <f t="shared" si="16"/>
        <v>18.610011536257819</v>
      </c>
      <c r="I83" s="16">
        <f t="shared" si="24"/>
        <v>19.648415451902721</v>
      </c>
      <c r="J83" s="13">
        <f t="shared" si="17"/>
        <v>18.908291246121138</v>
      </c>
      <c r="K83" s="13">
        <f t="shared" si="18"/>
        <v>0.74012420578158356</v>
      </c>
      <c r="L83" s="13">
        <f t="shared" si="19"/>
        <v>0</v>
      </c>
      <c r="M83" s="13">
        <f t="shared" si="25"/>
        <v>1.1430258795426161E-8</v>
      </c>
      <c r="N83" s="13">
        <f t="shared" si="20"/>
        <v>7.0867604531642196E-9</v>
      </c>
      <c r="O83" s="13">
        <f t="shared" si="21"/>
        <v>7.0867604531642196E-9</v>
      </c>
      <c r="Q83" s="41">
        <v>14.672603056491511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92.507499764054955</v>
      </c>
      <c r="G84" s="13">
        <f t="shared" si="15"/>
        <v>8.4189904328171821</v>
      </c>
      <c r="H84" s="13">
        <f t="shared" si="16"/>
        <v>84.088509331237773</v>
      </c>
      <c r="I84" s="16">
        <f t="shared" si="24"/>
        <v>84.828633537019357</v>
      </c>
      <c r="J84" s="13">
        <f t="shared" si="17"/>
        <v>56.893185180280028</v>
      </c>
      <c r="K84" s="13">
        <f t="shared" si="18"/>
        <v>27.935448356739329</v>
      </c>
      <c r="L84" s="13">
        <f t="shared" si="19"/>
        <v>0</v>
      </c>
      <c r="M84" s="13">
        <f t="shared" si="25"/>
        <v>4.3434983422619417E-9</v>
      </c>
      <c r="N84" s="13">
        <f t="shared" si="20"/>
        <v>2.6929689722024038E-9</v>
      </c>
      <c r="O84" s="13">
        <f t="shared" si="21"/>
        <v>8.4189904355101515</v>
      </c>
      <c r="Q84" s="41">
        <v>16.075605990745721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18.480785935912969</v>
      </c>
      <c r="G85" s="13">
        <f t="shared" si="15"/>
        <v>0</v>
      </c>
      <c r="H85" s="13">
        <f t="shared" si="16"/>
        <v>18.480785935912969</v>
      </c>
      <c r="I85" s="16">
        <f t="shared" si="24"/>
        <v>46.416234292652298</v>
      </c>
      <c r="J85" s="13">
        <f t="shared" si="17"/>
        <v>39.318334084726956</v>
      </c>
      <c r="K85" s="13">
        <f t="shared" si="18"/>
        <v>7.0979002079253419</v>
      </c>
      <c r="L85" s="13">
        <f t="shared" si="19"/>
        <v>0</v>
      </c>
      <c r="M85" s="13">
        <f t="shared" si="25"/>
        <v>1.650529370059538E-9</v>
      </c>
      <c r="N85" s="13">
        <f t="shared" si="20"/>
        <v>1.0233282094369135E-9</v>
      </c>
      <c r="O85" s="13">
        <f t="shared" si="21"/>
        <v>1.0233282094369135E-9</v>
      </c>
      <c r="Q85" s="41">
        <v>15.55965135475196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21.449695483572849</v>
      </c>
      <c r="G86" s="13">
        <f t="shared" si="15"/>
        <v>0</v>
      </c>
      <c r="H86" s="13">
        <f t="shared" si="16"/>
        <v>21.449695483572849</v>
      </c>
      <c r="I86" s="16">
        <f t="shared" si="24"/>
        <v>28.547595691498191</v>
      </c>
      <c r="J86" s="13">
        <f t="shared" si="17"/>
        <v>27.166164929412563</v>
      </c>
      <c r="K86" s="13">
        <f t="shared" si="18"/>
        <v>1.3814307620856283</v>
      </c>
      <c r="L86" s="13">
        <f t="shared" si="19"/>
        <v>0</v>
      </c>
      <c r="M86" s="13">
        <f t="shared" si="25"/>
        <v>6.272011606226245E-10</v>
      </c>
      <c r="N86" s="13">
        <f t="shared" si="20"/>
        <v>3.888647195860272E-10</v>
      </c>
      <c r="O86" s="13">
        <f t="shared" si="21"/>
        <v>3.888647195860272E-10</v>
      </c>
      <c r="Q86" s="41">
        <v>18.091180304650319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1.229891617905317</v>
      </c>
      <c r="G87" s="13">
        <f t="shared" si="15"/>
        <v>0</v>
      </c>
      <c r="H87" s="13">
        <f t="shared" si="16"/>
        <v>1.229891617905317</v>
      </c>
      <c r="I87" s="16">
        <f t="shared" si="24"/>
        <v>2.6113223799909453</v>
      </c>
      <c r="J87" s="13">
        <f t="shared" si="17"/>
        <v>2.6106714231443036</v>
      </c>
      <c r="K87" s="13">
        <f t="shared" si="18"/>
        <v>6.5095684664173703E-4</v>
      </c>
      <c r="L87" s="13">
        <f t="shared" si="19"/>
        <v>0</v>
      </c>
      <c r="M87" s="13">
        <f t="shared" si="25"/>
        <v>2.383364410365973E-10</v>
      </c>
      <c r="N87" s="13">
        <f t="shared" si="20"/>
        <v>1.4776859344269032E-10</v>
      </c>
      <c r="O87" s="13">
        <f t="shared" si="21"/>
        <v>1.4776859344269032E-10</v>
      </c>
      <c r="Q87" s="41">
        <v>22.04344545641532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0.56451798725232916</v>
      </c>
      <c r="G88" s="13">
        <f t="shared" si="15"/>
        <v>0</v>
      </c>
      <c r="H88" s="13">
        <f t="shared" si="16"/>
        <v>0.56451798725232916</v>
      </c>
      <c r="I88" s="16">
        <f t="shared" si="24"/>
        <v>0.56516894409897089</v>
      </c>
      <c r="J88" s="13">
        <f t="shared" si="17"/>
        <v>0.56516232946299427</v>
      </c>
      <c r="K88" s="13">
        <f t="shared" si="18"/>
        <v>6.6146359766205975E-6</v>
      </c>
      <c r="L88" s="13">
        <f t="shared" si="19"/>
        <v>0</v>
      </c>
      <c r="M88" s="13">
        <f t="shared" si="25"/>
        <v>9.0567847593906977E-11</v>
      </c>
      <c r="N88" s="13">
        <f t="shared" si="20"/>
        <v>5.6152065508222325E-11</v>
      </c>
      <c r="O88" s="13">
        <f t="shared" si="21"/>
        <v>5.6152065508222325E-11</v>
      </c>
      <c r="Q88" s="41">
        <v>22.029655515737989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0.89115651834239318</v>
      </c>
      <c r="G89" s="18">
        <f t="shared" si="15"/>
        <v>0</v>
      </c>
      <c r="H89" s="18">
        <f t="shared" si="16"/>
        <v>0.89115651834239318</v>
      </c>
      <c r="I89" s="17">
        <f t="shared" si="24"/>
        <v>0.8911631329783698</v>
      </c>
      <c r="J89" s="18">
        <f t="shared" si="17"/>
        <v>0.89113842029713919</v>
      </c>
      <c r="K89" s="18">
        <f t="shared" si="18"/>
        <v>2.4712681230609768E-5</v>
      </c>
      <c r="L89" s="18">
        <f t="shared" si="19"/>
        <v>0</v>
      </c>
      <c r="M89" s="18">
        <f t="shared" si="25"/>
        <v>3.4415782085684651E-11</v>
      </c>
      <c r="N89" s="18">
        <f t="shared" si="20"/>
        <v>2.1337784893124483E-11</v>
      </c>
      <c r="O89" s="18">
        <f t="shared" si="21"/>
        <v>2.1337784893124483E-11</v>
      </c>
      <c r="Q89" s="42">
        <v>22.370885000000008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5.0202868413517168</v>
      </c>
      <c r="G90" s="13">
        <f t="shared" si="15"/>
        <v>0</v>
      </c>
      <c r="H90" s="13">
        <f t="shared" si="16"/>
        <v>5.0202868413517168</v>
      </c>
      <c r="I90" s="16">
        <f t="shared" si="24"/>
        <v>5.020311554032947</v>
      </c>
      <c r="J90" s="13">
        <f t="shared" si="17"/>
        <v>5.0156341307294214</v>
      </c>
      <c r="K90" s="13">
        <f t="shared" si="18"/>
        <v>4.6774233035256074E-3</v>
      </c>
      <c r="L90" s="13">
        <f t="shared" si="19"/>
        <v>0</v>
      </c>
      <c r="M90" s="13">
        <f t="shared" si="25"/>
        <v>1.3077997192560169E-11</v>
      </c>
      <c r="N90" s="13">
        <f t="shared" si="20"/>
        <v>8.108358259387305E-12</v>
      </c>
      <c r="O90" s="13">
        <f t="shared" si="21"/>
        <v>8.108358259387305E-12</v>
      </c>
      <c r="Q90" s="41">
        <v>21.957201753548961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29.48693928936142</v>
      </c>
      <c r="G91" s="13">
        <f t="shared" si="15"/>
        <v>0</v>
      </c>
      <c r="H91" s="13">
        <f t="shared" si="16"/>
        <v>29.48693928936142</v>
      </c>
      <c r="I91" s="16">
        <f t="shared" si="24"/>
        <v>29.491616712664946</v>
      </c>
      <c r="J91" s="13">
        <f t="shared" si="17"/>
        <v>28.050954514252187</v>
      </c>
      <c r="K91" s="13">
        <f t="shared" si="18"/>
        <v>1.4406621984127597</v>
      </c>
      <c r="L91" s="13">
        <f t="shared" si="19"/>
        <v>0</v>
      </c>
      <c r="M91" s="13">
        <f t="shared" si="25"/>
        <v>4.9696389331728635E-12</v>
      </c>
      <c r="N91" s="13">
        <f t="shared" si="20"/>
        <v>3.0811761385671755E-12</v>
      </c>
      <c r="O91" s="13">
        <f t="shared" si="21"/>
        <v>3.0811761385671755E-12</v>
      </c>
      <c r="Q91" s="41">
        <v>18.479288871201121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64.797425366480397</v>
      </c>
      <c r="G92" s="13">
        <f t="shared" si="15"/>
        <v>4.4190105658406198</v>
      </c>
      <c r="H92" s="13">
        <f t="shared" si="16"/>
        <v>60.378414800639774</v>
      </c>
      <c r="I92" s="16">
        <f t="shared" si="24"/>
        <v>61.819076999052534</v>
      </c>
      <c r="J92" s="13">
        <f t="shared" si="17"/>
        <v>44.71585237962767</v>
      </c>
      <c r="K92" s="13">
        <f t="shared" si="18"/>
        <v>17.103224619424864</v>
      </c>
      <c r="L92" s="13">
        <f t="shared" si="19"/>
        <v>0</v>
      </c>
      <c r="M92" s="13">
        <f t="shared" si="25"/>
        <v>1.8884627946056881E-12</v>
      </c>
      <c r="N92" s="13">
        <f t="shared" si="20"/>
        <v>1.1708469326555265E-12</v>
      </c>
      <c r="O92" s="13">
        <f t="shared" si="21"/>
        <v>4.4190105658417904</v>
      </c>
      <c r="Q92" s="41">
        <v>13.641660909381709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22.762761954060199</v>
      </c>
      <c r="G93" s="13">
        <f t="shared" si="15"/>
        <v>0</v>
      </c>
      <c r="H93" s="13">
        <f t="shared" si="16"/>
        <v>22.762761954060199</v>
      </c>
      <c r="I93" s="16">
        <f t="shared" si="24"/>
        <v>39.86598657348506</v>
      </c>
      <c r="J93" s="13">
        <f t="shared" si="17"/>
        <v>32.345968038260054</v>
      </c>
      <c r="K93" s="13">
        <f t="shared" si="18"/>
        <v>7.520018535225006</v>
      </c>
      <c r="L93" s="13">
        <f t="shared" si="19"/>
        <v>0</v>
      </c>
      <c r="M93" s="13">
        <f t="shared" si="25"/>
        <v>7.1761586195016154E-13</v>
      </c>
      <c r="N93" s="13">
        <f t="shared" si="20"/>
        <v>4.4492183440910013E-13</v>
      </c>
      <c r="O93" s="13">
        <f t="shared" si="21"/>
        <v>4.4492183440910013E-13</v>
      </c>
      <c r="Q93" s="41">
        <v>11.335848600547351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27.29637683149134</v>
      </c>
      <c r="G94" s="13">
        <f t="shared" si="15"/>
        <v>0</v>
      </c>
      <c r="H94" s="13">
        <f t="shared" si="16"/>
        <v>27.29637683149134</v>
      </c>
      <c r="I94" s="16">
        <f t="shared" si="24"/>
        <v>34.81639536671635</v>
      </c>
      <c r="J94" s="13">
        <f t="shared" si="17"/>
        <v>29.400643330825524</v>
      </c>
      <c r="K94" s="13">
        <f t="shared" si="18"/>
        <v>5.4157520358908258</v>
      </c>
      <c r="L94" s="13">
        <f t="shared" si="19"/>
        <v>0</v>
      </c>
      <c r="M94" s="13">
        <f t="shared" si="25"/>
        <v>2.726940275410614E-13</v>
      </c>
      <c r="N94" s="13">
        <f t="shared" si="20"/>
        <v>1.6907029707545806E-13</v>
      </c>
      <c r="O94" s="13">
        <f t="shared" si="21"/>
        <v>1.6907029707545806E-13</v>
      </c>
      <c r="Q94" s="41">
        <v>11.21556359354839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146.85093038822089</v>
      </c>
      <c r="G95" s="13">
        <f t="shared" si="15"/>
        <v>16.263524708702334</v>
      </c>
      <c r="H95" s="13">
        <f t="shared" si="16"/>
        <v>130.58740567951855</v>
      </c>
      <c r="I95" s="16">
        <f t="shared" si="24"/>
        <v>136.00315771540937</v>
      </c>
      <c r="J95" s="13">
        <f t="shared" si="17"/>
        <v>57.534328402707445</v>
      </c>
      <c r="K95" s="13">
        <f t="shared" si="18"/>
        <v>78.468829312701928</v>
      </c>
      <c r="L95" s="13">
        <f t="shared" si="19"/>
        <v>39.722149121233109</v>
      </c>
      <c r="M95" s="13">
        <f t="shared" si="25"/>
        <v>39.722149121233208</v>
      </c>
      <c r="N95" s="13">
        <f t="shared" si="20"/>
        <v>24.62773245516459</v>
      </c>
      <c r="O95" s="13">
        <f t="shared" si="21"/>
        <v>40.891257163866925</v>
      </c>
      <c r="Q95" s="41">
        <v>13.35544471715961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2.162230999397611</v>
      </c>
      <c r="G96" s="13">
        <f t="shared" si="15"/>
        <v>0</v>
      </c>
      <c r="H96" s="13">
        <f t="shared" si="16"/>
        <v>2.162230999397611</v>
      </c>
      <c r="I96" s="16">
        <f t="shared" si="24"/>
        <v>40.908911190866426</v>
      </c>
      <c r="J96" s="13">
        <f t="shared" si="17"/>
        <v>36.526315215735487</v>
      </c>
      <c r="K96" s="13">
        <f t="shared" si="18"/>
        <v>4.3825959751309398</v>
      </c>
      <c r="L96" s="13">
        <f t="shared" si="19"/>
        <v>0</v>
      </c>
      <c r="M96" s="13">
        <f t="shared" si="25"/>
        <v>15.094416666068618</v>
      </c>
      <c r="N96" s="13">
        <f t="shared" si="20"/>
        <v>9.3585383329625422</v>
      </c>
      <c r="O96" s="13">
        <f t="shared" si="21"/>
        <v>9.3585383329625422</v>
      </c>
      <c r="Q96" s="41">
        <v>16.871569101830261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83.548072009963875</v>
      </c>
      <c r="G97" s="13">
        <f t="shared" si="15"/>
        <v>7.1256871337422361</v>
      </c>
      <c r="H97" s="13">
        <f t="shared" si="16"/>
        <v>76.422384876221642</v>
      </c>
      <c r="I97" s="16">
        <f t="shared" si="24"/>
        <v>80.804980851352582</v>
      </c>
      <c r="J97" s="13">
        <f t="shared" si="17"/>
        <v>52.147626555423471</v>
      </c>
      <c r="K97" s="13">
        <f t="shared" si="18"/>
        <v>28.65735429592911</v>
      </c>
      <c r="L97" s="13">
        <f t="shared" si="19"/>
        <v>0</v>
      </c>
      <c r="M97" s="13">
        <f t="shared" si="25"/>
        <v>5.7358783331060756</v>
      </c>
      <c r="N97" s="13">
        <f t="shared" si="20"/>
        <v>3.5562445665257667</v>
      </c>
      <c r="O97" s="13">
        <f t="shared" si="21"/>
        <v>10.681931700268002</v>
      </c>
      <c r="Q97" s="41">
        <v>14.404796906588221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8.7027842793039962</v>
      </c>
      <c r="G98" s="13">
        <f t="shared" si="15"/>
        <v>0</v>
      </c>
      <c r="H98" s="13">
        <f t="shared" si="16"/>
        <v>8.7027842793039962</v>
      </c>
      <c r="I98" s="16">
        <f t="shared" si="24"/>
        <v>37.360138575233108</v>
      </c>
      <c r="J98" s="13">
        <f t="shared" si="17"/>
        <v>33.830462571929509</v>
      </c>
      <c r="K98" s="13">
        <f t="shared" si="18"/>
        <v>3.5296760033035994</v>
      </c>
      <c r="L98" s="13">
        <f t="shared" si="19"/>
        <v>0</v>
      </c>
      <c r="M98" s="13">
        <f t="shared" si="25"/>
        <v>2.1796337665803089</v>
      </c>
      <c r="N98" s="13">
        <f t="shared" si="20"/>
        <v>1.3513729352797916</v>
      </c>
      <c r="O98" s="13">
        <f t="shared" si="21"/>
        <v>1.3513729352797916</v>
      </c>
      <c r="Q98" s="41">
        <v>16.627653626734411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0</v>
      </c>
      <c r="G99" s="13">
        <f t="shared" si="15"/>
        <v>0</v>
      </c>
      <c r="H99" s="13">
        <f t="shared" si="16"/>
        <v>0</v>
      </c>
      <c r="I99" s="16">
        <f t="shared" si="24"/>
        <v>3.5296760033035994</v>
      </c>
      <c r="J99" s="13">
        <f t="shared" si="17"/>
        <v>3.5281029282874927</v>
      </c>
      <c r="K99" s="13">
        <f t="shared" si="18"/>
        <v>1.5730750161067064E-3</v>
      </c>
      <c r="L99" s="13">
        <f t="shared" si="19"/>
        <v>0</v>
      </c>
      <c r="M99" s="13">
        <f t="shared" si="25"/>
        <v>0.82826083130051731</v>
      </c>
      <c r="N99" s="13">
        <f t="shared" si="20"/>
        <v>0.51352171540632074</v>
      </c>
      <c r="O99" s="13">
        <f t="shared" si="21"/>
        <v>0.51352171540632074</v>
      </c>
      <c r="Q99" s="41">
        <v>22.19511910671007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0.28793324027345479</v>
      </c>
      <c r="G100" s="13">
        <f t="shared" si="15"/>
        <v>0</v>
      </c>
      <c r="H100" s="13">
        <f t="shared" si="16"/>
        <v>0.28793324027345479</v>
      </c>
      <c r="I100" s="16">
        <f t="shared" si="24"/>
        <v>0.2895063152895615</v>
      </c>
      <c r="J100" s="13">
        <f t="shared" si="17"/>
        <v>0.28950552101490112</v>
      </c>
      <c r="K100" s="13">
        <f t="shared" si="18"/>
        <v>7.9427466037618188E-7</v>
      </c>
      <c r="L100" s="13">
        <f t="shared" si="19"/>
        <v>0</v>
      </c>
      <c r="M100" s="13">
        <f t="shared" si="25"/>
        <v>0.31473911589419656</v>
      </c>
      <c r="N100" s="13">
        <f t="shared" si="20"/>
        <v>0.19513825185440187</v>
      </c>
      <c r="O100" s="13">
        <f t="shared" si="21"/>
        <v>0.19513825185440187</v>
      </c>
      <c r="Q100" s="41">
        <v>22.829513000000009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62.880735460580048</v>
      </c>
      <c r="G101" s="18">
        <f t="shared" si="15"/>
        <v>4.1423342594244357</v>
      </c>
      <c r="H101" s="18">
        <f t="shared" si="16"/>
        <v>58.738401201155611</v>
      </c>
      <c r="I101" s="17">
        <f t="shared" si="24"/>
        <v>58.738401995430273</v>
      </c>
      <c r="J101" s="18">
        <f t="shared" si="17"/>
        <v>53.435928687233691</v>
      </c>
      <c r="K101" s="18">
        <f t="shared" si="18"/>
        <v>5.302473308196582</v>
      </c>
      <c r="L101" s="18">
        <f t="shared" si="19"/>
        <v>0</v>
      </c>
      <c r="M101" s="18">
        <f t="shared" si="25"/>
        <v>0.1196008640397947</v>
      </c>
      <c r="N101" s="18">
        <f t="shared" si="20"/>
        <v>7.4152535704672715E-2</v>
      </c>
      <c r="O101" s="18">
        <f t="shared" si="21"/>
        <v>4.2164867951291081</v>
      </c>
      <c r="P101" s="3"/>
      <c r="Q101" s="42">
        <v>23.405354190907818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18.92573286375357</v>
      </c>
      <c r="G102" s="13">
        <f t="shared" si="15"/>
        <v>0</v>
      </c>
      <c r="H102" s="13">
        <f t="shared" si="16"/>
        <v>18.92573286375357</v>
      </c>
      <c r="I102" s="16">
        <f t="shared" si="24"/>
        <v>24.228206171950152</v>
      </c>
      <c r="J102" s="13">
        <f t="shared" si="17"/>
        <v>23.754164648296925</v>
      </c>
      <c r="K102" s="13">
        <f t="shared" si="18"/>
        <v>0.47404152365322716</v>
      </c>
      <c r="L102" s="13">
        <f t="shared" si="19"/>
        <v>0</v>
      </c>
      <c r="M102" s="13">
        <f t="shared" si="25"/>
        <v>4.5448328335121982E-2</v>
      </c>
      <c r="N102" s="13">
        <f t="shared" si="20"/>
        <v>2.8177963567775629E-2</v>
      </c>
      <c r="O102" s="13">
        <f t="shared" si="21"/>
        <v>2.8177963567775629E-2</v>
      </c>
      <c r="Q102" s="41">
        <v>22.490422581012229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83.834334413876618</v>
      </c>
      <c r="G103" s="13">
        <f t="shared" si="15"/>
        <v>7.1670094281502053</v>
      </c>
      <c r="H103" s="13">
        <f t="shared" si="16"/>
        <v>76.66732498572641</v>
      </c>
      <c r="I103" s="16">
        <f t="shared" si="24"/>
        <v>77.141366509379637</v>
      </c>
      <c r="J103" s="13">
        <f t="shared" si="17"/>
        <v>57.105314184327717</v>
      </c>
      <c r="K103" s="13">
        <f t="shared" si="18"/>
        <v>20.036052325051919</v>
      </c>
      <c r="L103" s="13">
        <f t="shared" si="19"/>
        <v>0</v>
      </c>
      <c r="M103" s="13">
        <f t="shared" si="25"/>
        <v>1.7270364767346353E-2</v>
      </c>
      <c r="N103" s="13">
        <f t="shared" si="20"/>
        <v>1.0707626155754739E-2</v>
      </c>
      <c r="O103" s="13">
        <f t="shared" si="21"/>
        <v>7.1777170543059601</v>
      </c>
      <c r="Q103" s="41">
        <v>17.525610690947811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19.710311934110869</v>
      </c>
      <c r="G104" s="13">
        <f t="shared" si="15"/>
        <v>0</v>
      </c>
      <c r="H104" s="13">
        <f t="shared" si="16"/>
        <v>19.710311934110869</v>
      </c>
      <c r="I104" s="16">
        <f t="shared" si="24"/>
        <v>39.746364259162789</v>
      </c>
      <c r="J104" s="13">
        <f t="shared" si="17"/>
        <v>34.437488281210513</v>
      </c>
      <c r="K104" s="13">
        <f t="shared" si="18"/>
        <v>5.3088759779522761</v>
      </c>
      <c r="L104" s="13">
        <f t="shared" si="19"/>
        <v>0</v>
      </c>
      <c r="M104" s="13">
        <f t="shared" si="25"/>
        <v>6.5627386115916144E-3</v>
      </c>
      <c r="N104" s="13">
        <f t="shared" si="20"/>
        <v>4.0688979391868005E-3</v>
      </c>
      <c r="O104" s="13">
        <f t="shared" si="21"/>
        <v>4.0688979391868005E-3</v>
      </c>
      <c r="Q104" s="41">
        <v>14.553067786419721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195.89072912131169</v>
      </c>
      <c r="G105" s="13">
        <f t="shared" si="15"/>
        <v>23.34247385905595</v>
      </c>
      <c r="H105" s="13">
        <f t="shared" si="16"/>
        <v>172.54825526225574</v>
      </c>
      <c r="I105" s="16">
        <f t="shared" si="24"/>
        <v>177.85713124020802</v>
      </c>
      <c r="J105" s="13">
        <f t="shared" si="17"/>
        <v>59.269024464988163</v>
      </c>
      <c r="K105" s="13">
        <f t="shared" si="18"/>
        <v>118.58810677521986</v>
      </c>
      <c r="L105" s="13">
        <f t="shared" si="19"/>
        <v>78.214166435554347</v>
      </c>
      <c r="M105" s="13">
        <f t="shared" si="25"/>
        <v>78.216660276226747</v>
      </c>
      <c r="N105" s="13">
        <f t="shared" si="20"/>
        <v>48.494329371260584</v>
      </c>
      <c r="O105" s="13">
        <f t="shared" si="21"/>
        <v>71.836803230316534</v>
      </c>
      <c r="Q105" s="41">
        <v>13.20941793277683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26.049730448071561</v>
      </c>
      <c r="G106" s="13">
        <f t="shared" si="15"/>
        <v>0</v>
      </c>
      <c r="H106" s="13">
        <f t="shared" si="16"/>
        <v>26.049730448071561</v>
      </c>
      <c r="I106" s="16">
        <f t="shared" si="24"/>
        <v>66.42367078773708</v>
      </c>
      <c r="J106" s="13">
        <f t="shared" si="17"/>
        <v>41.763107165765078</v>
      </c>
      <c r="K106" s="13">
        <f t="shared" si="18"/>
        <v>24.660563621972003</v>
      </c>
      <c r="L106" s="13">
        <f t="shared" si="19"/>
        <v>0</v>
      </c>
      <c r="M106" s="13">
        <f t="shared" si="25"/>
        <v>29.722330904966164</v>
      </c>
      <c r="N106" s="13">
        <f t="shared" si="20"/>
        <v>18.42784516107902</v>
      </c>
      <c r="O106" s="13">
        <f t="shared" si="21"/>
        <v>18.42784516107902</v>
      </c>
      <c r="Q106" s="41">
        <v>10.89189859354839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18.114815018129299</v>
      </c>
      <c r="G107" s="13">
        <f t="shared" si="15"/>
        <v>0</v>
      </c>
      <c r="H107" s="13">
        <f t="shared" si="16"/>
        <v>18.114815018129299</v>
      </c>
      <c r="I107" s="16">
        <f t="shared" si="24"/>
        <v>42.775378640101302</v>
      </c>
      <c r="J107" s="13">
        <f t="shared" si="17"/>
        <v>34.497470053350888</v>
      </c>
      <c r="K107" s="13">
        <f t="shared" si="18"/>
        <v>8.2779085867504136</v>
      </c>
      <c r="L107" s="13">
        <f t="shared" si="19"/>
        <v>0</v>
      </c>
      <c r="M107" s="13">
        <f t="shared" si="25"/>
        <v>11.294485743887144</v>
      </c>
      <c r="N107" s="13">
        <f t="shared" si="20"/>
        <v>7.0025811612100295</v>
      </c>
      <c r="O107" s="13">
        <f t="shared" si="21"/>
        <v>7.0025811612100295</v>
      </c>
      <c r="Q107" s="41">
        <v>12.117874853989591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94.441203629848616</v>
      </c>
      <c r="G108" s="13">
        <f t="shared" si="15"/>
        <v>8.6981227231493357</v>
      </c>
      <c r="H108" s="13">
        <f t="shared" si="16"/>
        <v>85.743080906699277</v>
      </c>
      <c r="I108" s="16">
        <f t="shared" si="24"/>
        <v>94.02098949344969</v>
      </c>
      <c r="J108" s="13">
        <f t="shared" si="17"/>
        <v>53.604836214899066</v>
      </c>
      <c r="K108" s="13">
        <f t="shared" si="18"/>
        <v>40.416153278550624</v>
      </c>
      <c r="L108" s="13">
        <f t="shared" si="19"/>
        <v>3.2129107349922168</v>
      </c>
      <c r="M108" s="13">
        <f t="shared" si="25"/>
        <v>7.5048153176693315</v>
      </c>
      <c r="N108" s="13">
        <f t="shared" si="20"/>
        <v>4.6529854969549858</v>
      </c>
      <c r="O108" s="13">
        <f t="shared" si="21"/>
        <v>13.351108220104322</v>
      </c>
      <c r="Q108" s="41">
        <v>13.75092705611506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2.5</v>
      </c>
      <c r="G109" s="13">
        <f t="shared" si="15"/>
        <v>0</v>
      </c>
      <c r="H109" s="13">
        <f t="shared" si="16"/>
        <v>2.5</v>
      </c>
      <c r="I109" s="16">
        <f t="shared" si="24"/>
        <v>39.70324254355841</v>
      </c>
      <c r="J109" s="13">
        <f t="shared" si="17"/>
        <v>35.626449418597431</v>
      </c>
      <c r="K109" s="13">
        <f t="shared" si="18"/>
        <v>4.0767931249609788</v>
      </c>
      <c r="L109" s="13">
        <f t="shared" si="19"/>
        <v>0</v>
      </c>
      <c r="M109" s="13">
        <f t="shared" si="25"/>
        <v>2.8518298207143458</v>
      </c>
      <c r="N109" s="13">
        <f t="shared" si="20"/>
        <v>1.7681344888428943</v>
      </c>
      <c r="O109" s="13">
        <f t="shared" si="21"/>
        <v>1.7681344888428943</v>
      </c>
      <c r="Q109" s="41">
        <v>16.801782073056359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20.066043876883079</v>
      </c>
      <c r="G110" s="13">
        <f t="shared" si="15"/>
        <v>0</v>
      </c>
      <c r="H110" s="13">
        <f t="shared" si="16"/>
        <v>20.066043876883079</v>
      </c>
      <c r="I110" s="16">
        <f t="shared" si="24"/>
        <v>24.142837001844057</v>
      </c>
      <c r="J110" s="13">
        <f t="shared" si="17"/>
        <v>23.038367711166618</v>
      </c>
      <c r="K110" s="13">
        <f t="shared" si="18"/>
        <v>1.1044692906774394</v>
      </c>
      <c r="L110" s="13">
        <f t="shared" si="19"/>
        <v>0</v>
      </c>
      <c r="M110" s="13">
        <f t="shared" si="25"/>
        <v>1.0836953318714515</v>
      </c>
      <c r="N110" s="13">
        <f t="shared" si="20"/>
        <v>0.67189110576029998</v>
      </c>
      <c r="O110" s="13">
        <f t="shared" si="21"/>
        <v>0.67189110576029998</v>
      </c>
      <c r="Q110" s="41">
        <v>16.140373127257689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5.0049599561536162</v>
      </c>
      <c r="G111" s="13">
        <f t="shared" si="15"/>
        <v>0</v>
      </c>
      <c r="H111" s="13">
        <f t="shared" si="16"/>
        <v>5.0049599561536162</v>
      </c>
      <c r="I111" s="16">
        <f t="shared" si="24"/>
        <v>6.1094292468310556</v>
      </c>
      <c r="J111" s="13">
        <f t="shared" si="17"/>
        <v>6.0997726120684046</v>
      </c>
      <c r="K111" s="13">
        <f t="shared" si="18"/>
        <v>9.6566347626509952E-3</v>
      </c>
      <c r="L111" s="13">
        <f t="shared" si="19"/>
        <v>0</v>
      </c>
      <c r="M111" s="13">
        <f t="shared" si="25"/>
        <v>0.41180422611115153</v>
      </c>
      <c r="N111" s="13">
        <f t="shared" si="20"/>
        <v>0.25531862018891394</v>
      </c>
      <c r="O111" s="13">
        <f t="shared" si="21"/>
        <v>0.25531862018891394</v>
      </c>
      <c r="Q111" s="41">
        <v>20.989339180179801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5.8936084761696259</v>
      </c>
      <c r="G112" s="13">
        <f t="shared" si="15"/>
        <v>0</v>
      </c>
      <c r="H112" s="13">
        <f t="shared" si="16"/>
        <v>5.8936084761696259</v>
      </c>
      <c r="I112" s="16">
        <f t="shared" si="24"/>
        <v>5.9032651109322769</v>
      </c>
      <c r="J112" s="13">
        <f t="shared" si="17"/>
        <v>5.8959594248538787</v>
      </c>
      <c r="K112" s="13">
        <f t="shared" si="18"/>
        <v>7.3056860783982103E-3</v>
      </c>
      <c r="L112" s="13">
        <f t="shared" si="19"/>
        <v>0</v>
      </c>
      <c r="M112" s="13">
        <f t="shared" si="25"/>
        <v>0.15648560592223759</v>
      </c>
      <c r="N112" s="13">
        <f t="shared" si="20"/>
        <v>9.7021075671787305E-2</v>
      </c>
      <c r="O112" s="13">
        <f t="shared" si="21"/>
        <v>9.7021075671787305E-2</v>
      </c>
      <c r="Q112" s="41">
        <v>22.238269732322259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66.77928659553784</v>
      </c>
      <c r="G113" s="18">
        <f t="shared" si="15"/>
        <v>4.7050944247877862</v>
      </c>
      <c r="H113" s="18">
        <f t="shared" si="16"/>
        <v>62.074192170750052</v>
      </c>
      <c r="I113" s="17">
        <f t="shared" si="24"/>
        <v>62.081497856828449</v>
      </c>
      <c r="J113" s="18">
        <f t="shared" si="17"/>
        <v>56.817297611658972</v>
      </c>
      <c r="K113" s="18">
        <f t="shared" si="18"/>
        <v>5.2642002451694765</v>
      </c>
      <c r="L113" s="18">
        <f t="shared" si="19"/>
        <v>0</v>
      </c>
      <c r="M113" s="18">
        <f t="shared" si="25"/>
        <v>5.9464530250450287E-2</v>
      </c>
      <c r="N113" s="18">
        <f t="shared" si="20"/>
        <v>3.686800875527918E-2</v>
      </c>
      <c r="O113" s="18">
        <f t="shared" si="21"/>
        <v>4.7419624335430655</v>
      </c>
      <c r="P113" s="3"/>
      <c r="Q113" s="42">
        <v>24.708877000000012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53.665664567575803</v>
      </c>
      <c r="G114" s="13">
        <f t="shared" si="15"/>
        <v>2.812128590687399</v>
      </c>
      <c r="H114" s="13">
        <f t="shared" si="16"/>
        <v>50.853535976888402</v>
      </c>
      <c r="I114" s="16">
        <f t="shared" si="24"/>
        <v>56.117736222057879</v>
      </c>
      <c r="J114" s="13">
        <f t="shared" si="17"/>
        <v>49.99679940936624</v>
      </c>
      <c r="K114" s="13">
        <f t="shared" si="18"/>
        <v>6.1209368126916388</v>
      </c>
      <c r="L114" s="13">
        <f t="shared" si="19"/>
        <v>0</v>
      </c>
      <c r="M114" s="13">
        <f t="shared" si="25"/>
        <v>2.2596521495171107E-2</v>
      </c>
      <c r="N114" s="13">
        <f t="shared" si="20"/>
        <v>1.4009843327006086E-2</v>
      </c>
      <c r="O114" s="13">
        <f t="shared" si="21"/>
        <v>2.8261384340144051</v>
      </c>
      <c r="Q114" s="41">
        <v>21.19072318391834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36.557596504124859</v>
      </c>
      <c r="G115" s="13">
        <f t="shared" si="15"/>
        <v>0.34256005634025699</v>
      </c>
      <c r="H115" s="13">
        <f t="shared" si="16"/>
        <v>36.215036447784605</v>
      </c>
      <c r="I115" s="16">
        <f t="shared" si="24"/>
        <v>42.335973260476244</v>
      </c>
      <c r="J115" s="13">
        <f t="shared" si="17"/>
        <v>38.279216610821429</v>
      </c>
      <c r="K115" s="13">
        <f t="shared" si="18"/>
        <v>4.0567566496548153</v>
      </c>
      <c r="L115" s="13">
        <f t="shared" si="19"/>
        <v>0</v>
      </c>
      <c r="M115" s="13">
        <f t="shared" si="25"/>
        <v>8.5866781681650205E-3</v>
      </c>
      <c r="N115" s="13">
        <f t="shared" si="20"/>
        <v>5.323740464262313E-3</v>
      </c>
      <c r="O115" s="13">
        <f t="shared" si="21"/>
        <v>0.34788379680451931</v>
      </c>
      <c r="Q115" s="41">
        <v>18.284085018944531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77.792937846729416</v>
      </c>
      <c r="G116" s="13">
        <f t="shared" si="15"/>
        <v>6.2949271561832516</v>
      </c>
      <c r="H116" s="13">
        <f t="shared" si="16"/>
        <v>71.498010690546167</v>
      </c>
      <c r="I116" s="16">
        <f t="shared" si="24"/>
        <v>75.554767340200982</v>
      </c>
      <c r="J116" s="13">
        <f t="shared" si="17"/>
        <v>47.987617441707762</v>
      </c>
      <c r="K116" s="13">
        <f t="shared" si="18"/>
        <v>27.56714989849322</v>
      </c>
      <c r="L116" s="13">
        <f t="shared" si="19"/>
        <v>0</v>
      </c>
      <c r="M116" s="13">
        <f t="shared" si="25"/>
        <v>3.2629377039027074E-3</v>
      </c>
      <c r="N116" s="13">
        <f t="shared" si="20"/>
        <v>2.0230213764196787E-3</v>
      </c>
      <c r="O116" s="13">
        <f t="shared" si="21"/>
        <v>6.2969501775596717</v>
      </c>
      <c r="Q116" s="41">
        <v>13.038162020729169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75.009736747125757</v>
      </c>
      <c r="G117" s="13">
        <f t="shared" si="15"/>
        <v>5.8931690012092579</v>
      </c>
      <c r="H117" s="13">
        <f t="shared" si="16"/>
        <v>69.116567745916498</v>
      </c>
      <c r="I117" s="16">
        <f t="shared" si="24"/>
        <v>96.683717644409711</v>
      </c>
      <c r="J117" s="13">
        <f t="shared" si="17"/>
        <v>51.600751752725152</v>
      </c>
      <c r="K117" s="13">
        <f t="shared" si="18"/>
        <v>45.082965891684559</v>
      </c>
      <c r="L117" s="13">
        <f t="shared" si="19"/>
        <v>7.6904348398385967</v>
      </c>
      <c r="M117" s="13">
        <f t="shared" si="25"/>
        <v>7.691674756166079</v>
      </c>
      <c r="N117" s="13">
        <f t="shared" si="20"/>
        <v>4.7688383488229693</v>
      </c>
      <c r="O117" s="13">
        <f t="shared" si="21"/>
        <v>10.662007350032226</v>
      </c>
      <c r="Q117" s="41">
        <v>12.77474501138424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3.8843744204376378</v>
      </c>
      <c r="G118" s="13">
        <f t="shared" si="15"/>
        <v>0</v>
      </c>
      <c r="H118" s="13">
        <f t="shared" si="16"/>
        <v>3.8843744204376378</v>
      </c>
      <c r="I118" s="16">
        <f t="shared" si="24"/>
        <v>41.276905472283602</v>
      </c>
      <c r="J118" s="13">
        <f t="shared" si="17"/>
        <v>31.740931887099048</v>
      </c>
      <c r="K118" s="13">
        <f t="shared" si="18"/>
        <v>9.5359735851845535</v>
      </c>
      <c r="L118" s="13">
        <f t="shared" si="19"/>
        <v>0</v>
      </c>
      <c r="M118" s="13">
        <f t="shared" si="25"/>
        <v>2.9228364073431097</v>
      </c>
      <c r="N118" s="13">
        <f t="shared" si="20"/>
        <v>1.8121585725527281</v>
      </c>
      <c r="O118" s="13">
        <f t="shared" si="21"/>
        <v>1.8121585725527281</v>
      </c>
      <c r="Q118" s="41">
        <v>9.7173485935483885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154.5252034565361</v>
      </c>
      <c r="G119" s="13">
        <f t="shared" si="15"/>
        <v>17.371314508416049</v>
      </c>
      <c r="H119" s="13">
        <f t="shared" si="16"/>
        <v>137.15388894812006</v>
      </c>
      <c r="I119" s="16">
        <f t="shared" si="24"/>
        <v>146.68986253330462</v>
      </c>
      <c r="J119" s="13">
        <f t="shared" si="17"/>
        <v>49.621676978766523</v>
      </c>
      <c r="K119" s="13">
        <f t="shared" si="18"/>
        <v>97.068185554538104</v>
      </c>
      <c r="L119" s="13">
        <f t="shared" si="19"/>
        <v>57.567105156766218</v>
      </c>
      <c r="M119" s="13">
        <f t="shared" si="25"/>
        <v>58.677782991556604</v>
      </c>
      <c r="N119" s="13">
        <f t="shared" si="20"/>
        <v>36.380225454765096</v>
      </c>
      <c r="O119" s="13">
        <f t="shared" si="21"/>
        <v>53.751539963181145</v>
      </c>
      <c r="Q119" s="41">
        <v>10.618543359966679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80.037328253002158</v>
      </c>
      <c r="G120" s="13">
        <f t="shared" si="15"/>
        <v>6.6189073920324963</v>
      </c>
      <c r="H120" s="13">
        <f t="shared" si="16"/>
        <v>73.418420860969661</v>
      </c>
      <c r="I120" s="16">
        <f t="shared" si="24"/>
        <v>112.91950125874155</v>
      </c>
      <c r="J120" s="13">
        <f t="shared" si="17"/>
        <v>55.235373672800016</v>
      </c>
      <c r="K120" s="13">
        <f t="shared" si="18"/>
        <v>57.684127585941532</v>
      </c>
      <c r="L120" s="13">
        <f t="shared" si="19"/>
        <v>19.78048642586382</v>
      </c>
      <c r="M120" s="13">
        <f t="shared" si="25"/>
        <v>42.078043962655329</v>
      </c>
      <c r="N120" s="13">
        <f t="shared" si="20"/>
        <v>26.088387256846303</v>
      </c>
      <c r="O120" s="13">
        <f t="shared" si="21"/>
        <v>32.707294648878801</v>
      </c>
      <c r="Q120" s="41">
        <v>13.31719551187031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149.02780937142711</v>
      </c>
      <c r="G121" s="13">
        <f t="shared" si="15"/>
        <v>16.577759596012179</v>
      </c>
      <c r="H121" s="13">
        <f t="shared" si="16"/>
        <v>132.45004977541493</v>
      </c>
      <c r="I121" s="16">
        <f t="shared" si="24"/>
        <v>170.35369093549264</v>
      </c>
      <c r="J121" s="13">
        <f t="shared" si="17"/>
        <v>60.946950517116058</v>
      </c>
      <c r="K121" s="13">
        <f t="shared" si="18"/>
        <v>109.40674041837659</v>
      </c>
      <c r="L121" s="13">
        <f t="shared" si="19"/>
        <v>69.40520139108375</v>
      </c>
      <c r="M121" s="13">
        <f t="shared" si="25"/>
        <v>85.394858096892776</v>
      </c>
      <c r="N121" s="13">
        <f t="shared" si="20"/>
        <v>52.94481202007352</v>
      </c>
      <c r="O121" s="13">
        <f t="shared" si="21"/>
        <v>69.522571616085699</v>
      </c>
      <c r="Q121" s="41">
        <v>13.75503161210659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1.1733810717915809</v>
      </c>
      <c r="G122" s="13">
        <f t="shared" si="15"/>
        <v>0</v>
      </c>
      <c r="H122" s="13">
        <f t="shared" si="16"/>
        <v>1.1733810717915809</v>
      </c>
      <c r="I122" s="16">
        <f t="shared" si="24"/>
        <v>41.174920099084417</v>
      </c>
      <c r="J122" s="13">
        <f t="shared" si="17"/>
        <v>38.10988897772696</v>
      </c>
      <c r="K122" s="13">
        <f t="shared" si="18"/>
        <v>3.0650311213574568</v>
      </c>
      <c r="L122" s="13">
        <f t="shared" si="19"/>
        <v>0</v>
      </c>
      <c r="M122" s="13">
        <f t="shared" si="25"/>
        <v>32.450046076819255</v>
      </c>
      <c r="N122" s="13">
        <f t="shared" si="20"/>
        <v>20.119028567627939</v>
      </c>
      <c r="O122" s="13">
        <f t="shared" si="21"/>
        <v>20.119028567627939</v>
      </c>
      <c r="Q122" s="41">
        <v>19.926017644261851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14.00060025437466</v>
      </c>
      <c r="G123" s="13">
        <f t="shared" si="15"/>
        <v>0</v>
      </c>
      <c r="H123" s="13">
        <f t="shared" si="16"/>
        <v>14.00060025437466</v>
      </c>
      <c r="I123" s="16">
        <f t="shared" si="24"/>
        <v>17.065631375732117</v>
      </c>
      <c r="J123" s="13">
        <f t="shared" si="17"/>
        <v>16.869430798133649</v>
      </c>
      <c r="K123" s="13">
        <f t="shared" si="18"/>
        <v>0.19620057759846787</v>
      </c>
      <c r="L123" s="13">
        <f t="shared" si="19"/>
        <v>0</v>
      </c>
      <c r="M123" s="13">
        <f t="shared" si="25"/>
        <v>12.331017509191316</v>
      </c>
      <c r="N123" s="13">
        <f t="shared" si="20"/>
        <v>7.6452308556986157</v>
      </c>
      <c r="O123" s="13">
        <f t="shared" si="21"/>
        <v>7.6452308556986157</v>
      </c>
      <c r="Q123" s="41">
        <v>21.379620542096951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7.0352778026857354E-2</v>
      </c>
      <c r="G124" s="13">
        <f t="shared" si="15"/>
        <v>0</v>
      </c>
      <c r="H124" s="13">
        <f t="shared" si="16"/>
        <v>7.0352778026857354E-2</v>
      </c>
      <c r="I124" s="16">
        <f t="shared" si="24"/>
        <v>0.26655335562532523</v>
      </c>
      <c r="J124" s="13">
        <f t="shared" si="17"/>
        <v>0.26655273493832526</v>
      </c>
      <c r="K124" s="13">
        <f t="shared" si="18"/>
        <v>6.2068699996364884E-7</v>
      </c>
      <c r="L124" s="13">
        <f t="shared" si="19"/>
        <v>0</v>
      </c>
      <c r="M124" s="13">
        <f t="shared" si="25"/>
        <v>4.6857866534927002</v>
      </c>
      <c r="N124" s="13">
        <f t="shared" si="20"/>
        <v>2.9051877251654741</v>
      </c>
      <c r="O124" s="13">
        <f t="shared" si="21"/>
        <v>2.9051877251654741</v>
      </c>
      <c r="Q124" s="41">
        <v>22.820954382572861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35.607864030211537</v>
      </c>
      <c r="G125" s="18">
        <f t="shared" si="15"/>
        <v>0.20546512400042732</v>
      </c>
      <c r="H125" s="18">
        <f t="shared" si="16"/>
        <v>35.402398906211111</v>
      </c>
      <c r="I125" s="17">
        <f t="shared" si="24"/>
        <v>35.402399526898108</v>
      </c>
      <c r="J125" s="18">
        <f t="shared" si="17"/>
        <v>33.82235291343347</v>
      </c>
      <c r="K125" s="18">
        <f t="shared" si="18"/>
        <v>1.5800466134646385</v>
      </c>
      <c r="L125" s="18">
        <f t="shared" si="19"/>
        <v>0</v>
      </c>
      <c r="M125" s="18">
        <f t="shared" si="25"/>
        <v>1.7805989283272261</v>
      </c>
      <c r="N125" s="18">
        <f t="shared" si="20"/>
        <v>1.1039713355628802</v>
      </c>
      <c r="O125" s="18">
        <f t="shared" si="21"/>
        <v>1.3094364595633075</v>
      </c>
      <c r="P125" s="3"/>
      <c r="Q125" s="42">
        <v>21.745200000000011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16.78529912126108</v>
      </c>
      <c r="G126" s="13">
        <f t="shared" si="15"/>
        <v>0</v>
      </c>
      <c r="H126" s="13">
        <f t="shared" si="16"/>
        <v>16.78529912126108</v>
      </c>
      <c r="I126" s="16">
        <f t="shared" si="24"/>
        <v>18.365345734725718</v>
      </c>
      <c r="J126" s="13">
        <f t="shared" si="17"/>
        <v>18.123073118028973</v>
      </c>
      <c r="K126" s="13">
        <f t="shared" si="18"/>
        <v>0.24227261669674505</v>
      </c>
      <c r="L126" s="13">
        <f t="shared" si="19"/>
        <v>0</v>
      </c>
      <c r="M126" s="13">
        <f t="shared" si="25"/>
        <v>0.67662759276434592</v>
      </c>
      <c r="N126" s="13">
        <f t="shared" si="20"/>
        <v>0.41950910751389447</v>
      </c>
      <c r="O126" s="13">
        <f t="shared" si="21"/>
        <v>0.41950910751389447</v>
      </c>
      <c r="Q126" s="41">
        <v>21.426933076016379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18.492420774740509</v>
      </c>
      <c r="G127" s="13">
        <f t="shared" si="15"/>
        <v>0</v>
      </c>
      <c r="H127" s="13">
        <f t="shared" si="16"/>
        <v>18.492420774740509</v>
      </c>
      <c r="I127" s="16">
        <f t="shared" si="24"/>
        <v>18.734693391437254</v>
      </c>
      <c r="J127" s="13">
        <f t="shared" si="17"/>
        <v>18.45872452648095</v>
      </c>
      <c r="K127" s="13">
        <f t="shared" si="18"/>
        <v>0.27596886495630457</v>
      </c>
      <c r="L127" s="13">
        <f t="shared" si="19"/>
        <v>0</v>
      </c>
      <c r="M127" s="13">
        <f t="shared" si="25"/>
        <v>0.25711848525045145</v>
      </c>
      <c r="N127" s="13">
        <f t="shared" si="20"/>
        <v>0.15941346085527988</v>
      </c>
      <c r="O127" s="13">
        <f t="shared" si="21"/>
        <v>0.15941346085527988</v>
      </c>
      <c r="Q127" s="41">
        <v>20.91214692493222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196.4263946176363</v>
      </c>
      <c r="G128" s="13">
        <f t="shared" si="15"/>
        <v>23.419797765516481</v>
      </c>
      <c r="H128" s="13">
        <f t="shared" si="16"/>
        <v>173.00659685211983</v>
      </c>
      <c r="I128" s="16">
        <f t="shared" si="24"/>
        <v>173.28256571707612</v>
      </c>
      <c r="J128" s="13">
        <f t="shared" si="17"/>
        <v>61.312275118560564</v>
      </c>
      <c r="K128" s="13">
        <f t="shared" si="18"/>
        <v>111.97029059851556</v>
      </c>
      <c r="L128" s="13">
        <f t="shared" si="19"/>
        <v>71.864772553905169</v>
      </c>
      <c r="M128" s="13">
        <f t="shared" si="25"/>
        <v>71.962477578300337</v>
      </c>
      <c r="N128" s="13">
        <f t="shared" si="20"/>
        <v>44.616736098546205</v>
      </c>
      <c r="O128" s="13">
        <f t="shared" si="21"/>
        <v>68.03653386406269</v>
      </c>
      <c r="Q128" s="41">
        <v>13.81840333943415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60.894016377988272</v>
      </c>
      <c r="G129" s="13">
        <f t="shared" si="15"/>
        <v>3.8555491639502488</v>
      </c>
      <c r="H129" s="13">
        <f t="shared" si="16"/>
        <v>57.038467214038022</v>
      </c>
      <c r="I129" s="16">
        <f t="shared" si="24"/>
        <v>97.143985258648428</v>
      </c>
      <c r="J129" s="13">
        <f t="shared" si="17"/>
        <v>48.344662115802201</v>
      </c>
      <c r="K129" s="13">
        <f t="shared" si="18"/>
        <v>48.799323142846227</v>
      </c>
      <c r="L129" s="13">
        <f t="shared" si="19"/>
        <v>11.256054579415537</v>
      </c>
      <c r="M129" s="13">
        <f t="shared" si="25"/>
        <v>38.601796059169665</v>
      </c>
      <c r="N129" s="13">
        <f t="shared" si="20"/>
        <v>23.933113556685193</v>
      </c>
      <c r="O129" s="13">
        <f t="shared" si="21"/>
        <v>27.788662720635443</v>
      </c>
      <c r="Q129" s="41">
        <v>11.44276358534402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27.09545642160435</v>
      </c>
      <c r="G130" s="13">
        <f t="shared" si="15"/>
        <v>0</v>
      </c>
      <c r="H130" s="13">
        <f t="shared" si="16"/>
        <v>27.09545642160435</v>
      </c>
      <c r="I130" s="16">
        <f t="shared" si="24"/>
        <v>64.63872498503504</v>
      </c>
      <c r="J130" s="13">
        <f t="shared" si="17"/>
        <v>40.140868549320579</v>
      </c>
      <c r="K130" s="13">
        <f t="shared" si="18"/>
        <v>24.497856435714461</v>
      </c>
      <c r="L130" s="13">
        <f t="shared" si="19"/>
        <v>0</v>
      </c>
      <c r="M130" s="13">
        <f t="shared" si="25"/>
        <v>14.668682502484472</v>
      </c>
      <c r="N130" s="13">
        <f t="shared" si="20"/>
        <v>9.0945831515403732</v>
      </c>
      <c r="O130" s="13">
        <f t="shared" si="21"/>
        <v>9.0945831515403732</v>
      </c>
      <c r="Q130" s="41">
        <v>10.181991593548389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93.930668107726817</v>
      </c>
      <c r="G131" s="13">
        <f t="shared" si="15"/>
        <v>8.6244263562409049</v>
      </c>
      <c r="H131" s="13">
        <f t="shared" si="16"/>
        <v>85.306241751485913</v>
      </c>
      <c r="I131" s="16">
        <f t="shared" si="24"/>
        <v>109.80409818720037</v>
      </c>
      <c r="J131" s="13">
        <f t="shared" si="17"/>
        <v>54.954406002988129</v>
      </c>
      <c r="K131" s="13">
        <f t="shared" si="18"/>
        <v>54.849692184212238</v>
      </c>
      <c r="L131" s="13">
        <f t="shared" si="19"/>
        <v>17.061017296300847</v>
      </c>
      <c r="M131" s="13">
        <f t="shared" si="25"/>
        <v>22.635116647244946</v>
      </c>
      <c r="N131" s="13">
        <f t="shared" si="20"/>
        <v>14.033772321291867</v>
      </c>
      <c r="O131" s="13">
        <f t="shared" si="21"/>
        <v>22.658198677532774</v>
      </c>
      <c r="Q131" s="41">
        <v>13.35092687437427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50.180817544888463</v>
      </c>
      <c r="G132" s="13">
        <f t="shared" si="15"/>
        <v>2.3090870711935838</v>
      </c>
      <c r="H132" s="13">
        <f t="shared" si="16"/>
        <v>47.871730473694882</v>
      </c>
      <c r="I132" s="16">
        <f t="shared" si="24"/>
        <v>85.660405361606266</v>
      </c>
      <c r="J132" s="13">
        <f t="shared" si="17"/>
        <v>51.92592501244863</v>
      </c>
      <c r="K132" s="13">
        <f t="shared" si="18"/>
        <v>33.734480349157636</v>
      </c>
      <c r="L132" s="13">
        <f t="shared" si="19"/>
        <v>0</v>
      </c>
      <c r="M132" s="13">
        <f t="shared" si="25"/>
        <v>8.6013443259530789</v>
      </c>
      <c r="N132" s="13">
        <f t="shared" si="20"/>
        <v>5.3328334820909085</v>
      </c>
      <c r="O132" s="13">
        <f t="shared" si="21"/>
        <v>7.6419205532844927</v>
      </c>
      <c r="Q132" s="41">
        <v>13.759927405827749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27.63577226044989</v>
      </c>
      <c r="G133" s="13">
        <f t="shared" si="15"/>
        <v>0</v>
      </c>
      <c r="H133" s="13">
        <f t="shared" si="16"/>
        <v>27.63577226044989</v>
      </c>
      <c r="I133" s="16">
        <f t="shared" si="24"/>
        <v>61.370252609607526</v>
      </c>
      <c r="J133" s="13">
        <f t="shared" si="17"/>
        <v>47.364488435808397</v>
      </c>
      <c r="K133" s="13">
        <f t="shared" si="18"/>
        <v>14.005764173799129</v>
      </c>
      <c r="L133" s="13">
        <f t="shared" si="19"/>
        <v>0</v>
      </c>
      <c r="M133" s="13">
        <f t="shared" si="25"/>
        <v>3.2685108438621704</v>
      </c>
      <c r="N133" s="13">
        <f t="shared" si="20"/>
        <v>2.0264767231945457</v>
      </c>
      <c r="O133" s="13">
        <f t="shared" si="21"/>
        <v>2.0264767231945457</v>
      </c>
      <c r="Q133" s="41">
        <v>15.656852202851621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5.6648648650000002</v>
      </c>
      <c r="G134" s="13">
        <f t="shared" ref="G134:G197" si="28">IF((F134-$J$2)&gt;0,$I$2*(F134-$J$2),0)</f>
        <v>0</v>
      </c>
      <c r="H134" s="13">
        <f t="shared" ref="H134:H197" si="29">F134-G134</f>
        <v>5.6648648650000002</v>
      </c>
      <c r="I134" s="16">
        <f t="shared" si="24"/>
        <v>19.670629038799127</v>
      </c>
      <c r="J134" s="13">
        <f t="shared" ref="J134:J197" si="30">I134/SQRT(1+(I134/($K$2*(300+(25*Q134)+0.05*(Q134)^3)))^2)</f>
        <v>19.187754688398417</v>
      </c>
      <c r="K134" s="13">
        <f t="shared" ref="K134:K197" si="31">I134-J134</f>
        <v>0.48287435040071003</v>
      </c>
      <c r="L134" s="13">
        <f t="shared" ref="L134:L197" si="32">IF(K134&gt;$N$2,(K134-$N$2)/$L$2,0)</f>
        <v>0</v>
      </c>
      <c r="M134" s="13">
        <f t="shared" si="25"/>
        <v>1.2420341206676246</v>
      </c>
      <c r="N134" s="13">
        <f t="shared" ref="N134:N197" si="33">$M$2*M134</f>
        <v>0.77006115481392723</v>
      </c>
      <c r="O134" s="13">
        <f t="shared" ref="O134:O197" si="34">N134+G134</f>
        <v>0.77006115481392723</v>
      </c>
      <c r="Q134" s="41">
        <v>17.88688509199218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2.6740598946794538</v>
      </c>
      <c r="G135" s="13">
        <f t="shared" si="28"/>
        <v>0</v>
      </c>
      <c r="H135" s="13">
        <f t="shared" si="29"/>
        <v>2.6740598946794538</v>
      </c>
      <c r="I135" s="16">
        <f t="shared" ref="I135:I198" si="36">H135+K134-L134</f>
        <v>3.1569342450801638</v>
      </c>
      <c r="J135" s="13">
        <f t="shared" si="30"/>
        <v>3.1556662336026822</v>
      </c>
      <c r="K135" s="13">
        <f t="shared" si="31"/>
        <v>1.2680114774816786E-3</v>
      </c>
      <c r="L135" s="13">
        <f t="shared" si="32"/>
        <v>0</v>
      </c>
      <c r="M135" s="13">
        <f t="shared" ref="M135:M198" si="37">L135+M134-N134</f>
        <v>0.47197296585369741</v>
      </c>
      <c r="N135" s="13">
        <f t="shared" si="33"/>
        <v>0.29262323882929242</v>
      </c>
      <c r="O135" s="13">
        <f t="shared" si="34"/>
        <v>0.29262323882929242</v>
      </c>
      <c r="Q135" s="41">
        <v>21.35170077815183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2.6603995650705459</v>
      </c>
      <c r="G136" s="13">
        <f t="shared" si="28"/>
        <v>0</v>
      </c>
      <c r="H136" s="13">
        <f t="shared" si="29"/>
        <v>2.6603995650705459</v>
      </c>
      <c r="I136" s="16">
        <f t="shared" si="36"/>
        <v>2.6616675765480275</v>
      </c>
      <c r="J136" s="13">
        <f t="shared" si="30"/>
        <v>2.6610215891873983</v>
      </c>
      <c r="K136" s="13">
        <f t="shared" si="31"/>
        <v>6.4598736062926321E-4</v>
      </c>
      <c r="L136" s="13">
        <f t="shared" si="32"/>
        <v>0</v>
      </c>
      <c r="M136" s="13">
        <f t="shared" si="37"/>
        <v>0.17934972702440499</v>
      </c>
      <c r="N136" s="13">
        <f t="shared" si="33"/>
        <v>0.11119683075513109</v>
      </c>
      <c r="O136" s="13">
        <f t="shared" si="34"/>
        <v>0.11119683075513109</v>
      </c>
      <c r="Q136" s="41">
        <v>22.50390334580683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14.803062044084889</v>
      </c>
      <c r="G137" s="18">
        <f t="shared" si="28"/>
        <v>0</v>
      </c>
      <c r="H137" s="18">
        <f t="shared" si="29"/>
        <v>14.803062044084889</v>
      </c>
      <c r="I137" s="17">
        <f t="shared" si="36"/>
        <v>14.803708031445519</v>
      </c>
      <c r="J137" s="18">
        <f t="shared" si="30"/>
        <v>14.686378319564906</v>
      </c>
      <c r="K137" s="18">
        <f t="shared" si="31"/>
        <v>0.11732971188061292</v>
      </c>
      <c r="L137" s="18">
        <f t="shared" si="32"/>
        <v>0</v>
      </c>
      <c r="M137" s="18">
        <f t="shared" si="37"/>
        <v>6.8152896269273899E-2</v>
      </c>
      <c r="N137" s="18">
        <f t="shared" si="33"/>
        <v>4.2254795686949814E-2</v>
      </c>
      <c r="O137" s="18">
        <f t="shared" si="34"/>
        <v>4.2254795686949814E-2</v>
      </c>
      <c r="P137" s="3"/>
      <c r="Q137" s="42">
        <v>22.037729793260279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5.6648648650000002</v>
      </c>
      <c r="G138" s="13">
        <f t="shared" si="28"/>
        <v>0</v>
      </c>
      <c r="H138" s="13">
        <f t="shared" si="29"/>
        <v>5.6648648650000002</v>
      </c>
      <c r="I138" s="16">
        <f t="shared" si="36"/>
        <v>5.7821945768806131</v>
      </c>
      <c r="J138" s="13">
        <f t="shared" si="30"/>
        <v>5.7751906428389885</v>
      </c>
      <c r="K138" s="13">
        <f t="shared" si="31"/>
        <v>7.0039340416245821E-3</v>
      </c>
      <c r="L138" s="13">
        <f t="shared" si="32"/>
        <v>0</v>
      </c>
      <c r="M138" s="13">
        <f t="shared" si="37"/>
        <v>2.5898100582324085E-2</v>
      </c>
      <c r="N138" s="13">
        <f t="shared" si="33"/>
        <v>1.6056822361040932E-2</v>
      </c>
      <c r="O138" s="13">
        <f t="shared" si="34"/>
        <v>1.6056822361040932E-2</v>
      </c>
      <c r="Q138" s="41">
        <v>22.09693600000001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50.214052615038263</v>
      </c>
      <c r="G139" s="13">
        <f t="shared" si="28"/>
        <v>2.3138845903041205</v>
      </c>
      <c r="H139" s="13">
        <f t="shared" si="29"/>
        <v>47.900168024734143</v>
      </c>
      <c r="I139" s="16">
        <f t="shared" si="36"/>
        <v>47.90717195877577</v>
      </c>
      <c r="J139" s="13">
        <f t="shared" si="30"/>
        <v>41.119884771087776</v>
      </c>
      <c r="K139" s="13">
        <f t="shared" si="31"/>
        <v>6.7872871876879941</v>
      </c>
      <c r="L139" s="13">
        <f t="shared" si="32"/>
        <v>0</v>
      </c>
      <c r="M139" s="13">
        <f t="shared" si="37"/>
        <v>9.8412782212831534E-3</v>
      </c>
      <c r="N139" s="13">
        <f t="shared" si="33"/>
        <v>6.101592497195555E-3</v>
      </c>
      <c r="O139" s="13">
        <f t="shared" si="34"/>
        <v>2.319986182801316</v>
      </c>
      <c r="Q139" s="41">
        <v>16.699884644662141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11.320689809753651</v>
      </c>
      <c r="G140" s="13">
        <f t="shared" si="28"/>
        <v>0</v>
      </c>
      <c r="H140" s="13">
        <f t="shared" si="29"/>
        <v>11.320689809753651</v>
      </c>
      <c r="I140" s="16">
        <f t="shared" si="36"/>
        <v>18.107976997441646</v>
      </c>
      <c r="J140" s="13">
        <f t="shared" si="30"/>
        <v>17.443778933657025</v>
      </c>
      <c r="K140" s="13">
        <f t="shared" si="31"/>
        <v>0.66419806378462098</v>
      </c>
      <c r="L140" s="13">
        <f t="shared" si="32"/>
        <v>0</v>
      </c>
      <c r="M140" s="13">
        <f t="shared" si="37"/>
        <v>3.7396857240875984E-3</v>
      </c>
      <c r="N140" s="13">
        <f t="shared" si="33"/>
        <v>2.3186051489343111E-3</v>
      </c>
      <c r="O140" s="13">
        <f t="shared" si="34"/>
        <v>2.3186051489343111E-3</v>
      </c>
      <c r="Q140" s="41">
        <v>13.696192989734531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36.911994307783488</v>
      </c>
      <c r="G141" s="13">
        <f t="shared" si="28"/>
        <v>0.39371777101096556</v>
      </c>
      <c r="H141" s="13">
        <f t="shared" si="29"/>
        <v>36.518276536772525</v>
      </c>
      <c r="I141" s="16">
        <f t="shared" si="36"/>
        <v>37.182474600557143</v>
      </c>
      <c r="J141" s="13">
        <f t="shared" si="30"/>
        <v>30.702147906870938</v>
      </c>
      <c r="K141" s="13">
        <f t="shared" si="31"/>
        <v>6.4803266936862052</v>
      </c>
      <c r="L141" s="13">
        <f t="shared" si="32"/>
        <v>0</v>
      </c>
      <c r="M141" s="13">
        <f t="shared" si="37"/>
        <v>1.4210805751532873E-3</v>
      </c>
      <c r="N141" s="13">
        <f t="shared" si="33"/>
        <v>8.8106995659503816E-4</v>
      </c>
      <c r="O141" s="13">
        <f t="shared" si="34"/>
        <v>0.39459884096756059</v>
      </c>
      <c r="Q141" s="41">
        <v>11.090332057416999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26.265681584668499</v>
      </c>
      <c r="G142" s="13">
        <f t="shared" si="28"/>
        <v>0</v>
      </c>
      <c r="H142" s="13">
        <f t="shared" si="29"/>
        <v>26.265681584668499</v>
      </c>
      <c r="I142" s="16">
        <f t="shared" si="36"/>
        <v>32.746008278354708</v>
      </c>
      <c r="J142" s="13">
        <f t="shared" si="30"/>
        <v>27.697944795849569</v>
      </c>
      <c r="K142" s="13">
        <f t="shared" si="31"/>
        <v>5.0480634825051389</v>
      </c>
      <c r="L142" s="13">
        <f t="shared" si="32"/>
        <v>0</v>
      </c>
      <c r="M142" s="13">
        <f t="shared" si="37"/>
        <v>5.4001061855824917E-4</v>
      </c>
      <c r="N142" s="13">
        <f t="shared" si="33"/>
        <v>3.3480658350611446E-4</v>
      </c>
      <c r="O142" s="13">
        <f t="shared" si="34"/>
        <v>3.3480658350611446E-4</v>
      </c>
      <c r="Q142" s="41">
        <v>10.38837459354839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49.787541363954347</v>
      </c>
      <c r="G143" s="13">
        <f t="shared" si="28"/>
        <v>2.2523172197912511</v>
      </c>
      <c r="H143" s="13">
        <f t="shared" si="29"/>
        <v>47.535224144163095</v>
      </c>
      <c r="I143" s="16">
        <f t="shared" si="36"/>
        <v>52.583287626668238</v>
      </c>
      <c r="J143" s="13">
        <f t="shared" si="30"/>
        <v>39.78237877869212</v>
      </c>
      <c r="K143" s="13">
        <f t="shared" si="31"/>
        <v>12.800908847976117</v>
      </c>
      <c r="L143" s="13">
        <f t="shared" si="32"/>
        <v>0</v>
      </c>
      <c r="M143" s="13">
        <f t="shared" si="37"/>
        <v>2.0520403505213471E-4</v>
      </c>
      <c r="N143" s="13">
        <f t="shared" si="33"/>
        <v>1.2722650173232353E-4</v>
      </c>
      <c r="O143" s="13">
        <f t="shared" si="34"/>
        <v>2.2524444462929836</v>
      </c>
      <c r="Q143" s="41">
        <v>12.7312126121106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18.10674564015547</v>
      </c>
      <c r="G144" s="13">
        <f t="shared" si="28"/>
        <v>0</v>
      </c>
      <c r="H144" s="13">
        <f t="shared" si="29"/>
        <v>18.10674564015547</v>
      </c>
      <c r="I144" s="16">
        <f t="shared" si="36"/>
        <v>30.907654488131588</v>
      </c>
      <c r="J144" s="13">
        <f t="shared" si="30"/>
        <v>27.999246076786562</v>
      </c>
      <c r="K144" s="13">
        <f t="shared" si="31"/>
        <v>2.9084084113450253</v>
      </c>
      <c r="L144" s="13">
        <f t="shared" si="32"/>
        <v>0</v>
      </c>
      <c r="M144" s="13">
        <f t="shared" si="37"/>
        <v>7.7977533319811181E-5</v>
      </c>
      <c r="N144" s="13">
        <f t="shared" si="33"/>
        <v>4.834607065828293E-5</v>
      </c>
      <c r="O144" s="13">
        <f t="shared" si="34"/>
        <v>4.834607065828293E-5</v>
      </c>
      <c r="Q144" s="41">
        <v>13.94213833011697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115.1810850021804</v>
      </c>
      <c r="G145" s="13">
        <f t="shared" si="28"/>
        <v>11.691947522842788</v>
      </c>
      <c r="H145" s="13">
        <f t="shared" si="29"/>
        <v>103.48913747933761</v>
      </c>
      <c r="I145" s="16">
        <f t="shared" si="36"/>
        <v>106.39754589068264</v>
      </c>
      <c r="J145" s="13">
        <f t="shared" si="30"/>
        <v>56.787508654323837</v>
      </c>
      <c r="K145" s="13">
        <f t="shared" si="31"/>
        <v>49.610037236358799</v>
      </c>
      <c r="L145" s="13">
        <f t="shared" si="32"/>
        <v>12.033885659589025</v>
      </c>
      <c r="M145" s="13">
        <f t="shared" si="37"/>
        <v>12.033915291051686</v>
      </c>
      <c r="N145" s="13">
        <f t="shared" si="33"/>
        <v>7.4610274804520458</v>
      </c>
      <c r="O145" s="13">
        <f t="shared" si="34"/>
        <v>19.152975003294834</v>
      </c>
      <c r="Q145" s="41">
        <v>14.167209572065749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3.5511770064891279</v>
      </c>
      <c r="G146" s="13">
        <f t="shared" si="28"/>
        <v>0</v>
      </c>
      <c r="H146" s="13">
        <f t="shared" si="29"/>
        <v>3.5511770064891279</v>
      </c>
      <c r="I146" s="16">
        <f t="shared" si="36"/>
        <v>41.127328583258901</v>
      </c>
      <c r="J146" s="13">
        <f t="shared" si="30"/>
        <v>37.231347226249717</v>
      </c>
      <c r="K146" s="13">
        <f t="shared" si="31"/>
        <v>3.8959813570091839</v>
      </c>
      <c r="L146" s="13">
        <f t="shared" si="32"/>
        <v>0</v>
      </c>
      <c r="M146" s="13">
        <f t="shared" si="37"/>
        <v>4.5728878105996404</v>
      </c>
      <c r="N146" s="13">
        <f t="shared" si="33"/>
        <v>2.8351904425717769</v>
      </c>
      <c r="O146" s="13">
        <f t="shared" si="34"/>
        <v>2.8351904425717769</v>
      </c>
      <c r="Q146" s="41">
        <v>17.968508094154341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0.82478991545439284</v>
      </c>
      <c r="G147" s="13">
        <f t="shared" si="28"/>
        <v>0</v>
      </c>
      <c r="H147" s="13">
        <f t="shared" si="29"/>
        <v>0.82478991545439284</v>
      </c>
      <c r="I147" s="16">
        <f t="shared" si="36"/>
        <v>4.7207712724635771</v>
      </c>
      <c r="J147" s="13">
        <f t="shared" si="30"/>
        <v>4.7158710367646091</v>
      </c>
      <c r="K147" s="13">
        <f t="shared" si="31"/>
        <v>4.9002356989680251E-3</v>
      </c>
      <c r="L147" s="13">
        <f t="shared" si="32"/>
        <v>0</v>
      </c>
      <c r="M147" s="13">
        <f t="shared" si="37"/>
        <v>1.7376973680278636</v>
      </c>
      <c r="N147" s="13">
        <f t="shared" si="33"/>
        <v>1.0773723681772753</v>
      </c>
      <c r="O147" s="13">
        <f t="shared" si="34"/>
        <v>1.0773723681772753</v>
      </c>
      <c r="Q147" s="41">
        <v>20.32261239210694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0.54466493387124704</v>
      </c>
      <c r="G148" s="13">
        <f t="shared" si="28"/>
        <v>0</v>
      </c>
      <c r="H148" s="13">
        <f t="shared" si="29"/>
        <v>0.54466493387124704</v>
      </c>
      <c r="I148" s="16">
        <f t="shared" si="36"/>
        <v>0.54956516957021506</v>
      </c>
      <c r="J148" s="13">
        <f t="shared" si="30"/>
        <v>0.54955915350576445</v>
      </c>
      <c r="K148" s="13">
        <f t="shared" si="31"/>
        <v>6.0160644506090932E-6</v>
      </c>
      <c r="L148" s="13">
        <f t="shared" si="32"/>
        <v>0</v>
      </c>
      <c r="M148" s="13">
        <f t="shared" si="37"/>
        <v>0.66032499985058823</v>
      </c>
      <c r="N148" s="13">
        <f t="shared" si="33"/>
        <v>0.40940149990736469</v>
      </c>
      <c r="O148" s="13">
        <f t="shared" si="34"/>
        <v>0.40940149990736469</v>
      </c>
      <c r="Q148" s="41">
        <v>22.10658570844183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5.4909967702930089</v>
      </c>
      <c r="G149" s="18">
        <f t="shared" si="28"/>
        <v>0</v>
      </c>
      <c r="H149" s="18">
        <f t="shared" si="29"/>
        <v>5.4909967702930089</v>
      </c>
      <c r="I149" s="17">
        <f t="shared" si="36"/>
        <v>5.4910027863574591</v>
      </c>
      <c r="J149" s="18">
        <f t="shared" si="30"/>
        <v>5.4856816112461244</v>
      </c>
      <c r="K149" s="18">
        <f t="shared" si="31"/>
        <v>5.321175111334675E-3</v>
      </c>
      <c r="L149" s="18">
        <f t="shared" si="32"/>
        <v>0</v>
      </c>
      <c r="M149" s="18">
        <f t="shared" si="37"/>
        <v>0.25092349994322355</v>
      </c>
      <c r="N149" s="18">
        <f t="shared" si="33"/>
        <v>0.1555725699647986</v>
      </c>
      <c r="O149" s="18">
        <f t="shared" si="34"/>
        <v>0.1555725699647986</v>
      </c>
      <c r="P149" s="3"/>
      <c r="Q149" s="42">
        <v>22.94916000000001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2.5</v>
      </c>
      <c r="G150" s="13">
        <f t="shared" si="28"/>
        <v>0</v>
      </c>
      <c r="H150" s="13">
        <f t="shared" si="29"/>
        <v>2.5</v>
      </c>
      <c r="I150" s="16">
        <f t="shared" si="36"/>
        <v>2.5053211751113347</v>
      </c>
      <c r="J150" s="13">
        <f t="shared" si="30"/>
        <v>2.5046636656672523</v>
      </c>
      <c r="K150" s="13">
        <f t="shared" si="31"/>
        <v>6.5750944408238254E-4</v>
      </c>
      <c r="L150" s="13">
        <f t="shared" si="32"/>
        <v>0</v>
      </c>
      <c r="M150" s="13">
        <f t="shared" si="37"/>
        <v>9.5350929978424953E-2</v>
      </c>
      <c r="N150" s="13">
        <f t="shared" si="33"/>
        <v>5.911757658662347E-2</v>
      </c>
      <c r="O150" s="13">
        <f t="shared" si="34"/>
        <v>5.911757658662347E-2</v>
      </c>
      <c r="Q150" s="41">
        <v>21.093008643640331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23.206521857896</v>
      </c>
      <c r="G151" s="13">
        <f t="shared" si="28"/>
        <v>0</v>
      </c>
      <c r="H151" s="13">
        <f t="shared" si="29"/>
        <v>23.206521857896</v>
      </c>
      <c r="I151" s="16">
        <f t="shared" si="36"/>
        <v>23.207179367340082</v>
      </c>
      <c r="J151" s="13">
        <f t="shared" si="30"/>
        <v>22.57907763040636</v>
      </c>
      <c r="K151" s="13">
        <f t="shared" si="31"/>
        <v>0.62810173693372207</v>
      </c>
      <c r="L151" s="13">
        <f t="shared" si="32"/>
        <v>0</v>
      </c>
      <c r="M151" s="13">
        <f t="shared" si="37"/>
        <v>3.6233353391801483E-2</v>
      </c>
      <c r="N151" s="13">
        <f t="shared" si="33"/>
        <v>2.2464679102916919E-2</v>
      </c>
      <c r="O151" s="13">
        <f t="shared" si="34"/>
        <v>2.2464679102916919E-2</v>
      </c>
      <c r="Q151" s="41">
        <v>19.50628574688146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112.42287704464211</v>
      </c>
      <c r="G152" s="13">
        <f t="shared" si="28"/>
        <v>11.293797155550619</v>
      </c>
      <c r="H152" s="13">
        <f t="shared" si="29"/>
        <v>101.12907988909149</v>
      </c>
      <c r="I152" s="16">
        <f t="shared" si="36"/>
        <v>101.75718162602521</v>
      </c>
      <c r="J152" s="13">
        <f t="shared" si="30"/>
        <v>57.745308333581107</v>
      </c>
      <c r="K152" s="13">
        <f t="shared" si="31"/>
        <v>44.011873292444108</v>
      </c>
      <c r="L152" s="13">
        <f t="shared" si="32"/>
        <v>6.6627863505625085</v>
      </c>
      <c r="M152" s="13">
        <f t="shared" si="37"/>
        <v>6.6765550248513925</v>
      </c>
      <c r="N152" s="13">
        <f t="shared" si="33"/>
        <v>4.1394641154078631</v>
      </c>
      <c r="O152" s="13">
        <f t="shared" si="34"/>
        <v>15.433261270958482</v>
      </c>
      <c r="Q152" s="41">
        <v>14.793057136281361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146.09397897983939</v>
      </c>
      <c r="G153" s="13">
        <f t="shared" si="28"/>
        <v>16.154257936251135</v>
      </c>
      <c r="H153" s="13">
        <f t="shared" si="29"/>
        <v>129.93972104358826</v>
      </c>
      <c r="I153" s="16">
        <f t="shared" si="36"/>
        <v>167.28880798546987</v>
      </c>
      <c r="J153" s="13">
        <f t="shared" si="30"/>
        <v>55.687443921428439</v>
      </c>
      <c r="K153" s="13">
        <f t="shared" si="31"/>
        <v>111.60136406404143</v>
      </c>
      <c r="L153" s="13">
        <f t="shared" si="32"/>
        <v>71.510809884314284</v>
      </c>
      <c r="M153" s="13">
        <f t="shared" si="37"/>
        <v>74.047900793757819</v>
      </c>
      <c r="N153" s="13">
        <f t="shared" si="33"/>
        <v>45.909698492129849</v>
      </c>
      <c r="O153" s="13">
        <f t="shared" si="34"/>
        <v>62.063956428380983</v>
      </c>
      <c r="Q153" s="41">
        <v>12.295685357256639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89.429127096773016</v>
      </c>
      <c r="G154" s="13">
        <f t="shared" si="28"/>
        <v>7.9746239357984479</v>
      </c>
      <c r="H154" s="13">
        <f t="shared" si="29"/>
        <v>81.454503160974568</v>
      </c>
      <c r="I154" s="16">
        <f t="shared" si="36"/>
        <v>121.54505734070173</v>
      </c>
      <c r="J154" s="13">
        <f t="shared" si="30"/>
        <v>48.429722152270507</v>
      </c>
      <c r="K154" s="13">
        <f t="shared" si="31"/>
        <v>73.115335188431231</v>
      </c>
      <c r="L154" s="13">
        <f t="shared" si="32"/>
        <v>34.585795688246542</v>
      </c>
      <c r="M154" s="13">
        <f t="shared" si="37"/>
        <v>62.723997989874505</v>
      </c>
      <c r="N154" s="13">
        <f t="shared" si="33"/>
        <v>38.888878753722196</v>
      </c>
      <c r="O154" s="13">
        <f t="shared" si="34"/>
        <v>46.863502689520644</v>
      </c>
      <c r="Q154" s="41">
        <v>10.63890059354839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36.905859203559537</v>
      </c>
      <c r="G155" s="13">
        <f t="shared" si="28"/>
        <v>0.39283216193516479</v>
      </c>
      <c r="H155" s="13">
        <f t="shared" si="29"/>
        <v>36.513027041624369</v>
      </c>
      <c r="I155" s="16">
        <f t="shared" si="36"/>
        <v>75.042566541809066</v>
      </c>
      <c r="J155" s="13">
        <f t="shared" si="30"/>
        <v>47.73534505731687</v>
      </c>
      <c r="K155" s="13">
        <f t="shared" si="31"/>
        <v>27.307221484492196</v>
      </c>
      <c r="L155" s="13">
        <f t="shared" si="32"/>
        <v>0</v>
      </c>
      <c r="M155" s="13">
        <f t="shared" si="37"/>
        <v>23.835119236152309</v>
      </c>
      <c r="N155" s="13">
        <f t="shared" si="33"/>
        <v>14.777773926414431</v>
      </c>
      <c r="O155" s="13">
        <f t="shared" si="34"/>
        <v>15.170606088349595</v>
      </c>
      <c r="Q155" s="41">
        <v>12.97638944855483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66.368640515030933</v>
      </c>
      <c r="G156" s="13">
        <f t="shared" si="28"/>
        <v>4.645817209183333</v>
      </c>
      <c r="H156" s="13">
        <f t="shared" si="29"/>
        <v>61.722823305847598</v>
      </c>
      <c r="I156" s="16">
        <f t="shared" si="36"/>
        <v>89.030044790339787</v>
      </c>
      <c r="J156" s="13">
        <f t="shared" si="30"/>
        <v>54.112033749305695</v>
      </c>
      <c r="K156" s="13">
        <f t="shared" si="31"/>
        <v>34.918011041034092</v>
      </c>
      <c r="L156" s="13">
        <f t="shared" si="32"/>
        <v>0</v>
      </c>
      <c r="M156" s="13">
        <f t="shared" si="37"/>
        <v>9.0573453097378778</v>
      </c>
      <c r="N156" s="13">
        <f t="shared" si="33"/>
        <v>5.6155540920374838</v>
      </c>
      <c r="O156" s="13">
        <f t="shared" si="34"/>
        <v>10.261371301220816</v>
      </c>
      <c r="Q156" s="41">
        <v>14.37874950194249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54.961646742248092</v>
      </c>
      <c r="G157" s="13">
        <f t="shared" si="28"/>
        <v>2.9992050500383494</v>
      </c>
      <c r="H157" s="13">
        <f t="shared" si="29"/>
        <v>51.962441692209744</v>
      </c>
      <c r="I157" s="16">
        <f t="shared" si="36"/>
        <v>86.880452733243828</v>
      </c>
      <c r="J157" s="13">
        <f t="shared" si="30"/>
        <v>53.594479999594846</v>
      </c>
      <c r="K157" s="13">
        <f t="shared" si="31"/>
        <v>33.285972733648983</v>
      </c>
      <c r="L157" s="13">
        <f t="shared" si="32"/>
        <v>0</v>
      </c>
      <c r="M157" s="13">
        <f t="shared" si="37"/>
        <v>3.441791217700394</v>
      </c>
      <c r="N157" s="13">
        <f t="shared" si="33"/>
        <v>2.1339105549742441</v>
      </c>
      <c r="O157" s="13">
        <f t="shared" si="34"/>
        <v>5.133115605012593</v>
      </c>
      <c r="Q157" s="41">
        <v>14.368452629521171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6.4753781761926348</v>
      </c>
      <c r="G158" s="13">
        <f t="shared" si="28"/>
        <v>0</v>
      </c>
      <c r="H158" s="13">
        <f t="shared" si="29"/>
        <v>6.4753781761926348</v>
      </c>
      <c r="I158" s="16">
        <f t="shared" si="36"/>
        <v>39.761350909841617</v>
      </c>
      <c r="J158" s="13">
        <f t="shared" si="30"/>
        <v>35.299585712116283</v>
      </c>
      <c r="K158" s="13">
        <f t="shared" si="31"/>
        <v>4.4617651977253345</v>
      </c>
      <c r="L158" s="13">
        <f t="shared" si="32"/>
        <v>0</v>
      </c>
      <c r="M158" s="13">
        <f t="shared" si="37"/>
        <v>1.3078806627261499</v>
      </c>
      <c r="N158" s="13">
        <f t="shared" si="33"/>
        <v>0.81088601089021295</v>
      </c>
      <c r="O158" s="13">
        <f t="shared" si="34"/>
        <v>0.81088601089021295</v>
      </c>
      <c r="Q158" s="41">
        <v>16.074418766092851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1.158132704604655</v>
      </c>
      <c r="G159" s="13">
        <f t="shared" si="28"/>
        <v>0</v>
      </c>
      <c r="H159" s="13">
        <f t="shared" si="29"/>
        <v>1.158132704604655</v>
      </c>
      <c r="I159" s="16">
        <f t="shared" si="36"/>
        <v>5.6198979023299893</v>
      </c>
      <c r="J159" s="13">
        <f t="shared" si="30"/>
        <v>5.6120989796403302</v>
      </c>
      <c r="K159" s="13">
        <f t="shared" si="31"/>
        <v>7.7989226896590935E-3</v>
      </c>
      <c r="L159" s="13">
        <f t="shared" si="32"/>
        <v>0</v>
      </c>
      <c r="M159" s="13">
        <f t="shared" si="37"/>
        <v>0.49699465183593694</v>
      </c>
      <c r="N159" s="13">
        <f t="shared" si="33"/>
        <v>0.30813668413828088</v>
      </c>
      <c r="O159" s="13">
        <f t="shared" si="34"/>
        <v>0.30813668413828088</v>
      </c>
      <c r="Q159" s="41">
        <v>20.73072353912934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15.4443134863161</v>
      </c>
      <c r="G160" s="13">
        <f t="shared" si="28"/>
        <v>0</v>
      </c>
      <c r="H160" s="13">
        <f t="shared" si="29"/>
        <v>15.4443134863161</v>
      </c>
      <c r="I160" s="16">
        <f t="shared" si="36"/>
        <v>15.452112409005759</v>
      </c>
      <c r="J160" s="13">
        <f t="shared" si="30"/>
        <v>15.314508306262798</v>
      </c>
      <c r="K160" s="13">
        <f t="shared" si="31"/>
        <v>0.13760410274296042</v>
      </c>
      <c r="L160" s="13">
        <f t="shared" si="32"/>
        <v>0</v>
      </c>
      <c r="M160" s="13">
        <f t="shared" si="37"/>
        <v>0.18885796769765606</v>
      </c>
      <c r="N160" s="13">
        <f t="shared" si="33"/>
        <v>0.11709193997254676</v>
      </c>
      <c r="O160" s="13">
        <f t="shared" si="34"/>
        <v>0.11709193997254676</v>
      </c>
      <c r="Q160" s="41">
        <v>21.809228000000012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2.6044607789942509</v>
      </c>
      <c r="G161" s="18">
        <f t="shared" si="28"/>
        <v>0</v>
      </c>
      <c r="H161" s="18">
        <f t="shared" si="29"/>
        <v>2.6044607789942509</v>
      </c>
      <c r="I161" s="17">
        <f t="shared" si="36"/>
        <v>2.7420648817372113</v>
      </c>
      <c r="J161" s="18">
        <f t="shared" si="30"/>
        <v>2.7413708351051049</v>
      </c>
      <c r="K161" s="18">
        <f t="shared" si="31"/>
        <v>6.9404663210637096E-4</v>
      </c>
      <c r="L161" s="18">
        <f t="shared" si="32"/>
        <v>0</v>
      </c>
      <c r="M161" s="18">
        <f t="shared" si="37"/>
        <v>7.1766027725109302E-2</v>
      </c>
      <c r="N161" s="18">
        <f t="shared" si="33"/>
        <v>4.4494937189567769E-2</v>
      </c>
      <c r="O161" s="18">
        <f t="shared" si="34"/>
        <v>4.4494937189567769E-2</v>
      </c>
      <c r="P161" s="3"/>
      <c r="Q161" s="42">
        <v>22.628075079163679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63.814723898922679</v>
      </c>
      <c r="G162" s="13">
        <f t="shared" si="28"/>
        <v>4.2771565228279007</v>
      </c>
      <c r="H162" s="13">
        <f t="shared" si="29"/>
        <v>59.537567376094778</v>
      </c>
      <c r="I162" s="16">
        <f t="shared" si="36"/>
        <v>59.538261422726883</v>
      </c>
      <c r="J162" s="13">
        <f t="shared" si="30"/>
        <v>52.17204825149237</v>
      </c>
      <c r="K162" s="13">
        <f t="shared" si="31"/>
        <v>7.3662131712345129</v>
      </c>
      <c r="L162" s="13">
        <f t="shared" si="32"/>
        <v>0</v>
      </c>
      <c r="M162" s="13">
        <f t="shared" si="37"/>
        <v>2.7271090535541533E-2</v>
      </c>
      <c r="N162" s="13">
        <f t="shared" si="33"/>
        <v>1.6908076132035751E-2</v>
      </c>
      <c r="O162" s="13">
        <f t="shared" si="34"/>
        <v>4.2940645989599364</v>
      </c>
      <c r="Q162" s="41">
        <v>20.957047252552581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33.938429958904443</v>
      </c>
      <c r="G163" s="13">
        <f t="shared" si="28"/>
        <v>0</v>
      </c>
      <c r="H163" s="13">
        <f t="shared" si="29"/>
        <v>33.938429958904443</v>
      </c>
      <c r="I163" s="16">
        <f t="shared" si="36"/>
        <v>41.304643130138956</v>
      </c>
      <c r="J163" s="13">
        <f t="shared" si="30"/>
        <v>37.67160133139739</v>
      </c>
      <c r="K163" s="13">
        <f t="shared" si="31"/>
        <v>3.6330417987415657</v>
      </c>
      <c r="L163" s="13">
        <f t="shared" si="32"/>
        <v>0</v>
      </c>
      <c r="M163" s="13">
        <f t="shared" si="37"/>
        <v>1.0363014403505781E-2</v>
      </c>
      <c r="N163" s="13">
        <f t="shared" si="33"/>
        <v>6.4250689301735839E-3</v>
      </c>
      <c r="O163" s="13">
        <f t="shared" si="34"/>
        <v>6.4250689301735839E-3</v>
      </c>
      <c r="Q163" s="41">
        <v>18.634171113550849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19.71933046949172</v>
      </c>
      <c r="G164" s="13">
        <f t="shared" si="28"/>
        <v>0</v>
      </c>
      <c r="H164" s="13">
        <f t="shared" si="29"/>
        <v>19.71933046949172</v>
      </c>
      <c r="I164" s="16">
        <f t="shared" si="36"/>
        <v>23.352372268233285</v>
      </c>
      <c r="J164" s="13">
        <f t="shared" si="30"/>
        <v>21.973001230591425</v>
      </c>
      <c r="K164" s="13">
        <f t="shared" si="31"/>
        <v>1.3793710376418602</v>
      </c>
      <c r="L164" s="13">
        <f t="shared" si="32"/>
        <v>0</v>
      </c>
      <c r="M164" s="13">
        <f t="shared" si="37"/>
        <v>3.9379454733321972E-3</v>
      </c>
      <c r="N164" s="13">
        <f t="shared" si="33"/>
        <v>2.4415261934659623E-3</v>
      </c>
      <c r="O164" s="13">
        <f t="shared" si="34"/>
        <v>2.4415261934659623E-3</v>
      </c>
      <c r="Q164" s="41">
        <v>13.672071991136839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77.798883451983912</v>
      </c>
      <c r="G165" s="13">
        <f t="shared" si="28"/>
        <v>6.2957854108733597</v>
      </c>
      <c r="H165" s="13">
        <f t="shared" si="29"/>
        <v>71.503098041110547</v>
      </c>
      <c r="I165" s="16">
        <f t="shared" si="36"/>
        <v>72.882469078752408</v>
      </c>
      <c r="J165" s="13">
        <f t="shared" si="30"/>
        <v>45.984294842238526</v>
      </c>
      <c r="K165" s="13">
        <f t="shared" si="31"/>
        <v>26.898174236513881</v>
      </c>
      <c r="L165" s="13">
        <f t="shared" si="32"/>
        <v>0</v>
      </c>
      <c r="M165" s="13">
        <f t="shared" si="37"/>
        <v>1.4964192798662349E-3</v>
      </c>
      <c r="N165" s="13">
        <f t="shared" si="33"/>
        <v>9.2777995351706565E-4</v>
      </c>
      <c r="O165" s="13">
        <f t="shared" si="34"/>
        <v>6.2967131908268765</v>
      </c>
      <c r="Q165" s="41">
        <v>12.34914157713086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153.0534076041283</v>
      </c>
      <c r="G166" s="13">
        <f t="shared" si="28"/>
        <v>17.158859150358762</v>
      </c>
      <c r="H166" s="13">
        <f t="shared" si="29"/>
        <v>135.89454845376954</v>
      </c>
      <c r="I166" s="16">
        <f t="shared" si="36"/>
        <v>162.79272269028343</v>
      </c>
      <c r="J166" s="13">
        <f t="shared" si="30"/>
        <v>49.240486079377085</v>
      </c>
      <c r="K166" s="13">
        <f t="shared" si="31"/>
        <v>113.55223661090633</v>
      </c>
      <c r="L166" s="13">
        <f t="shared" si="32"/>
        <v>73.382553958521854</v>
      </c>
      <c r="M166" s="13">
        <f t="shared" si="37"/>
        <v>73.3831225978482</v>
      </c>
      <c r="N166" s="13">
        <f t="shared" si="33"/>
        <v>45.497536010665883</v>
      </c>
      <c r="O166" s="13">
        <f t="shared" si="34"/>
        <v>62.656395161024648</v>
      </c>
      <c r="Q166" s="41">
        <v>10.31228759354839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26.673816169423581</v>
      </c>
      <c r="G167" s="13">
        <f t="shared" si="28"/>
        <v>0</v>
      </c>
      <c r="H167" s="13">
        <f t="shared" si="29"/>
        <v>26.673816169423581</v>
      </c>
      <c r="I167" s="16">
        <f t="shared" si="36"/>
        <v>66.843498821808069</v>
      </c>
      <c r="J167" s="13">
        <f t="shared" si="30"/>
        <v>44.827679308607294</v>
      </c>
      <c r="K167" s="13">
        <f t="shared" si="31"/>
        <v>22.015819513200775</v>
      </c>
      <c r="L167" s="13">
        <f t="shared" si="32"/>
        <v>0</v>
      </c>
      <c r="M167" s="13">
        <f t="shared" si="37"/>
        <v>27.885586587182317</v>
      </c>
      <c r="N167" s="13">
        <f t="shared" si="33"/>
        <v>17.289063684053037</v>
      </c>
      <c r="O167" s="13">
        <f t="shared" si="34"/>
        <v>17.289063684053037</v>
      </c>
      <c r="Q167" s="41">
        <v>12.63363245279529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43.034090746055483</v>
      </c>
      <c r="G168" s="13">
        <f t="shared" si="28"/>
        <v>1.2774491585715972</v>
      </c>
      <c r="H168" s="13">
        <f t="shared" si="29"/>
        <v>41.756641587483884</v>
      </c>
      <c r="I168" s="16">
        <f t="shared" si="36"/>
        <v>63.772461100684659</v>
      </c>
      <c r="J168" s="13">
        <f t="shared" si="30"/>
        <v>47.280202546005306</v>
      </c>
      <c r="K168" s="13">
        <f t="shared" si="31"/>
        <v>16.492258554679353</v>
      </c>
      <c r="L168" s="13">
        <f t="shared" si="32"/>
        <v>0</v>
      </c>
      <c r="M168" s="13">
        <f t="shared" si="37"/>
        <v>10.59652290312928</v>
      </c>
      <c r="N168" s="13">
        <f t="shared" si="33"/>
        <v>6.569844199940154</v>
      </c>
      <c r="O168" s="13">
        <f t="shared" si="34"/>
        <v>7.8472933585117515</v>
      </c>
      <c r="Q168" s="41">
        <v>14.85910562800507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27.31575326883474</v>
      </c>
      <c r="G169" s="13">
        <f t="shared" si="28"/>
        <v>0</v>
      </c>
      <c r="H169" s="13">
        <f t="shared" si="29"/>
        <v>27.31575326883474</v>
      </c>
      <c r="I169" s="16">
        <f t="shared" si="36"/>
        <v>43.808011823514093</v>
      </c>
      <c r="J169" s="13">
        <f t="shared" si="30"/>
        <v>36.42397304430682</v>
      </c>
      <c r="K169" s="13">
        <f t="shared" si="31"/>
        <v>7.3840387792072733</v>
      </c>
      <c r="L169" s="13">
        <f t="shared" si="32"/>
        <v>0</v>
      </c>
      <c r="M169" s="13">
        <f t="shared" si="37"/>
        <v>4.026678703189126</v>
      </c>
      <c r="N169" s="13">
        <f t="shared" si="33"/>
        <v>2.4965407959772583</v>
      </c>
      <c r="O169" s="13">
        <f t="shared" si="34"/>
        <v>2.4965407959772583</v>
      </c>
      <c r="Q169" s="41">
        <v>13.81935224509286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0.13219650672124969</v>
      </c>
      <c r="G170" s="13">
        <f t="shared" si="28"/>
        <v>0</v>
      </c>
      <c r="H170" s="13">
        <f t="shared" si="29"/>
        <v>0.13219650672124969</v>
      </c>
      <c r="I170" s="16">
        <f t="shared" si="36"/>
        <v>7.5162352859285226</v>
      </c>
      <c r="J170" s="13">
        <f t="shared" si="30"/>
        <v>7.4914257497572123</v>
      </c>
      <c r="K170" s="13">
        <f t="shared" si="31"/>
        <v>2.480953617131032E-2</v>
      </c>
      <c r="L170" s="13">
        <f t="shared" si="32"/>
        <v>0</v>
      </c>
      <c r="M170" s="13">
        <f t="shared" si="37"/>
        <v>1.5301379072118677</v>
      </c>
      <c r="N170" s="13">
        <f t="shared" si="33"/>
        <v>0.94868550247135797</v>
      </c>
      <c r="O170" s="13">
        <f t="shared" si="34"/>
        <v>0.94868550247135797</v>
      </c>
      <c r="Q170" s="41">
        <v>18.698255913333359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1.427210922593017</v>
      </c>
      <c r="G171" s="13">
        <f t="shared" si="28"/>
        <v>0</v>
      </c>
      <c r="H171" s="13">
        <f t="shared" si="29"/>
        <v>1.427210922593017</v>
      </c>
      <c r="I171" s="16">
        <f t="shared" si="36"/>
        <v>1.4520204587643273</v>
      </c>
      <c r="J171" s="13">
        <f t="shared" si="30"/>
        <v>1.4518583740491797</v>
      </c>
      <c r="K171" s="13">
        <f t="shared" si="31"/>
        <v>1.6208471514755907E-4</v>
      </c>
      <c r="L171" s="13">
        <f t="shared" si="32"/>
        <v>0</v>
      </c>
      <c r="M171" s="13">
        <f t="shared" si="37"/>
        <v>0.58145240474050974</v>
      </c>
      <c r="N171" s="13">
        <f t="shared" si="33"/>
        <v>0.36050049093911601</v>
      </c>
      <c r="O171" s="13">
        <f t="shared" si="34"/>
        <v>0.36050049093911601</v>
      </c>
      <c r="Q171" s="41">
        <v>19.427961373105742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7.6548342304222388</v>
      </c>
      <c r="G172" s="13">
        <f t="shared" si="28"/>
        <v>0</v>
      </c>
      <c r="H172" s="13">
        <f t="shared" si="29"/>
        <v>7.6548342304222388</v>
      </c>
      <c r="I172" s="16">
        <f t="shared" si="36"/>
        <v>7.6549963151373861</v>
      </c>
      <c r="J172" s="13">
        <f t="shared" si="30"/>
        <v>7.6446956825178338</v>
      </c>
      <c r="K172" s="13">
        <f t="shared" si="31"/>
        <v>1.0300632619552275E-2</v>
      </c>
      <c r="L172" s="13">
        <f t="shared" si="32"/>
        <v>0</v>
      </c>
      <c r="M172" s="13">
        <f t="shared" si="37"/>
        <v>0.22095191380139373</v>
      </c>
      <c r="N172" s="13">
        <f t="shared" si="33"/>
        <v>0.13699018655686412</v>
      </c>
      <c r="O172" s="13">
        <f t="shared" si="34"/>
        <v>0.13699018655686412</v>
      </c>
      <c r="Q172" s="41">
        <v>25.34899600000001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14.94511166988933</v>
      </c>
      <c r="G173" s="18">
        <f t="shared" si="28"/>
        <v>0</v>
      </c>
      <c r="H173" s="18">
        <f t="shared" si="29"/>
        <v>14.94511166988933</v>
      </c>
      <c r="I173" s="17">
        <f t="shared" si="36"/>
        <v>14.955412302508883</v>
      </c>
      <c r="J173" s="18">
        <f t="shared" si="30"/>
        <v>14.854427549069111</v>
      </c>
      <c r="K173" s="18">
        <f t="shared" si="31"/>
        <v>0.10098475343977142</v>
      </c>
      <c r="L173" s="18">
        <f t="shared" si="32"/>
        <v>0</v>
      </c>
      <c r="M173" s="18">
        <f t="shared" si="37"/>
        <v>8.3961727244529605E-2</v>
      </c>
      <c r="N173" s="18">
        <f t="shared" si="33"/>
        <v>5.2056270891608351E-2</v>
      </c>
      <c r="O173" s="18">
        <f t="shared" si="34"/>
        <v>5.2056270891608351E-2</v>
      </c>
      <c r="P173" s="3"/>
      <c r="Q173" s="42">
        <v>23.332475286610389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2.604350471486649</v>
      </c>
      <c r="G174" s="13">
        <f t="shared" si="28"/>
        <v>0</v>
      </c>
      <c r="H174" s="13">
        <f t="shared" si="29"/>
        <v>2.604350471486649</v>
      </c>
      <c r="I174" s="16">
        <f t="shared" si="36"/>
        <v>2.7053352249264204</v>
      </c>
      <c r="J174" s="13">
        <f t="shared" si="30"/>
        <v>2.7043166890805757</v>
      </c>
      <c r="K174" s="13">
        <f t="shared" si="31"/>
        <v>1.0185358458447702E-3</v>
      </c>
      <c r="L174" s="13">
        <f t="shared" si="32"/>
        <v>0</v>
      </c>
      <c r="M174" s="13">
        <f t="shared" si="37"/>
        <v>3.1905456352921253E-2</v>
      </c>
      <c r="N174" s="13">
        <f t="shared" si="33"/>
        <v>1.9781382938811178E-2</v>
      </c>
      <c r="O174" s="13">
        <f t="shared" si="34"/>
        <v>1.9781382938811178E-2</v>
      </c>
      <c r="Q174" s="41">
        <v>19.62851046900078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11.8964735418025</v>
      </c>
      <c r="G175" s="13">
        <f t="shared" si="28"/>
        <v>0</v>
      </c>
      <c r="H175" s="13">
        <f t="shared" si="29"/>
        <v>11.8964735418025</v>
      </c>
      <c r="I175" s="16">
        <f t="shared" si="36"/>
        <v>11.897492077648344</v>
      </c>
      <c r="J175" s="13">
        <f t="shared" si="30"/>
        <v>11.799478622976542</v>
      </c>
      <c r="K175" s="13">
        <f t="shared" si="31"/>
        <v>9.8013454671802336E-2</v>
      </c>
      <c r="L175" s="13">
        <f t="shared" si="32"/>
        <v>0</v>
      </c>
      <c r="M175" s="13">
        <f t="shared" si="37"/>
        <v>1.2124073414110075E-2</v>
      </c>
      <c r="N175" s="13">
        <f t="shared" si="33"/>
        <v>7.5169255167482464E-3</v>
      </c>
      <c r="O175" s="13">
        <f t="shared" si="34"/>
        <v>7.5169255167482464E-3</v>
      </c>
      <c r="Q175" s="41">
        <v>18.673200699009922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14.0617888267704</v>
      </c>
      <c r="G176" s="13">
        <f t="shared" si="28"/>
        <v>0</v>
      </c>
      <c r="H176" s="13">
        <f t="shared" si="29"/>
        <v>14.0617888267704</v>
      </c>
      <c r="I176" s="16">
        <f t="shared" si="36"/>
        <v>14.159802281442202</v>
      </c>
      <c r="J176" s="13">
        <f t="shared" si="30"/>
        <v>13.866653431748734</v>
      </c>
      <c r="K176" s="13">
        <f t="shared" si="31"/>
        <v>0.29314884969346799</v>
      </c>
      <c r="L176" s="13">
        <f t="shared" si="32"/>
        <v>0</v>
      </c>
      <c r="M176" s="13">
        <f t="shared" si="37"/>
        <v>4.6071478973618287E-3</v>
      </c>
      <c r="N176" s="13">
        <f t="shared" si="33"/>
        <v>2.8564316963643338E-3</v>
      </c>
      <c r="O176" s="13">
        <f t="shared" si="34"/>
        <v>2.8564316963643338E-3</v>
      </c>
      <c r="Q176" s="41">
        <v>14.454423809848061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75.198332420901039</v>
      </c>
      <c r="G177" s="13">
        <f t="shared" si="28"/>
        <v>5.920392995171758</v>
      </c>
      <c r="H177" s="13">
        <f t="shared" si="29"/>
        <v>69.277939425729286</v>
      </c>
      <c r="I177" s="16">
        <f t="shared" si="36"/>
        <v>69.571088275422753</v>
      </c>
      <c r="J177" s="13">
        <f t="shared" si="30"/>
        <v>44.501016936383628</v>
      </c>
      <c r="K177" s="13">
        <f t="shared" si="31"/>
        <v>25.070071339039124</v>
      </c>
      <c r="L177" s="13">
        <f t="shared" si="32"/>
        <v>0</v>
      </c>
      <c r="M177" s="13">
        <f t="shared" si="37"/>
        <v>1.7507162009974949E-3</v>
      </c>
      <c r="N177" s="13">
        <f t="shared" si="33"/>
        <v>1.0854440446184468E-3</v>
      </c>
      <c r="O177" s="13">
        <f t="shared" si="34"/>
        <v>5.9214784392163766</v>
      </c>
      <c r="Q177" s="41">
        <v>12.00343486572196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50.780368642417393</v>
      </c>
      <c r="G178" s="13">
        <f t="shared" si="28"/>
        <v>2.3956329348001186</v>
      </c>
      <c r="H178" s="13">
        <f t="shared" si="29"/>
        <v>48.384735707617274</v>
      </c>
      <c r="I178" s="16">
        <f t="shared" si="36"/>
        <v>73.454807046656398</v>
      </c>
      <c r="J178" s="13">
        <f t="shared" si="30"/>
        <v>40.963911397070319</v>
      </c>
      <c r="K178" s="13">
        <f t="shared" si="31"/>
        <v>32.490895649586079</v>
      </c>
      <c r="L178" s="13">
        <f t="shared" si="32"/>
        <v>0</v>
      </c>
      <c r="M178" s="13">
        <f t="shared" si="37"/>
        <v>6.6527215637904812E-4</v>
      </c>
      <c r="N178" s="13">
        <f t="shared" si="33"/>
        <v>4.1246873695500986E-4</v>
      </c>
      <c r="O178" s="13">
        <f t="shared" si="34"/>
        <v>2.3960454035370735</v>
      </c>
      <c r="Q178" s="41">
        <v>9.6260085935483879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48.875873795529657</v>
      </c>
      <c r="G179" s="13">
        <f t="shared" si="28"/>
        <v>2.1207169986314902</v>
      </c>
      <c r="H179" s="13">
        <f t="shared" si="29"/>
        <v>46.755156796898163</v>
      </c>
      <c r="I179" s="16">
        <f t="shared" si="36"/>
        <v>79.246052446484242</v>
      </c>
      <c r="J179" s="13">
        <f t="shared" si="30"/>
        <v>49.261488727978559</v>
      </c>
      <c r="K179" s="13">
        <f t="shared" si="31"/>
        <v>29.984563718505683</v>
      </c>
      <c r="L179" s="13">
        <f t="shared" si="32"/>
        <v>0</v>
      </c>
      <c r="M179" s="13">
        <f t="shared" si="37"/>
        <v>2.5280341942403826E-4</v>
      </c>
      <c r="N179" s="13">
        <f t="shared" si="33"/>
        <v>1.5673812004290372E-4</v>
      </c>
      <c r="O179" s="13">
        <f t="shared" si="34"/>
        <v>2.1208737367515331</v>
      </c>
      <c r="Q179" s="41">
        <v>13.2155640076632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119.37553580081899</v>
      </c>
      <c r="G180" s="13">
        <f t="shared" si="28"/>
        <v>12.2974211317136</v>
      </c>
      <c r="H180" s="13">
        <f t="shared" si="29"/>
        <v>107.07811466910539</v>
      </c>
      <c r="I180" s="16">
        <f t="shared" si="36"/>
        <v>137.06267838761107</v>
      </c>
      <c r="J180" s="13">
        <f t="shared" si="30"/>
        <v>56.883056293813027</v>
      </c>
      <c r="K180" s="13">
        <f t="shared" si="31"/>
        <v>80.179622093798045</v>
      </c>
      <c r="L180" s="13">
        <f t="shared" si="32"/>
        <v>41.363551198144656</v>
      </c>
      <c r="M180" s="13">
        <f t="shared" si="37"/>
        <v>41.363647263444037</v>
      </c>
      <c r="N180" s="13">
        <f t="shared" si="33"/>
        <v>25.645461303335303</v>
      </c>
      <c r="O180" s="13">
        <f t="shared" si="34"/>
        <v>37.942882435048901</v>
      </c>
      <c r="Q180" s="41">
        <v>13.13026975509602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96.087145373508889</v>
      </c>
      <c r="G181" s="13">
        <f t="shared" si="28"/>
        <v>8.9357162330907478</v>
      </c>
      <c r="H181" s="13">
        <f t="shared" si="29"/>
        <v>87.151429140418145</v>
      </c>
      <c r="I181" s="16">
        <f t="shared" si="36"/>
        <v>125.96750003607156</v>
      </c>
      <c r="J181" s="13">
        <f t="shared" si="30"/>
        <v>60.23107276638838</v>
      </c>
      <c r="K181" s="13">
        <f t="shared" si="31"/>
        <v>65.736427269683176</v>
      </c>
      <c r="L181" s="13">
        <f t="shared" si="32"/>
        <v>27.506180367791409</v>
      </c>
      <c r="M181" s="13">
        <f t="shared" si="37"/>
        <v>43.224366327900135</v>
      </c>
      <c r="N181" s="13">
        <f t="shared" si="33"/>
        <v>26.799107123298082</v>
      </c>
      <c r="O181" s="13">
        <f t="shared" si="34"/>
        <v>35.73482335638883</v>
      </c>
      <c r="Q181" s="41">
        <v>14.470599064927519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11.342204423651131</v>
      </c>
      <c r="G182" s="13">
        <f t="shared" si="28"/>
        <v>0</v>
      </c>
      <c r="H182" s="13">
        <f t="shared" si="29"/>
        <v>11.342204423651131</v>
      </c>
      <c r="I182" s="16">
        <f t="shared" si="36"/>
        <v>49.572451325542893</v>
      </c>
      <c r="J182" s="13">
        <f t="shared" si="30"/>
        <v>42.393131064957849</v>
      </c>
      <c r="K182" s="13">
        <f t="shared" si="31"/>
        <v>7.1793202605850439</v>
      </c>
      <c r="L182" s="13">
        <f t="shared" si="32"/>
        <v>0</v>
      </c>
      <c r="M182" s="13">
        <f t="shared" si="37"/>
        <v>16.425259204602053</v>
      </c>
      <c r="N182" s="13">
        <f t="shared" si="33"/>
        <v>10.183660706853273</v>
      </c>
      <c r="O182" s="13">
        <f t="shared" si="34"/>
        <v>10.183660706853273</v>
      </c>
      <c r="Q182" s="41">
        <v>16.98908586305939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0.96978234708188016</v>
      </c>
      <c r="G183" s="13">
        <f t="shared" si="28"/>
        <v>0</v>
      </c>
      <c r="H183" s="13">
        <f t="shared" si="29"/>
        <v>0.96978234708188016</v>
      </c>
      <c r="I183" s="16">
        <f t="shared" si="36"/>
        <v>8.149102607666924</v>
      </c>
      <c r="J183" s="13">
        <f t="shared" si="30"/>
        <v>8.1205408360673399</v>
      </c>
      <c r="K183" s="13">
        <f t="shared" si="31"/>
        <v>2.8561771599584063E-2</v>
      </c>
      <c r="L183" s="13">
        <f t="shared" si="32"/>
        <v>0</v>
      </c>
      <c r="M183" s="13">
        <f t="shared" si="37"/>
        <v>6.2415984977487806</v>
      </c>
      <c r="N183" s="13">
        <f t="shared" si="33"/>
        <v>3.8697910686042438</v>
      </c>
      <c r="O183" s="13">
        <f t="shared" si="34"/>
        <v>3.8697910686042438</v>
      </c>
      <c r="Q183" s="41">
        <v>19.414191268668642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1.1151258190875759</v>
      </c>
      <c r="G184" s="13">
        <f t="shared" si="28"/>
        <v>0</v>
      </c>
      <c r="H184" s="13">
        <f t="shared" si="29"/>
        <v>1.1151258190875759</v>
      </c>
      <c r="I184" s="16">
        <f t="shared" si="36"/>
        <v>1.14368759068716</v>
      </c>
      <c r="J184" s="13">
        <f t="shared" si="30"/>
        <v>1.1436342511428383</v>
      </c>
      <c r="K184" s="13">
        <f t="shared" si="31"/>
        <v>5.3339544321628907E-5</v>
      </c>
      <c r="L184" s="13">
        <f t="shared" si="32"/>
        <v>0</v>
      </c>
      <c r="M184" s="13">
        <f t="shared" si="37"/>
        <v>2.3718074291445368</v>
      </c>
      <c r="N184" s="13">
        <f t="shared" si="33"/>
        <v>1.4705206060696128</v>
      </c>
      <c r="O184" s="13">
        <f t="shared" si="34"/>
        <v>1.4705206060696128</v>
      </c>
      <c r="Q184" s="41">
        <v>22.222497371687911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5.1432432429999997</v>
      </c>
      <c r="G185" s="18">
        <f t="shared" si="28"/>
        <v>0</v>
      </c>
      <c r="H185" s="18">
        <f t="shared" si="29"/>
        <v>5.1432432429999997</v>
      </c>
      <c r="I185" s="17">
        <f t="shared" si="36"/>
        <v>5.1432965825443215</v>
      </c>
      <c r="J185" s="18">
        <f t="shared" si="30"/>
        <v>5.1379994701592659</v>
      </c>
      <c r="K185" s="18">
        <f t="shared" si="31"/>
        <v>5.2971123850555912E-3</v>
      </c>
      <c r="L185" s="18">
        <f t="shared" si="32"/>
        <v>0</v>
      </c>
      <c r="M185" s="18">
        <f t="shared" si="37"/>
        <v>0.90128682307492403</v>
      </c>
      <c r="N185" s="18">
        <f t="shared" si="33"/>
        <v>0.55879783030645291</v>
      </c>
      <c r="O185" s="18">
        <f t="shared" si="34"/>
        <v>0.55879783030645291</v>
      </c>
      <c r="P185" s="3"/>
      <c r="Q185" s="42">
        <v>21.589490000000009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0.95428502719548625</v>
      </c>
      <c r="G186" s="13">
        <f t="shared" si="28"/>
        <v>0</v>
      </c>
      <c r="H186" s="13">
        <f t="shared" si="29"/>
        <v>0.95428502719548625</v>
      </c>
      <c r="I186" s="16">
        <f t="shared" si="36"/>
        <v>0.95958213958054184</v>
      </c>
      <c r="J186" s="13">
        <f t="shared" si="30"/>
        <v>0.95953511392045254</v>
      </c>
      <c r="K186" s="13">
        <f t="shared" si="31"/>
        <v>4.7025660089294874E-5</v>
      </c>
      <c r="L186" s="13">
        <f t="shared" si="32"/>
        <v>0</v>
      </c>
      <c r="M186" s="13">
        <f t="shared" si="37"/>
        <v>0.34248899276847111</v>
      </c>
      <c r="N186" s="13">
        <f t="shared" si="33"/>
        <v>0.2123431755164521</v>
      </c>
      <c r="O186" s="13">
        <f t="shared" si="34"/>
        <v>0.2123431755164521</v>
      </c>
      <c r="Q186" s="41">
        <v>19.391813200490759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11.343529827015489</v>
      </c>
      <c r="G187" s="13">
        <f t="shared" si="28"/>
        <v>0</v>
      </c>
      <c r="H187" s="13">
        <f t="shared" si="29"/>
        <v>11.343529827015489</v>
      </c>
      <c r="I187" s="16">
        <f t="shared" si="36"/>
        <v>11.343576852675579</v>
      </c>
      <c r="J187" s="13">
        <f t="shared" si="30"/>
        <v>11.256482799320089</v>
      </c>
      <c r="K187" s="13">
        <f t="shared" si="31"/>
        <v>8.7094053355489365E-2</v>
      </c>
      <c r="L187" s="13">
        <f t="shared" si="32"/>
        <v>0</v>
      </c>
      <c r="M187" s="13">
        <f t="shared" si="37"/>
        <v>0.13014581725201901</v>
      </c>
      <c r="N187" s="13">
        <f t="shared" si="33"/>
        <v>8.0690406696251785E-2</v>
      </c>
      <c r="O187" s="13">
        <f t="shared" si="34"/>
        <v>8.0690406696251785E-2</v>
      </c>
      <c r="Q187" s="41">
        <v>18.503153016452469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28.892896569839792</v>
      </c>
      <c r="G188" s="13">
        <f t="shared" si="28"/>
        <v>0</v>
      </c>
      <c r="H188" s="13">
        <f t="shared" si="29"/>
        <v>28.892896569839792</v>
      </c>
      <c r="I188" s="16">
        <f t="shared" si="36"/>
        <v>28.979990623195281</v>
      </c>
      <c r="J188" s="13">
        <f t="shared" si="30"/>
        <v>26.750107889834975</v>
      </c>
      <c r="K188" s="13">
        <f t="shared" si="31"/>
        <v>2.2298827333603057</v>
      </c>
      <c r="L188" s="13">
        <f t="shared" si="32"/>
        <v>0</v>
      </c>
      <c r="M188" s="13">
        <f t="shared" si="37"/>
        <v>4.9455410555767229E-2</v>
      </c>
      <c r="N188" s="13">
        <f t="shared" si="33"/>
        <v>3.0662354544575682E-2</v>
      </c>
      <c r="O188" s="13">
        <f t="shared" si="34"/>
        <v>3.0662354544575682E-2</v>
      </c>
      <c r="Q188" s="41">
        <v>14.67128762998713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80.01830747552647</v>
      </c>
      <c r="G189" s="13">
        <f t="shared" si="28"/>
        <v>6.6161617217803927</v>
      </c>
      <c r="H189" s="13">
        <f t="shared" si="29"/>
        <v>73.402145753746083</v>
      </c>
      <c r="I189" s="16">
        <f t="shared" si="36"/>
        <v>75.632028487106396</v>
      </c>
      <c r="J189" s="13">
        <f t="shared" si="30"/>
        <v>46.984177378822302</v>
      </c>
      <c r="K189" s="13">
        <f t="shared" si="31"/>
        <v>28.647851108284094</v>
      </c>
      <c r="L189" s="13">
        <f t="shared" si="32"/>
        <v>0</v>
      </c>
      <c r="M189" s="13">
        <f t="shared" si="37"/>
        <v>1.8793056011191547E-2</v>
      </c>
      <c r="N189" s="13">
        <f t="shared" si="33"/>
        <v>1.1651694726938758E-2</v>
      </c>
      <c r="O189" s="13">
        <f t="shared" si="34"/>
        <v>6.6278134165073315</v>
      </c>
      <c r="Q189" s="41">
        <v>12.517918823751691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4.7009511339659511</v>
      </c>
      <c r="G190" s="13">
        <f t="shared" si="28"/>
        <v>0</v>
      </c>
      <c r="H190" s="13">
        <f t="shared" si="29"/>
        <v>4.7009511339659511</v>
      </c>
      <c r="I190" s="16">
        <f t="shared" si="36"/>
        <v>33.348802242250045</v>
      </c>
      <c r="J190" s="13">
        <f t="shared" si="30"/>
        <v>28.535297314337424</v>
      </c>
      <c r="K190" s="13">
        <f t="shared" si="31"/>
        <v>4.8135049279126214</v>
      </c>
      <c r="L190" s="13">
        <f t="shared" si="32"/>
        <v>0</v>
      </c>
      <c r="M190" s="13">
        <f t="shared" si="37"/>
        <v>7.1413612842527886E-3</v>
      </c>
      <c r="N190" s="13">
        <f t="shared" si="33"/>
        <v>4.4276439962367287E-3</v>
      </c>
      <c r="O190" s="13">
        <f t="shared" si="34"/>
        <v>4.4276439962367287E-3</v>
      </c>
      <c r="Q190" s="41">
        <v>11.28238159354839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48.840043707909423</v>
      </c>
      <c r="G191" s="13">
        <f t="shared" si="28"/>
        <v>2.1155448858808481</v>
      </c>
      <c r="H191" s="13">
        <f t="shared" si="29"/>
        <v>46.724498822028572</v>
      </c>
      <c r="I191" s="16">
        <f t="shared" si="36"/>
        <v>51.538003749941197</v>
      </c>
      <c r="J191" s="13">
        <f t="shared" si="30"/>
        <v>38.936512011960076</v>
      </c>
      <c r="K191" s="13">
        <f t="shared" si="31"/>
        <v>12.601491737981121</v>
      </c>
      <c r="L191" s="13">
        <f t="shared" si="32"/>
        <v>0</v>
      </c>
      <c r="M191" s="13">
        <f t="shared" si="37"/>
        <v>2.7137172880160598E-3</v>
      </c>
      <c r="N191" s="13">
        <f t="shared" si="33"/>
        <v>1.682504718569957E-3</v>
      </c>
      <c r="O191" s="13">
        <f t="shared" si="34"/>
        <v>2.1172273905994179</v>
      </c>
      <c r="Q191" s="41">
        <v>12.388671661087059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152.22724822075361</v>
      </c>
      <c r="G192" s="13">
        <f t="shared" si="28"/>
        <v>17.039602130222367</v>
      </c>
      <c r="H192" s="13">
        <f t="shared" si="29"/>
        <v>135.18764609053125</v>
      </c>
      <c r="I192" s="16">
        <f t="shared" si="36"/>
        <v>147.78913782851237</v>
      </c>
      <c r="J192" s="13">
        <f t="shared" si="30"/>
        <v>53.984919714702087</v>
      </c>
      <c r="K192" s="13">
        <f t="shared" si="31"/>
        <v>93.804218113810279</v>
      </c>
      <c r="L192" s="13">
        <f t="shared" si="32"/>
        <v>54.435526045969567</v>
      </c>
      <c r="M192" s="13">
        <f t="shared" si="37"/>
        <v>54.436557258539011</v>
      </c>
      <c r="N192" s="13">
        <f t="shared" si="33"/>
        <v>33.75066550029419</v>
      </c>
      <c r="O192" s="13">
        <f t="shared" si="34"/>
        <v>50.790267630516553</v>
      </c>
      <c r="Q192" s="41">
        <v>12.028525985600149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49.845135322220941</v>
      </c>
      <c r="G193" s="13">
        <f t="shared" si="28"/>
        <v>2.2606309713250985</v>
      </c>
      <c r="H193" s="13">
        <f t="shared" si="29"/>
        <v>47.584504350895841</v>
      </c>
      <c r="I193" s="16">
        <f t="shared" si="36"/>
        <v>86.953196418736553</v>
      </c>
      <c r="J193" s="13">
        <f t="shared" si="30"/>
        <v>53.804215783620805</v>
      </c>
      <c r="K193" s="13">
        <f t="shared" si="31"/>
        <v>33.148980635115748</v>
      </c>
      <c r="L193" s="13">
        <f t="shared" si="32"/>
        <v>0</v>
      </c>
      <c r="M193" s="13">
        <f t="shared" si="37"/>
        <v>20.685891758244821</v>
      </c>
      <c r="N193" s="13">
        <f t="shared" si="33"/>
        <v>12.825252890111789</v>
      </c>
      <c r="O193" s="13">
        <f t="shared" si="34"/>
        <v>15.085883861436887</v>
      </c>
      <c r="Q193" s="41">
        <v>14.45211524878362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32.282096496889743</v>
      </c>
      <c r="G194" s="13">
        <f t="shared" si="28"/>
        <v>0</v>
      </c>
      <c r="H194" s="13">
        <f t="shared" si="29"/>
        <v>32.282096496889743</v>
      </c>
      <c r="I194" s="16">
        <f t="shared" si="36"/>
        <v>65.431077132005498</v>
      </c>
      <c r="J194" s="13">
        <f t="shared" si="30"/>
        <v>54.139485306829414</v>
      </c>
      <c r="K194" s="13">
        <f t="shared" si="31"/>
        <v>11.291591825176084</v>
      </c>
      <c r="L194" s="13">
        <f t="shared" si="32"/>
        <v>0</v>
      </c>
      <c r="M194" s="13">
        <f t="shared" si="37"/>
        <v>7.8606388681330319</v>
      </c>
      <c r="N194" s="13">
        <f t="shared" si="33"/>
        <v>4.87359609824248</v>
      </c>
      <c r="O194" s="13">
        <f t="shared" si="34"/>
        <v>4.87359609824248</v>
      </c>
      <c r="Q194" s="41">
        <v>19.316504511702981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2.5355994130608139</v>
      </c>
      <c r="G195" s="13">
        <f t="shared" si="28"/>
        <v>0</v>
      </c>
      <c r="H195" s="13">
        <f t="shared" si="29"/>
        <v>2.5355994130608139</v>
      </c>
      <c r="I195" s="16">
        <f t="shared" si="36"/>
        <v>13.827191238236898</v>
      </c>
      <c r="J195" s="13">
        <f t="shared" si="30"/>
        <v>13.730204234650323</v>
      </c>
      <c r="K195" s="13">
        <f t="shared" si="31"/>
        <v>9.6987003586574971E-2</v>
      </c>
      <c r="L195" s="13">
        <f t="shared" si="32"/>
        <v>0</v>
      </c>
      <c r="M195" s="13">
        <f t="shared" si="37"/>
        <v>2.987042769890552</v>
      </c>
      <c r="N195" s="13">
        <f t="shared" si="33"/>
        <v>1.8519665173321422</v>
      </c>
      <c r="O195" s="13">
        <f t="shared" si="34"/>
        <v>1.8519665173321422</v>
      </c>
      <c r="Q195" s="41">
        <v>21.946149945344029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8.4684127620453548E-2</v>
      </c>
      <c r="G196" s="13">
        <f t="shared" si="28"/>
        <v>0</v>
      </c>
      <c r="H196" s="13">
        <f t="shared" si="29"/>
        <v>8.4684127620453548E-2</v>
      </c>
      <c r="I196" s="16">
        <f t="shared" si="36"/>
        <v>0.18167113120702852</v>
      </c>
      <c r="J196" s="13">
        <f t="shared" si="30"/>
        <v>0.18167090740929603</v>
      </c>
      <c r="K196" s="13">
        <f t="shared" si="31"/>
        <v>2.237977324848206E-7</v>
      </c>
      <c r="L196" s="13">
        <f t="shared" si="32"/>
        <v>0</v>
      </c>
      <c r="M196" s="13">
        <f t="shared" si="37"/>
        <v>1.1350762525584097</v>
      </c>
      <c r="N196" s="13">
        <f t="shared" si="33"/>
        <v>0.70374727658621405</v>
      </c>
      <c r="O196" s="13">
        <f t="shared" si="34"/>
        <v>0.70374727658621405</v>
      </c>
      <c r="Q196" s="41">
        <v>21.89888811055777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1.118645695870321</v>
      </c>
      <c r="G197" s="18">
        <f t="shared" si="28"/>
        <v>0</v>
      </c>
      <c r="H197" s="18">
        <f t="shared" si="29"/>
        <v>1.118645695870321</v>
      </c>
      <c r="I197" s="17">
        <f t="shared" si="36"/>
        <v>1.1186459196680536</v>
      </c>
      <c r="J197" s="18">
        <f t="shared" si="30"/>
        <v>1.1185965650593417</v>
      </c>
      <c r="K197" s="18">
        <f t="shared" si="31"/>
        <v>4.935460871191566E-5</v>
      </c>
      <c r="L197" s="18">
        <f t="shared" si="32"/>
        <v>0</v>
      </c>
      <c r="M197" s="18">
        <f t="shared" si="37"/>
        <v>0.43132897597219566</v>
      </c>
      <c r="N197" s="18">
        <f t="shared" si="33"/>
        <v>0.26742396510276129</v>
      </c>
      <c r="O197" s="18">
        <f t="shared" si="34"/>
        <v>0.26742396510276129</v>
      </c>
      <c r="P197" s="3"/>
      <c r="Q197" s="42">
        <v>22.302123000000009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9.9713064395337891E-2</v>
      </c>
      <c r="G198" s="13">
        <f t="shared" ref="G198:G261" si="39">IF((F198-$J$2)&gt;0,$I$2*(F198-$J$2),0)</f>
        <v>0</v>
      </c>
      <c r="H198" s="13">
        <f t="shared" ref="H198:H261" si="40">F198-G198</f>
        <v>9.9713064395337891E-2</v>
      </c>
      <c r="I198" s="16">
        <f t="shared" si="36"/>
        <v>9.9762419004049807E-2</v>
      </c>
      <c r="J198" s="13">
        <f t="shared" ref="J198:J261" si="41">I198/SQRT(1+(I198/($K$2*(300+(25*Q198)+0.05*(Q198)^3)))^2)</f>
        <v>9.9762382247937709E-2</v>
      </c>
      <c r="K198" s="13">
        <f t="shared" ref="K198:K261" si="42">I198-J198</f>
        <v>3.6756112098412785E-8</v>
      </c>
      <c r="L198" s="13">
        <f t="shared" ref="L198:L261" si="43">IF(K198&gt;$N$2,(K198-$N$2)/$L$2,0)</f>
        <v>0</v>
      </c>
      <c r="M198" s="13">
        <f t="shared" si="37"/>
        <v>0.16390501086943438</v>
      </c>
      <c r="N198" s="13">
        <f t="shared" ref="N198:N261" si="44">$M$2*M198</f>
        <v>0.10162110673904931</v>
      </c>
      <c r="O198" s="13">
        <f t="shared" ref="O198:O261" si="45">N198+G198</f>
        <v>0.10162110673904931</v>
      </c>
      <c r="Q198" s="41">
        <v>21.957088443193172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2.6048343270376821</v>
      </c>
      <c r="G199" s="13">
        <f t="shared" si="39"/>
        <v>0</v>
      </c>
      <c r="H199" s="13">
        <f t="shared" si="40"/>
        <v>2.6048343270376821</v>
      </c>
      <c r="I199" s="16">
        <f t="shared" ref="I199:I262" si="47">H199+K198-L198</f>
        <v>2.6048343637937941</v>
      </c>
      <c r="J199" s="13">
        <f t="shared" si="41"/>
        <v>2.6034647405580427</v>
      </c>
      <c r="K199" s="13">
        <f t="shared" si="42"/>
        <v>1.3696232357514049E-3</v>
      </c>
      <c r="L199" s="13">
        <f t="shared" si="43"/>
        <v>0</v>
      </c>
      <c r="M199" s="13">
        <f t="shared" ref="M199:M262" si="48">L199+M198-N198</f>
        <v>6.2283904130385065E-2</v>
      </c>
      <c r="N199" s="13">
        <f t="shared" si="44"/>
        <v>3.8616020560838737E-2</v>
      </c>
      <c r="O199" s="13">
        <f t="shared" si="45"/>
        <v>3.8616020560838737E-2</v>
      </c>
      <c r="Q199" s="41">
        <v>16.727386652117669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196.43731731541419</v>
      </c>
      <c r="G200" s="13">
        <f t="shared" si="39"/>
        <v>23.421374469013475</v>
      </c>
      <c r="H200" s="13">
        <f t="shared" si="40"/>
        <v>173.01594284640072</v>
      </c>
      <c r="I200" s="16">
        <f t="shared" si="47"/>
        <v>173.01731246963647</v>
      </c>
      <c r="J200" s="13">
        <f t="shared" si="41"/>
        <v>64.088225904495545</v>
      </c>
      <c r="K200" s="13">
        <f t="shared" si="42"/>
        <v>108.92908656514092</v>
      </c>
      <c r="L200" s="13">
        <f t="shared" si="43"/>
        <v>68.946921443091739</v>
      </c>
      <c r="M200" s="13">
        <f t="shared" si="48"/>
        <v>68.970589326661283</v>
      </c>
      <c r="N200" s="13">
        <f t="shared" si="44"/>
        <v>42.761765382529994</v>
      </c>
      <c r="O200" s="13">
        <f t="shared" si="45"/>
        <v>66.183139851543473</v>
      </c>
      <c r="Q200" s="41">
        <v>14.55811498368903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70.757896201018212</v>
      </c>
      <c r="G201" s="13">
        <f t="shared" si="39"/>
        <v>5.2794111188589508</v>
      </c>
      <c r="H201" s="13">
        <f t="shared" si="40"/>
        <v>65.478485082159267</v>
      </c>
      <c r="I201" s="16">
        <f t="shared" si="47"/>
        <v>105.46065020420845</v>
      </c>
      <c r="J201" s="13">
        <f t="shared" si="41"/>
        <v>54.792006990487138</v>
      </c>
      <c r="K201" s="13">
        <f t="shared" si="42"/>
        <v>50.66864321372131</v>
      </c>
      <c r="L201" s="13">
        <f t="shared" si="43"/>
        <v>13.04955399129692</v>
      </c>
      <c r="M201" s="13">
        <f t="shared" si="48"/>
        <v>39.258377935428207</v>
      </c>
      <c r="N201" s="13">
        <f t="shared" si="44"/>
        <v>24.340194319965487</v>
      </c>
      <c r="O201" s="13">
        <f t="shared" si="45"/>
        <v>29.619605438824436</v>
      </c>
      <c r="Q201" s="41">
        <v>13.499089995753909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36.936975225379101</v>
      </c>
      <c r="G202" s="13">
        <f t="shared" si="39"/>
        <v>0.39732379407706742</v>
      </c>
      <c r="H202" s="13">
        <f t="shared" si="40"/>
        <v>36.539651431302033</v>
      </c>
      <c r="I202" s="16">
        <f t="shared" si="47"/>
        <v>74.158740653726426</v>
      </c>
      <c r="J202" s="13">
        <f t="shared" si="41"/>
        <v>42.387934977326353</v>
      </c>
      <c r="K202" s="13">
        <f t="shared" si="42"/>
        <v>31.770805676400073</v>
      </c>
      <c r="L202" s="13">
        <f t="shared" si="43"/>
        <v>0</v>
      </c>
      <c r="M202" s="13">
        <f t="shared" si="48"/>
        <v>14.91818361546272</v>
      </c>
      <c r="N202" s="13">
        <f t="shared" si="44"/>
        <v>9.249273841586886</v>
      </c>
      <c r="O202" s="13">
        <f t="shared" si="45"/>
        <v>9.6465976356639533</v>
      </c>
      <c r="Q202" s="41">
        <v>10.311702593548389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112.8711490181195</v>
      </c>
      <c r="G203" s="13">
        <f t="shared" si="39"/>
        <v>11.358505710392908</v>
      </c>
      <c r="H203" s="13">
        <f t="shared" si="40"/>
        <v>101.51264330772659</v>
      </c>
      <c r="I203" s="16">
        <f t="shared" si="47"/>
        <v>133.28344898412666</v>
      </c>
      <c r="J203" s="13">
        <f t="shared" si="41"/>
        <v>56.9215388803065</v>
      </c>
      <c r="K203" s="13">
        <f t="shared" si="42"/>
        <v>76.361910103820165</v>
      </c>
      <c r="L203" s="13">
        <f t="shared" si="43"/>
        <v>37.700687724179751</v>
      </c>
      <c r="M203" s="13">
        <f t="shared" si="48"/>
        <v>43.369597498055583</v>
      </c>
      <c r="N203" s="13">
        <f t="shared" si="44"/>
        <v>26.88915044879446</v>
      </c>
      <c r="O203" s="13">
        <f t="shared" si="45"/>
        <v>38.247656159187372</v>
      </c>
      <c r="Q203" s="41">
        <v>13.23003689040547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35.598286378692983</v>
      </c>
      <c r="G204" s="13">
        <f t="shared" si="39"/>
        <v>0.20408257941763508</v>
      </c>
      <c r="H204" s="13">
        <f t="shared" si="40"/>
        <v>35.394203799275346</v>
      </c>
      <c r="I204" s="16">
        <f t="shared" si="47"/>
        <v>74.055426178915752</v>
      </c>
      <c r="J204" s="13">
        <f t="shared" si="41"/>
        <v>47.410275313671576</v>
      </c>
      <c r="K204" s="13">
        <f t="shared" si="42"/>
        <v>26.645150865244176</v>
      </c>
      <c r="L204" s="13">
        <f t="shared" si="43"/>
        <v>0</v>
      </c>
      <c r="M204" s="13">
        <f t="shared" si="48"/>
        <v>16.480447049261123</v>
      </c>
      <c r="N204" s="13">
        <f t="shared" si="44"/>
        <v>10.217877170541897</v>
      </c>
      <c r="O204" s="13">
        <f t="shared" si="45"/>
        <v>10.421959749959532</v>
      </c>
      <c r="Q204" s="41">
        <v>12.940907753038511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40.289457728452341</v>
      </c>
      <c r="G205" s="13">
        <f t="shared" si="39"/>
        <v>0.88125834886331889</v>
      </c>
      <c r="H205" s="13">
        <f t="shared" si="40"/>
        <v>39.408199379589021</v>
      </c>
      <c r="I205" s="16">
        <f t="shared" si="47"/>
        <v>66.053350244833197</v>
      </c>
      <c r="J205" s="13">
        <f t="shared" si="41"/>
        <v>46.998757886307445</v>
      </c>
      <c r="K205" s="13">
        <f t="shared" si="42"/>
        <v>19.054592358525753</v>
      </c>
      <c r="L205" s="13">
        <f t="shared" si="43"/>
        <v>0</v>
      </c>
      <c r="M205" s="13">
        <f t="shared" si="48"/>
        <v>6.2625698787192263</v>
      </c>
      <c r="N205" s="13">
        <f t="shared" si="44"/>
        <v>3.8827933248059203</v>
      </c>
      <c r="O205" s="13">
        <f t="shared" si="45"/>
        <v>4.7640516736692389</v>
      </c>
      <c r="Q205" s="41">
        <v>14.110050092916881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13.057551057134891</v>
      </c>
      <c r="G206" s="13">
        <f t="shared" si="39"/>
        <v>0</v>
      </c>
      <c r="H206" s="13">
        <f t="shared" si="40"/>
        <v>13.057551057134891</v>
      </c>
      <c r="I206" s="16">
        <f t="shared" si="47"/>
        <v>32.11214341566064</v>
      </c>
      <c r="J206" s="13">
        <f t="shared" si="41"/>
        <v>29.359461266452328</v>
      </c>
      <c r="K206" s="13">
        <f t="shared" si="42"/>
        <v>2.7526821492083116</v>
      </c>
      <c r="L206" s="13">
        <f t="shared" si="43"/>
        <v>0</v>
      </c>
      <c r="M206" s="13">
        <f t="shared" si="48"/>
        <v>2.379776553913306</v>
      </c>
      <c r="N206" s="13">
        <f t="shared" si="44"/>
        <v>1.4754614634262497</v>
      </c>
      <c r="O206" s="13">
        <f t="shared" si="45"/>
        <v>1.4754614634262497</v>
      </c>
      <c r="Q206" s="41">
        <v>15.265488359139059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1.339813954706385</v>
      </c>
      <c r="G207" s="13">
        <f t="shared" si="39"/>
        <v>0</v>
      </c>
      <c r="H207" s="13">
        <f t="shared" si="40"/>
        <v>1.339813954706385</v>
      </c>
      <c r="I207" s="16">
        <f t="shared" si="47"/>
        <v>4.0924961039146961</v>
      </c>
      <c r="J207" s="13">
        <f t="shared" si="41"/>
        <v>4.0894580550567659</v>
      </c>
      <c r="K207" s="13">
        <f t="shared" si="42"/>
        <v>3.0380488579302423E-3</v>
      </c>
      <c r="L207" s="13">
        <f t="shared" si="43"/>
        <v>0</v>
      </c>
      <c r="M207" s="13">
        <f t="shared" si="48"/>
        <v>0.90431509048705627</v>
      </c>
      <c r="N207" s="13">
        <f t="shared" si="44"/>
        <v>0.56067535610197483</v>
      </c>
      <c r="O207" s="13">
        <f t="shared" si="45"/>
        <v>0.56067535610197483</v>
      </c>
      <c r="Q207" s="41">
        <v>20.67608891122163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1.124692827335519</v>
      </c>
      <c r="G208" s="13">
        <f t="shared" si="39"/>
        <v>0</v>
      </c>
      <c r="H208" s="13">
        <f t="shared" si="40"/>
        <v>1.124692827335519</v>
      </c>
      <c r="I208" s="16">
        <f t="shared" si="47"/>
        <v>1.1277308761934492</v>
      </c>
      <c r="J208" s="13">
        <f t="shared" si="41"/>
        <v>1.1276868486020379</v>
      </c>
      <c r="K208" s="13">
        <f t="shared" si="42"/>
        <v>4.4027591411310851E-5</v>
      </c>
      <c r="L208" s="13">
        <f t="shared" si="43"/>
        <v>0</v>
      </c>
      <c r="M208" s="13">
        <f t="shared" si="48"/>
        <v>0.34363973438508144</v>
      </c>
      <c r="N208" s="13">
        <f t="shared" si="44"/>
        <v>0.21305663531875049</v>
      </c>
      <c r="O208" s="13">
        <f t="shared" si="45"/>
        <v>0.21305663531875049</v>
      </c>
      <c r="Q208" s="41">
        <v>23.285652661068561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0.81081081099999996</v>
      </c>
      <c r="G209" s="18">
        <f t="shared" si="39"/>
        <v>0</v>
      </c>
      <c r="H209" s="18">
        <f t="shared" si="40"/>
        <v>0.81081081099999996</v>
      </c>
      <c r="I209" s="17">
        <f t="shared" si="47"/>
        <v>0.81085483859141128</v>
      </c>
      <c r="J209" s="18">
        <f t="shared" si="41"/>
        <v>0.81083786028232352</v>
      </c>
      <c r="K209" s="18">
        <f t="shared" si="42"/>
        <v>1.6978309087756216E-5</v>
      </c>
      <c r="L209" s="18">
        <f t="shared" si="43"/>
        <v>0</v>
      </c>
      <c r="M209" s="18">
        <f t="shared" si="48"/>
        <v>0.13058309906633095</v>
      </c>
      <c r="N209" s="18">
        <f t="shared" si="44"/>
        <v>8.0961521421125185E-2</v>
      </c>
      <c r="O209" s="18">
        <f t="shared" si="45"/>
        <v>8.0961521421125185E-2</v>
      </c>
      <c r="P209" s="3"/>
      <c r="Q209" s="42">
        <v>23.024528000000011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13.18793593206717</v>
      </c>
      <c r="G210" s="13">
        <f t="shared" si="39"/>
        <v>0</v>
      </c>
      <c r="H210" s="13">
        <f t="shared" si="40"/>
        <v>13.18793593206717</v>
      </c>
      <c r="I210" s="16">
        <f t="shared" si="47"/>
        <v>13.187952910376257</v>
      </c>
      <c r="J210" s="13">
        <f t="shared" si="41"/>
        <v>13.103132826217497</v>
      </c>
      <c r="K210" s="13">
        <f t="shared" si="42"/>
        <v>8.4820084158760523E-2</v>
      </c>
      <c r="L210" s="13">
        <f t="shared" si="43"/>
        <v>0</v>
      </c>
      <c r="M210" s="13">
        <f t="shared" si="48"/>
        <v>4.9621577645205764E-2</v>
      </c>
      <c r="N210" s="13">
        <f t="shared" si="44"/>
        <v>3.0765378140027572E-2</v>
      </c>
      <c r="O210" s="13">
        <f t="shared" si="45"/>
        <v>3.0765378140027572E-2</v>
      </c>
      <c r="Q210" s="41">
        <v>21.89606071324156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49.839541729881269</v>
      </c>
      <c r="G211" s="13">
        <f t="shared" si="39"/>
        <v>2.2598235300883216</v>
      </c>
      <c r="H211" s="13">
        <f t="shared" si="40"/>
        <v>47.57971819979295</v>
      </c>
      <c r="I211" s="16">
        <f t="shared" si="47"/>
        <v>47.664538283951714</v>
      </c>
      <c r="J211" s="13">
        <f t="shared" si="41"/>
        <v>41.997954041410146</v>
      </c>
      <c r="K211" s="13">
        <f t="shared" si="42"/>
        <v>5.6665842425415676</v>
      </c>
      <c r="L211" s="13">
        <f t="shared" si="43"/>
        <v>0</v>
      </c>
      <c r="M211" s="13">
        <f t="shared" si="48"/>
        <v>1.8856199505178192E-2</v>
      </c>
      <c r="N211" s="13">
        <f t="shared" si="44"/>
        <v>1.1690843693210478E-2</v>
      </c>
      <c r="O211" s="13">
        <f t="shared" si="45"/>
        <v>2.2715143737815322</v>
      </c>
      <c r="Q211" s="41">
        <v>18.156507448282412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36.544186394741409</v>
      </c>
      <c r="G212" s="13">
        <f t="shared" si="39"/>
        <v>0.34062429222868718</v>
      </c>
      <c r="H212" s="13">
        <f t="shared" si="40"/>
        <v>36.20356210251272</v>
      </c>
      <c r="I212" s="16">
        <f t="shared" si="47"/>
        <v>41.870146345054287</v>
      </c>
      <c r="J212" s="13">
        <f t="shared" si="41"/>
        <v>35.72413024407026</v>
      </c>
      <c r="K212" s="13">
        <f t="shared" si="42"/>
        <v>6.1460161009840277</v>
      </c>
      <c r="L212" s="13">
        <f t="shared" si="43"/>
        <v>0</v>
      </c>
      <c r="M212" s="13">
        <f t="shared" si="48"/>
        <v>7.1653558119677135E-3</v>
      </c>
      <c r="N212" s="13">
        <f t="shared" si="44"/>
        <v>4.4425206034199825E-3</v>
      </c>
      <c r="O212" s="13">
        <f t="shared" si="45"/>
        <v>0.34506681283210716</v>
      </c>
      <c r="Q212" s="41">
        <v>14.45288952277704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35.566368277719818</v>
      </c>
      <c r="G213" s="13">
        <f t="shared" si="39"/>
        <v>0.19947516626337952</v>
      </c>
      <c r="H213" s="13">
        <f t="shared" si="40"/>
        <v>35.366893111456442</v>
      </c>
      <c r="I213" s="16">
        <f t="shared" si="47"/>
        <v>41.512909212440469</v>
      </c>
      <c r="J213" s="13">
        <f t="shared" si="41"/>
        <v>33.705765639855009</v>
      </c>
      <c r="K213" s="13">
        <f t="shared" si="42"/>
        <v>7.8071435725854599</v>
      </c>
      <c r="L213" s="13">
        <f t="shared" si="43"/>
        <v>0</v>
      </c>
      <c r="M213" s="13">
        <f t="shared" si="48"/>
        <v>2.722835208547731E-3</v>
      </c>
      <c r="N213" s="13">
        <f t="shared" si="44"/>
        <v>1.6881578292995932E-3</v>
      </c>
      <c r="O213" s="13">
        <f t="shared" si="45"/>
        <v>0.20116332409267912</v>
      </c>
      <c r="Q213" s="41">
        <v>11.964331230738591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23.203944522289589</v>
      </c>
      <c r="G214" s="13">
        <f t="shared" si="39"/>
        <v>0</v>
      </c>
      <c r="H214" s="13">
        <f t="shared" si="40"/>
        <v>23.203944522289589</v>
      </c>
      <c r="I214" s="16">
        <f t="shared" si="47"/>
        <v>31.011088094875049</v>
      </c>
      <c r="J214" s="13">
        <f t="shared" si="41"/>
        <v>26.661206493815893</v>
      </c>
      <c r="K214" s="13">
        <f t="shared" si="42"/>
        <v>4.3498816010591561</v>
      </c>
      <c r="L214" s="13">
        <f t="shared" si="43"/>
        <v>0</v>
      </c>
      <c r="M214" s="13">
        <f t="shared" si="48"/>
        <v>1.0346773792481378E-3</v>
      </c>
      <c r="N214" s="13">
        <f t="shared" si="44"/>
        <v>6.4149997513384543E-4</v>
      </c>
      <c r="O214" s="13">
        <f t="shared" si="45"/>
        <v>6.4149997513384543E-4</v>
      </c>
      <c r="Q214" s="41">
        <v>10.46777659354839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15.290487537305379</v>
      </c>
      <c r="G215" s="13">
        <f t="shared" si="39"/>
        <v>0</v>
      </c>
      <c r="H215" s="13">
        <f t="shared" si="40"/>
        <v>15.290487537305379</v>
      </c>
      <c r="I215" s="16">
        <f t="shared" si="47"/>
        <v>19.640369138364534</v>
      </c>
      <c r="J215" s="13">
        <f t="shared" si="41"/>
        <v>18.774441075985852</v>
      </c>
      <c r="K215" s="13">
        <f t="shared" si="42"/>
        <v>0.86592806237868203</v>
      </c>
      <c r="L215" s="13">
        <f t="shared" si="43"/>
        <v>0</v>
      </c>
      <c r="M215" s="13">
        <f t="shared" si="48"/>
        <v>3.9317740411429236E-4</v>
      </c>
      <c r="N215" s="13">
        <f t="shared" si="44"/>
        <v>2.4376999055086127E-4</v>
      </c>
      <c r="O215" s="13">
        <f t="shared" si="45"/>
        <v>2.4376999055086127E-4</v>
      </c>
      <c r="Q215" s="41">
        <v>13.455284086416309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153.807700992794</v>
      </c>
      <c r="G216" s="13">
        <f t="shared" si="39"/>
        <v>17.2677422347261</v>
      </c>
      <c r="H216" s="13">
        <f t="shared" si="40"/>
        <v>136.53995875806788</v>
      </c>
      <c r="I216" s="16">
        <f t="shared" si="47"/>
        <v>137.40588682044657</v>
      </c>
      <c r="J216" s="13">
        <f t="shared" si="41"/>
        <v>62.077187010226531</v>
      </c>
      <c r="K216" s="13">
        <f t="shared" si="42"/>
        <v>75.32869981022003</v>
      </c>
      <c r="L216" s="13">
        <f t="shared" si="43"/>
        <v>36.709385013213748</v>
      </c>
      <c r="M216" s="13">
        <f t="shared" si="48"/>
        <v>36.709534420627307</v>
      </c>
      <c r="N216" s="13">
        <f t="shared" si="44"/>
        <v>22.759911340788928</v>
      </c>
      <c r="O216" s="13">
        <f t="shared" si="45"/>
        <v>40.027653575515032</v>
      </c>
      <c r="Q216" s="41">
        <v>14.680112606765819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7.6697030718785104</v>
      </c>
      <c r="G217" s="13">
        <f t="shared" si="39"/>
        <v>0</v>
      </c>
      <c r="H217" s="13">
        <f t="shared" si="40"/>
        <v>7.6697030718785104</v>
      </c>
      <c r="I217" s="16">
        <f t="shared" si="47"/>
        <v>46.289017868884798</v>
      </c>
      <c r="J217" s="13">
        <f t="shared" si="41"/>
        <v>39.63071212325724</v>
      </c>
      <c r="K217" s="13">
        <f t="shared" si="42"/>
        <v>6.6583057456275583</v>
      </c>
      <c r="L217" s="13">
        <f t="shared" si="43"/>
        <v>0</v>
      </c>
      <c r="M217" s="13">
        <f t="shared" si="48"/>
        <v>13.949623079838378</v>
      </c>
      <c r="N217" s="13">
        <f t="shared" si="44"/>
        <v>8.6487663094997949</v>
      </c>
      <c r="O217" s="13">
        <f t="shared" si="45"/>
        <v>8.6487663094997949</v>
      </c>
      <c r="Q217" s="41">
        <v>16.074784341062571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12.15387006870894</v>
      </c>
      <c r="G218" s="13">
        <f t="shared" si="39"/>
        <v>0</v>
      </c>
      <c r="H218" s="13">
        <f t="shared" si="40"/>
        <v>12.15387006870894</v>
      </c>
      <c r="I218" s="16">
        <f t="shared" si="47"/>
        <v>18.812175814336499</v>
      </c>
      <c r="J218" s="13">
        <f t="shared" si="41"/>
        <v>18.363031668829549</v>
      </c>
      <c r="K218" s="13">
        <f t="shared" si="42"/>
        <v>0.44914414550694914</v>
      </c>
      <c r="L218" s="13">
        <f t="shared" si="43"/>
        <v>0</v>
      </c>
      <c r="M218" s="13">
        <f t="shared" si="48"/>
        <v>5.3008567703385836</v>
      </c>
      <c r="N218" s="13">
        <f t="shared" si="44"/>
        <v>3.2865311976099219</v>
      </c>
      <c r="O218" s="13">
        <f t="shared" si="45"/>
        <v>3.2865311976099219</v>
      </c>
      <c r="Q218" s="41">
        <v>17.458959318567931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1.1135586406993401</v>
      </c>
      <c r="G219" s="13">
        <f t="shared" si="39"/>
        <v>0</v>
      </c>
      <c r="H219" s="13">
        <f t="shared" si="40"/>
        <v>1.1135586406993401</v>
      </c>
      <c r="I219" s="16">
        <f t="shared" si="47"/>
        <v>1.5627027862062892</v>
      </c>
      <c r="J219" s="13">
        <f t="shared" si="41"/>
        <v>1.5625396292067018</v>
      </c>
      <c r="K219" s="13">
        <f t="shared" si="42"/>
        <v>1.6315699958746599E-4</v>
      </c>
      <c r="L219" s="13">
        <f t="shared" si="43"/>
        <v>0</v>
      </c>
      <c r="M219" s="13">
        <f t="shared" si="48"/>
        <v>2.0143255727286618</v>
      </c>
      <c r="N219" s="13">
        <f t="shared" si="44"/>
        <v>1.2488818550917702</v>
      </c>
      <c r="O219" s="13">
        <f t="shared" si="45"/>
        <v>1.2488818550917702</v>
      </c>
      <c r="Q219" s="41">
        <v>20.937443126017701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5.4738115014615412</v>
      </c>
      <c r="G220" s="13">
        <f t="shared" si="39"/>
        <v>0</v>
      </c>
      <c r="H220" s="13">
        <f t="shared" si="40"/>
        <v>5.4738115014615412</v>
      </c>
      <c r="I220" s="16">
        <f t="shared" si="47"/>
        <v>5.4739746584611284</v>
      </c>
      <c r="J220" s="13">
        <f t="shared" si="41"/>
        <v>5.4693368897700596</v>
      </c>
      <c r="K220" s="13">
        <f t="shared" si="42"/>
        <v>4.6377686910687999E-3</v>
      </c>
      <c r="L220" s="13">
        <f t="shared" si="43"/>
        <v>0</v>
      </c>
      <c r="M220" s="13">
        <f t="shared" si="48"/>
        <v>0.76544371763689156</v>
      </c>
      <c r="N220" s="13">
        <f t="shared" si="44"/>
        <v>0.47457510493487276</v>
      </c>
      <c r="O220" s="13">
        <f t="shared" si="45"/>
        <v>0.47457510493487276</v>
      </c>
      <c r="Q220" s="41">
        <v>23.862937509440481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6.4049561307186753</v>
      </c>
      <c r="G221" s="18">
        <f t="shared" si="39"/>
        <v>0</v>
      </c>
      <c r="H221" s="18">
        <f t="shared" si="40"/>
        <v>6.4049561307186753</v>
      </c>
      <c r="I221" s="17">
        <f t="shared" si="47"/>
        <v>6.4095938994097441</v>
      </c>
      <c r="J221" s="18">
        <f t="shared" si="41"/>
        <v>6.4017853473486577</v>
      </c>
      <c r="K221" s="18">
        <f t="shared" si="42"/>
        <v>7.8085520610864378E-3</v>
      </c>
      <c r="L221" s="18">
        <f t="shared" si="43"/>
        <v>0</v>
      </c>
      <c r="M221" s="18">
        <f t="shared" si="48"/>
        <v>0.2908686127020188</v>
      </c>
      <c r="N221" s="18">
        <f t="shared" si="44"/>
        <v>0.18033853987525167</v>
      </c>
      <c r="O221" s="18">
        <f t="shared" si="45"/>
        <v>0.18033853987525167</v>
      </c>
      <c r="P221" s="3"/>
      <c r="Q221" s="42">
        <v>23.519462000000011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13.30510023397702</v>
      </c>
      <c r="G222" s="13">
        <f t="shared" si="39"/>
        <v>0</v>
      </c>
      <c r="H222" s="13">
        <f t="shared" si="40"/>
        <v>13.30510023397702</v>
      </c>
      <c r="I222" s="16">
        <f t="shared" si="47"/>
        <v>13.312908786038108</v>
      </c>
      <c r="J222" s="13">
        <f t="shared" si="41"/>
        <v>13.229633854608794</v>
      </c>
      <c r="K222" s="13">
        <f t="shared" si="42"/>
        <v>8.3274931429313526E-2</v>
      </c>
      <c r="L222" s="13">
        <f t="shared" si="43"/>
        <v>0</v>
      </c>
      <c r="M222" s="13">
        <f t="shared" si="48"/>
        <v>0.11053007282676713</v>
      </c>
      <c r="N222" s="13">
        <f t="shared" si="44"/>
        <v>6.8528645152595616E-2</v>
      </c>
      <c r="O222" s="13">
        <f t="shared" si="45"/>
        <v>6.8528645152595616E-2</v>
      </c>
      <c r="Q222" s="41">
        <v>22.22857118044163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20.15721545373933</v>
      </c>
      <c r="G223" s="13">
        <f t="shared" si="39"/>
        <v>0</v>
      </c>
      <c r="H223" s="13">
        <f t="shared" si="40"/>
        <v>20.15721545373933</v>
      </c>
      <c r="I223" s="16">
        <f t="shared" si="47"/>
        <v>20.240490385168641</v>
      </c>
      <c r="J223" s="13">
        <f t="shared" si="41"/>
        <v>19.788175172975205</v>
      </c>
      <c r="K223" s="13">
        <f t="shared" si="42"/>
        <v>0.45231521219343662</v>
      </c>
      <c r="L223" s="13">
        <f t="shared" si="43"/>
        <v>0</v>
      </c>
      <c r="M223" s="13">
        <f t="shared" si="48"/>
        <v>4.2001427674171518E-2</v>
      </c>
      <c r="N223" s="13">
        <f t="shared" si="44"/>
        <v>2.6040885157986342E-2</v>
      </c>
      <c r="O223" s="13">
        <f t="shared" si="45"/>
        <v>2.6040885157986342E-2</v>
      </c>
      <c r="Q223" s="41">
        <v>18.978716040422832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141.30164790955169</v>
      </c>
      <c r="G224" s="13">
        <f t="shared" si="39"/>
        <v>15.46247964933629</v>
      </c>
      <c r="H224" s="13">
        <f t="shared" si="40"/>
        <v>125.8391682602154</v>
      </c>
      <c r="I224" s="16">
        <f t="shared" si="47"/>
        <v>126.29148347240884</v>
      </c>
      <c r="J224" s="13">
        <f t="shared" si="41"/>
        <v>55.455179003734258</v>
      </c>
      <c r="K224" s="13">
        <f t="shared" si="42"/>
        <v>70.836304468674584</v>
      </c>
      <c r="L224" s="13">
        <f t="shared" si="43"/>
        <v>32.3992037186703</v>
      </c>
      <c r="M224" s="13">
        <f t="shared" si="48"/>
        <v>32.415164261186483</v>
      </c>
      <c r="N224" s="13">
        <f t="shared" si="44"/>
        <v>20.097401841935618</v>
      </c>
      <c r="O224" s="13">
        <f t="shared" si="45"/>
        <v>35.559881491271909</v>
      </c>
      <c r="Q224" s="41">
        <v>12.94297781512218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26.16878760103722</v>
      </c>
      <c r="G225" s="13">
        <f t="shared" si="39"/>
        <v>0</v>
      </c>
      <c r="H225" s="13">
        <f t="shared" si="40"/>
        <v>26.16878760103722</v>
      </c>
      <c r="I225" s="16">
        <f t="shared" si="47"/>
        <v>64.6058883510415</v>
      </c>
      <c r="J225" s="13">
        <f t="shared" si="41"/>
        <v>42.237062796875414</v>
      </c>
      <c r="K225" s="13">
        <f t="shared" si="42"/>
        <v>22.368825554166087</v>
      </c>
      <c r="L225" s="13">
        <f t="shared" si="43"/>
        <v>0</v>
      </c>
      <c r="M225" s="13">
        <f t="shared" si="48"/>
        <v>12.317762419250865</v>
      </c>
      <c r="N225" s="13">
        <f t="shared" si="44"/>
        <v>7.6370126999355366</v>
      </c>
      <c r="O225" s="13">
        <f t="shared" si="45"/>
        <v>7.6370126999355366</v>
      </c>
      <c r="Q225" s="41">
        <v>11.46418228812801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20.651541096988851</v>
      </c>
      <c r="G226" s="13">
        <f t="shared" si="39"/>
        <v>0</v>
      </c>
      <c r="H226" s="13">
        <f t="shared" si="40"/>
        <v>20.651541096988851</v>
      </c>
      <c r="I226" s="16">
        <f t="shared" si="47"/>
        <v>43.020366651154937</v>
      </c>
      <c r="J226" s="13">
        <f t="shared" si="41"/>
        <v>33.584493099352976</v>
      </c>
      <c r="K226" s="13">
        <f t="shared" si="42"/>
        <v>9.4358735518019614</v>
      </c>
      <c r="L226" s="13">
        <f t="shared" si="43"/>
        <v>0</v>
      </c>
      <c r="M226" s="13">
        <f t="shared" si="48"/>
        <v>4.6807497193153287</v>
      </c>
      <c r="N226" s="13">
        <f t="shared" si="44"/>
        <v>2.9020648259755037</v>
      </c>
      <c r="O226" s="13">
        <f t="shared" si="45"/>
        <v>2.9020648259755037</v>
      </c>
      <c r="Q226" s="41">
        <v>10.90103442091362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27.69994153326363</v>
      </c>
      <c r="G227" s="13">
        <f t="shared" si="39"/>
        <v>0</v>
      </c>
      <c r="H227" s="13">
        <f t="shared" si="40"/>
        <v>27.69994153326363</v>
      </c>
      <c r="I227" s="16">
        <f t="shared" si="47"/>
        <v>37.135815085065587</v>
      </c>
      <c r="J227" s="13">
        <f t="shared" si="41"/>
        <v>30.359678688188986</v>
      </c>
      <c r="K227" s="13">
        <f t="shared" si="42"/>
        <v>6.776136396876602</v>
      </c>
      <c r="L227" s="13">
        <f t="shared" si="43"/>
        <v>0</v>
      </c>
      <c r="M227" s="13">
        <f t="shared" si="48"/>
        <v>1.7786848933398249</v>
      </c>
      <c r="N227" s="13">
        <f t="shared" si="44"/>
        <v>1.1027846338706915</v>
      </c>
      <c r="O227" s="13">
        <f t="shared" si="45"/>
        <v>1.1027846338706915</v>
      </c>
      <c r="Q227" s="41">
        <v>10.615159593548389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36.577159807183492</v>
      </c>
      <c r="G228" s="13">
        <f t="shared" si="39"/>
        <v>0.34538404075990686</v>
      </c>
      <c r="H228" s="13">
        <f t="shared" si="40"/>
        <v>36.231775766423581</v>
      </c>
      <c r="I228" s="16">
        <f t="shared" si="47"/>
        <v>43.007912163300183</v>
      </c>
      <c r="J228" s="13">
        <f t="shared" si="41"/>
        <v>35.59871516921654</v>
      </c>
      <c r="K228" s="13">
        <f t="shared" si="42"/>
        <v>7.4091969940836435</v>
      </c>
      <c r="L228" s="13">
        <f t="shared" si="43"/>
        <v>0</v>
      </c>
      <c r="M228" s="13">
        <f t="shared" si="48"/>
        <v>0.67590025946913346</v>
      </c>
      <c r="N228" s="13">
        <f t="shared" si="44"/>
        <v>0.41905816087086273</v>
      </c>
      <c r="O228" s="13">
        <f t="shared" si="45"/>
        <v>0.76444220163076959</v>
      </c>
      <c r="Q228" s="41">
        <v>13.34280172299971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49.462423924369787</v>
      </c>
      <c r="G229" s="13">
        <f t="shared" si="39"/>
        <v>2.2053861580379475</v>
      </c>
      <c r="H229" s="13">
        <f t="shared" si="40"/>
        <v>47.257037766331841</v>
      </c>
      <c r="I229" s="16">
        <f t="shared" si="47"/>
        <v>54.666234760415485</v>
      </c>
      <c r="J229" s="13">
        <f t="shared" si="41"/>
        <v>41.801725068200177</v>
      </c>
      <c r="K229" s="13">
        <f t="shared" si="42"/>
        <v>12.864509692215307</v>
      </c>
      <c r="L229" s="13">
        <f t="shared" si="43"/>
        <v>0</v>
      </c>
      <c r="M229" s="13">
        <f t="shared" si="48"/>
        <v>0.25684209859827073</v>
      </c>
      <c r="N229" s="13">
        <f t="shared" si="44"/>
        <v>0.15924210113092785</v>
      </c>
      <c r="O229" s="13">
        <f t="shared" si="45"/>
        <v>2.3646282591688754</v>
      </c>
      <c r="Q229" s="41">
        <v>13.66592645207956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16.085955704495159</v>
      </c>
      <c r="G230" s="13">
        <f t="shared" si="39"/>
        <v>0</v>
      </c>
      <c r="H230" s="13">
        <f t="shared" si="40"/>
        <v>16.085955704495159</v>
      </c>
      <c r="I230" s="16">
        <f t="shared" si="47"/>
        <v>28.950465396710467</v>
      </c>
      <c r="J230" s="13">
        <f t="shared" si="41"/>
        <v>27.357059609250964</v>
      </c>
      <c r="K230" s="13">
        <f t="shared" si="42"/>
        <v>1.5934057874595027</v>
      </c>
      <c r="L230" s="13">
        <f t="shared" si="43"/>
        <v>0</v>
      </c>
      <c r="M230" s="13">
        <f t="shared" si="48"/>
        <v>9.7599997467342881E-2</v>
      </c>
      <c r="N230" s="13">
        <f t="shared" si="44"/>
        <v>6.0511998429752585E-2</v>
      </c>
      <c r="O230" s="13">
        <f t="shared" si="45"/>
        <v>6.0511998429752585E-2</v>
      </c>
      <c r="Q230" s="41">
        <v>17.30271629972821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5.0000311020502979</v>
      </c>
      <c r="G231" s="13">
        <f t="shared" si="39"/>
        <v>0</v>
      </c>
      <c r="H231" s="13">
        <f t="shared" si="40"/>
        <v>5.0000311020502979</v>
      </c>
      <c r="I231" s="16">
        <f t="shared" si="47"/>
        <v>6.5934368895098006</v>
      </c>
      <c r="J231" s="13">
        <f t="shared" si="41"/>
        <v>6.5821127935407597</v>
      </c>
      <c r="K231" s="13">
        <f t="shared" si="42"/>
        <v>1.1324095969040826E-2</v>
      </c>
      <c r="L231" s="13">
        <f t="shared" si="43"/>
        <v>0</v>
      </c>
      <c r="M231" s="13">
        <f t="shared" si="48"/>
        <v>3.7087999037590295E-2</v>
      </c>
      <c r="N231" s="13">
        <f t="shared" si="44"/>
        <v>2.2994559403305984E-2</v>
      </c>
      <c r="O231" s="13">
        <f t="shared" si="45"/>
        <v>2.2994559403305984E-2</v>
      </c>
      <c r="Q231" s="41">
        <v>21.47870690221659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59.868717357650517</v>
      </c>
      <c r="G232" s="13">
        <f t="shared" si="39"/>
        <v>3.7075461171110535</v>
      </c>
      <c r="H232" s="13">
        <f t="shared" si="40"/>
        <v>56.161171240539467</v>
      </c>
      <c r="I232" s="16">
        <f t="shared" si="47"/>
        <v>56.172495336508504</v>
      </c>
      <c r="J232" s="13">
        <f t="shared" si="41"/>
        <v>51.301441550988805</v>
      </c>
      <c r="K232" s="13">
        <f t="shared" si="42"/>
        <v>4.8710537855196989</v>
      </c>
      <c r="L232" s="13">
        <f t="shared" si="43"/>
        <v>0</v>
      </c>
      <c r="M232" s="13">
        <f t="shared" si="48"/>
        <v>1.4093439634284312E-2</v>
      </c>
      <c r="N232" s="13">
        <f t="shared" si="44"/>
        <v>8.7379325732562727E-3</v>
      </c>
      <c r="O232" s="13">
        <f t="shared" si="45"/>
        <v>3.7162840496843099</v>
      </c>
      <c r="Q232" s="41">
        <v>23.098016856613789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14.77009882606473</v>
      </c>
      <c r="G233" s="18">
        <f t="shared" si="39"/>
        <v>0</v>
      </c>
      <c r="H233" s="18">
        <f t="shared" si="40"/>
        <v>14.77009882606473</v>
      </c>
      <c r="I233" s="17">
        <f t="shared" si="47"/>
        <v>19.641152611584431</v>
      </c>
      <c r="J233" s="18">
        <f t="shared" si="41"/>
        <v>19.419293060097459</v>
      </c>
      <c r="K233" s="18">
        <f t="shared" si="42"/>
        <v>0.2218595514869719</v>
      </c>
      <c r="L233" s="18">
        <f t="shared" si="43"/>
        <v>0</v>
      </c>
      <c r="M233" s="18">
        <f t="shared" si="48"/>
        <v>5.3555070610280392E-3</v>
      </c>
      <c r="N233" s="18">
        <f t="shared" si="44"/>
        <v>3.3204143778373845E-3</v>
      </c>
      <c r="O233" s="18">
        <f t="shared" si="45"/>
        <v>3.3204143778373845E-3</v>
      </c>
      <c r="P233" s="3"/>
      <c r="Q233" s="42">
        <v>23.501231000000011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4.8057222858057926</v>
      </c>
      <c r="G234" s="13">
        <f t="shared" si="39"/>
        <v>0</v>
      </c>
      <c r="H234" s="13">
        <f t="shared" si="40"/>
        <v>4.8057222858057926</v>
      </c>
      <c r="I234" s="16">
        <f t="shared" si="47"/>
        <v>5.0275818372927645</v>
      </c>
      <c r="J234" s="13">
        <f t="shared" si="41"/>
        <v>5.0233196369497222</v>
      </c>
      <c r="K234" s="13">
        <f t="shared" si="42"/>
        <v>4.2622003430423661E-3</v>
      </c>
      <c r="L234" s="13">
        <f t="shared" si="43"/>
        <v>0</v>
      </c>
      <c r="M234" s="13">
        <f t="shared" si="48"/>
        <v>2.0350926831906547E-3</v>
      </c>
      <c r="N234" s="13">
        <f t="shared" si="44"/>
        <v>1.2617574635782058E-3</v>
      </c>
      <c r="O234" s="13">
        <f t="shared" si="45"/>
        <v>1.2617574635782058E-3</v>
      </c>
      <c r="Q234" s="41">
        <v>22.647872309327841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21.450456960725909</v>
      </c>
      <c r="G235" s="13">
        <f t="shared" si="39"/>
        <v>0</v>
      </c>
      <c r="H235" s="13">
        <f t="shared" si="40"/>
        <v>21.450456960725909</v>
      </c>
      <c r="I235" s="16">
        <f t="shared" si="47"/>
        <v>21.454719161068951</v>
      </c>
      <c r="J235" s="13">
        <f t="shared" si="41"/>
        <v>21.046869152671018</v>
      </c>
      <c r="K235" s="13">
        <f t="shared" si="42"/>
        <v>0.40785000839793284</v>
      </c>
      <c r="L235" s="13">
        <f t="shared" si="43"/>
        <v>0</v>
      </c>
      <c r="M235" s="13">
        <f t="shared" si="48"/>
        <v>7.7333521961244888E-4</v>
      </c>
      <c r="N235" s="13">
        <f t="shared" si="44"/>
        <v>4.7946783615971831E-4</v>
      </c>
      <c r="O235" s="13">
        <f t="shared" si="45"/>
        <v>4.7946783615971831E-4</v>
      </c>
      <c r="Q235" s="41">
        <v>20.979570585916381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27.277966738209809</v>
      </c>
      <c r="G236" s="13">
        <f t="shared" si="39"/>
        <v>0</v>
      </c>
      <c r="H236" s="13">
        <f t="shared" si="40"/>
        <v>27.277966738209809</v>
      </c>
      <c r="I236" s="16">
        <f t="shared" si="47"/>
        <v>27.685816746607742</v>
      </c>
      <c r="J236" s="13">
        <f t="shared" si="41"/>
        <v>25.928744719470671</v>
      </c>
      <c r="K236" s="13">
        <f t="shared" si="42"/>
        <v>1.7570720271370703</v>
      </c>
      <c r="L236" s="13">
        <f t="shared" si="43"/>
        <v>0</v>
      </c>
      <c r="M236" s="13">
        <f t="shared" si="48"/>
        <v>2.9386738345273057E-4</v>
      </c>
      <c r="N236" s="13">
        <f t="shared" si="44"/>
        <v>1.8219777774069296E-4</v>
      </c>
      <c r="O236" s="13">
        <f t="shared" si="45"/>
        <v>1.8219777774069296E-4</v>
      </c>
      <c r="Q236" s="41">
        <v>15.555716969301489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22.748587789626669</v>
      </c>
      <c r="G237" s="13">
        <f t="shared" si="39"/>
        <v>0</v>
      </c>
      <c r="H237" s="13">
        <f t="shared" si="40"/>
        <v>22.748587789626669</v>
      </c>
      <c r="I237" s="16">
        <f t="shared" si="47"/>
        <v>24.505659816763739</v>
      </c>
      <c r="J237" s="13">
        <f t="shared" si="41"/>
        <v>22.614350383616955</v>
      </c>
      <c r="K237" s="13">
        <f t="shared" si="42"/>
        <v>1.8913094331467839</v>
      </c>
      <c r="L237" s="13">
        <f t="shared" si="43"/>
        <v>0</v>
      </c>
      <c r="M237" s="13">
        <f t="shared" si="48"/>
        <v>1.1166960571203761E-4</v>
      </c>
      <c r="N237" s="13">
        <f t="shared" si="44"/>
        <v>6.9235155541463319E-5</v>
      </c>
      <c r="O237" s="13">
        <f t="shared" si="45"/>
        <v>6.9235155541463319E-5</v>
      </c>
      <c r="Q237" s="41">
        <v>12.207927593548391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133.3187081921314</v>
      </c>
      <c r="G238" s="13">
        <f t="shared" si="39"/>
        <v>14.310133477657889</v>
      </c>
      <c r="H238" s="13">
        <f t="shared" si="40"/>
        <v>119.00857471447351</v>
      </c>
      <c r="I238" s="16">
        <f t="shared" si="47"/>
        <v>120.8998841476203</v>
      </c>
      <c r="J238" s="13">
        <f t="shared" si="41"/>
        <v>52.959052928755916</v>
      </c>
      <c r="K238" s="13">
        <f t="shared" si="42"/>
        <v>67.940831218864389</v>
      </c>
      <c r="L238" s="13">
        <f t="shared" si="43"/>
        <v>29.621172470002513</v>
      </c>
      <c r="M238" s="13">
        <f t="shared" si="48"/>
        <v>29.621214904452682</v>
      </c>
      <c r="N238" s="13">
        <f t="shared" si="44"/>
        <v>18.365153240760662</v>
      </c>
      <c r="O238" s="13">
        <f t="shared" si="45"/>
        <v>32.675286718418548</v>
      </c>
      <c r="Q238" s="41">
        <v>12.25989638776203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69.897532690857062</v>
      </c>
      <c r="G239" s="13">
        <f t="shared" si="39"/>
        <v>5.1552166952154295</v>
      </c>
      <c r="H239" s="13">
        <f t="shared" si="40"/>
        <v>64.742315995641633</v>
      </c>
      <c r="I239" s="16">
        <f t="shared" si="47"/>
        <v>103.06197474450352</v>
      </c>
      <c r="J239" s="13">
        <f t="shared" si="41"/>
        <v>57.387044771206995</v>
      </c>
      <c r="K239" s="13">
        <f t="shared" si="42"/>
        <v>45.674929973296521</v>
      </c>
      <c r="L239" s="13">
        <f t="shared" si="43"/>
        <v>8.2583885299356332</v>
      </c>
      <c r="M239" s="13">
        <f t="shared" si="48"/>
        <v>19.514450193627653</v>
      </c>
      <c r="N239" s="13">
        <f t="shared" si="44"/>
        <v>12.098959120049145</v>
      </c>
      <c r="O239" s="13">
        <f t="shared" si="45"/>
        <v>17.254175815264574</v>
      </c>
      <c r="Q239" s="41">
        <v>14.57734876529876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43.323306851325157</v>
      </c>
      <c r="G240" s="13">
        <f t="shared" si="39"/>
        <v>1.3191978230351371</v>
      </c>
      <c r="H240" s="13">
        <f t="shared" si="40"/>
        <v>42.004109028290017</v>
      </c>
      <c r="I240" s="16">
        <f t="shared" si="47"/>
        <v>79.420650471650916</v>
      </c>
      <c r="J240" s="13">
        <f t="shared" si="41"/>
        <v>52.198886534389352</v>
      </c>
      <c r="K240" s="13">
        <f t="shared" si="42"/>
        <v>27.221763937261564</v>
      </c>
      <c r="L240" s="13">
        <f t="shared" si="43"/>
        <v>0</v>
      </c>
      <c r="M240" s="13">
        <f t="shared" si="48"/>
        <v>7.415491073578508</v>
      </c>
      <c r="N240" s="13">
        <f t="shared" si="44"/>
        <v>4.5976044656186748</v>
      </c>
      <c r="O240" s="13">
        <f t="shared" si="45"/>
        <v>5.9168022886538116</v>
      </c>
      <c r="Q240" s="41">
        <v>14.61288674165549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20.137214797252138</v>
      </c>
      <c r="G241" s="13">
        <f t="shared" si="39"/>
        <v>0</v>
      </c>
      <c r="H241" s="13">
        <f t="shared" si="40"/>
        <v>20.137214797252138</v>
      </c>
      <c r="I241" s="16">
        <f t="shared" si="47"/>
        <v>47.358978734513698</v>
      </c>
      <c r="J241" s="13">
        <f t="shared" si="41"/>
        <v>39.534630772360806</v>
      </c>
      <c r="K241" s="13">
        <f t="shared" si="42"/>
        <v>7.824347962152892</v>
      </c>
      <c r="L241" s="13">
        <f t="shared" si="43"/>
        <v>0</v>
      </c>
      <c r="M241" s="13">
        <f t="shared" si="48"/>
        <v>2.8178866079598333</v>
      </c>
      <c r="N241" s="13">
        <f t="shared" si="44"/>
        <v>1.7470896969350966</v>
      </c>
      <c r="O241" s="13">
        <f t="shared" si="45"/>
        <v>1.7470896969350966</v>
      </c>
      <c r="Q241" s="41">
        <v>15.13206921675812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29.062189174714181</v>
      </c>
      <c r="G242" s="13">
        <f t="shared" si="39"/>
        <v>0</v>
      </c>
      <c r="H242" s="13">
        <f t="shared" si="40"/>
        <v>29.062189174714181</v>
      </c>
      <c r="I242" s="16">
        <f t="shared" si="47"/>
        <v>36.886537136867076</v>
      </c>
      <c r="J242" s="13">
        <f t="shared" si="41"/>
        <v>33.906692203817741</v>
      </c>
      <c r="K242" s="13">
        <f t="shared" si="42"/>
        <v>2.9798449330493355</v>
      </c>
      <c r="L242" s="13">
        <f t="shared" si="43"/>
        <v>0</v>
      </c>
      <c r="M242" s="13">
        <f t="shared" si="48"/>
        <v>1.0707969110247366</v>
      </c>
      <c r="N242" s="13">
        <f t="shared" si="44"/>
        <v>0.66389408483533674</v>
      </c>
      <c r="O242" s="13">
        <f t="shared" si="45"/>
        <v>0.66389408483533674</v>
      </c>
      <c r="Q242" s="41">
        <v>17.71987097134458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0.337837838</v>
      </c>
      <c r="G243" s="13">
        <f t="shared" si="39"/>
        <v>0</v>
      </c>
      <c r="H243" s="13">
        <f t="shared" si="40"/>
        <v>0.337837838</v>
      </c>
      <c r="I243" s="16">
        <f t="shared" si="47"/>
        <v>3.3176827710493355</v>
      </c>
      <c r="J243" s="13">
        <f t="shared" si="41"/>
        <v>3.3163537049734604</v>
      </c>
      <c r="K243" s="13">
        <f t="shared" si="42"/>
        <v>1.3290660758751294E-3</v>
      </c>
      <c r="L243" s="13">
        <f t="shared" si="43"/>
        <v>0</v>
      </c>
      <c r="M243" s="13">
        <f t="shared" si="48"/>
        <v>0.40690282618939988</v>
      </c>
      <c r="N243" s="13">
        <f t="shared" si="44"/>
        <v>0.25227975223742793</v>
      </c>
      <c r="O243" s="13">
        <f t="shared" si="45"/>
        <v>0.25227975223742793</v>
      </c>
      <c r="Q243" s="41">
        <v>22.073294071932288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0.26756756799999998</v>
      </c>
      <c r="G244" s="13">
        <f t="shared" si="39"/>
        <v>0</v>
      </c>
      <c r="H244" s="13">
        <f t="shared" si="40"/>
        <v>0.26756756799999998</v>
      </c>
      <c r="I244" s="16">
        <f t="shared" si="47"/>
        <v>0.26889663407587511</v>
      </c>
      <c r="J244" s="13">
        <f t="shared" si="41"/>
        <v>0.26889606094284862</v>
      </c>
      <c r="K244" s="13">
        <f t="shared" si="42"/>
        <v>5.7313302648243081E-7</v>
      </c>
      <c r="L244" s="13">
        <f t="shared" si="43"/>
        <v>0</v>
      </c>
      <c r="M244" s="13">
        <f t="shared" si="48"/>
        <v>0.15462307395197195</v>
      </c>
      <c r="N244" s="13">
        <f t="shared" si="44"/>
        <v>9.58663058502226E-2</v>
      </c>
      <c r="O244" s="13">
        <f t="shared" si="45"/>
        <v>9.58663058502226E-2</v>
      </c>
      <c r="Q244" s="41">
        <v>23.574792000000009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50.180807542275083</v>
      </c>
      <c r="G245" s="18">
        <f t="shared" si="39"/>
        <v>2.3090856273052869</v>
      </c>
      <c r="H245" s="18">
        <f t="shared" si="40"/>
        <v>47.871721914969797</v>
      </c>
      <c r="I245" s="17">
        <f t="shared" si="47"/>
        <v>47.871722488102826</v>
      </c>
      <c r="J245" s="18">
        <f t="shared" si="41"/>
        <v>45.416496188934545</v>
      </c>
      <c r="K245" s="18">
        <f t="shared" si="42"/>
        <v>2.4552262991682809</v>
      </c>
      <c r="L245" s="18">
        <f t="shared" si="43"/>
        <v>0</v>
      </c>
      <c r="M245" s="18">
        <f t="shared" si="48"/>
        <v>5.8756768101749346E-2</v>
      </c>
      <c r="N245" s="18">
        <f t="shared" si="44"/>
        <v>3.6429196223084596E-2</v>
      </c>
      <c r="O245" s="18">
        <f t="shared" si="45"/>
        <v>2.3455148235283714</v>
      </c>
      <c r="P245" s="3"/>
      <c r="Q245" s="42">
        <v>24.97810569120141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0.31715286356321382</v>
      </c>
      <c r="G246" s="13">
        <f t="shared" si="39"/>
        <v>0</v>
      </c>
      <c r="H246" s="13">
        <f t="shared" si="40"/>
        <v>0.31715286356321382</v>
      </c>
      <c r="I246" s="16">
        <f t="shared" si="47"/>
        <v>2.7723791627314949</v>
      </c>
      <c r="J246" s="13">
        <f t="shared" si="41"/>
        <v>2.7716566709710757</v>
      </c>
      <c r="K246" s="13">
        <f t="shared" si="42"/>
        <v>7.2249176041916385E-4</v>
      </c>
      <c r="L246" s="13">
        <f t="shared" si="43"/>
        <v>0</v>
      </c>
      <c r="M246" s="13">
        <f t="shared" si="48"/>
        <v>2.232757187866475E-2</v>
      </c>
      <c r="N246" s="13">
        <f t="shared" si="44"/>
        <v>1.3843094564772144E-2</v>
      </c>
      <c r="O246" s="13">
        <f t="shared" si="45"/>
        <v>1.3843094564772144E-2</v>
      </c>
      <c r="Q246" s="41">
        <v>22.577022170408039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49.095391043548638</v>
      </c>
      <c r="G247" s="13">
        <f t="shared" si="39"/>
        <v>2.152404556013396</v>
      </c>
      <c r="H247" s="13">
        <f t="shared" si="40"/>
        <v>46.942986487535244</v>
      </c>
      <c r="I247" s="16">
        <f t="shared" si="47"/>
        <v>46.943708979295664</v>
      </c>
      <c r="J247" s="13">
        <f t="shared" si="41"/>
        <v>41.225840068917009</v>
      </c>
      <c r="K247" s="13">
        <f t="shared" si="42"/>
        <v>5.7178689103786553</v>
      </c>
      <c r="L247" s="13">
        <f t="shared" si="43"/>
        <v>0</v>
      </c>
      <c r="M247" s="13">
        <f t="shared" si="48"/>
        <v>8.4844773138926053E-3</v>
      </c>
      <c r="N247" s="13">
        <f t="shared" si="44"/>
        <v>5.2603759346134156E-3</v>
      </c>
      <c r="O247" s="13">
        <f t="shared" si="45"/>
        <v>2.1576649319480095</v>
      </c>
      <c r="Q247" s="41">
        <v>17.733238572556289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21.706221351583821</v>
      </c>
      <c r="G248" s="13">
        <f t="shared" si="39"/>
        <v>0</v>
      </c>
      <c r="H248" s="13">
        <f t="shared" si="40"/>
        <v>21.706221351583821</v>
      </c>
      <c r="I248" s="16">
        <f t="shared" si="47"/>
        <v>27.424090261962476</v>
      </c>
      <c r="J248" s="13">
        <f t="shared" si="41"/>
        <v>25.206763198812638</v>
      </c>
      <c r="K248" s="13">
        <f t="shared" si="42"/>
        <v>2.2173270631498383</v>
      </c>
      <c r="L248" s="13">
        <f t="shared" si="43"/>
        <v>0</v>
      </c>
      <c r="M248" s="13">
        <f t="shared" si="48"/>
        <v>3.2241013792791897E-3</v>
      </c>
      <c r="N248" s="13">
        <f t="shared" si="44"/>
        <v>1.9989428551530977E-3</v>
      </c>
      <c r="O248" s="13">
        <f t="shared" si="45"/>
        <v>1.9989428551530977E-3</v>
      </c>
      <c r="Q248" s="41">
        <v>13.46826427882559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64.813056544812099</v>
      </c>
      <c r="G249" s="13">
        <f t="shared" si="39"/>
        <v>4.4212669437097967</v>
      </c>
      <c r="H249" s="13">
        <f t="shared" si="40"/>
        <v>60.391789601102303</v>
      </c>
      <c r="I249" s="16">
        <f t="shared" si="47"/>
        <v>62.609116664252142</v>
      </c>
      <c r="J249" s="13">
        <f t="shared" si="41"/>
        <v>40.599854614887477</v>
      </c>
      <c r="K249" s="13">
        <f t="shared" si="42"/>
        <v>22.009262049364665</v>
      </c>
      <c r="L249" s="13">
        <f t="shared" si="43"/>
        <v>0</v>
      </c>
      <c r="M249" s="13">
        <f t="shared" si="48"/>
        <v>1.225158524126092E-3</v>
      </c>
      <c r="N249" s="13">
        <f t="shared" si="44"/>
        <v>7.5959828495817706E-4</v>
      </c>
      <c r="O249" s="13">
        <f t="shared" si="45"/>
        <v>4.4220265419947546</v>
      </c>
      <c r="Q249" s="41">
        <v>10.78813559354839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117.2914612414752</v>
      </c>
      <c r="G250" s="13">
        <f t="shared" si="39"/>
        <v>11.996582665564162</v>
      </c>
      <c r="H250" s="13">
        <f t="shared" si="40"/>
        <v>105.29487857591104</v>
      </c>
      <c r="I250" s="16">
        <f t="shared" si="47"/>
        <v>127.30414062527571</v>
      </c>
      <c r="J250" s="13">
        <f t="shared" si="41"/>
        <v>57.361531340695628</v>
      </c>
      <c r="K250" s="13">
        <f t="shared" si="42"/>
        <v>69.942609284580072</v>
      </c>
      <c r="L250" s="13">
        <f t="shared" si="43"/>
        <v>31.541757306978802</v>
      </c>
      <c r="M250" s="13">
        <f t="shared" si="48"/>
        <v>31.542222867217969</v>
      </c>
      <c r="N250" s="13">
        <f t="shared" si="44"/>
        <v>19.55617817767514</v>
      </c>
      <c r="O250" s="13">
        <f t="shared" si="45"/>
        <v>31.552760843239302</v>
      </c>
      <c r="Q250" s="41">
        <v>13.527990853209751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20.11892571176471</v>
      </c>
      <c r="G251" s="13">
        <f t="shared" si="39"/>
        <v>0</v>
      </c>
      <c r="H251" s="13">
        <f t="shared" si="40"/>
        <v>20.11892571176471</v>
      </c>
      <c r="I251" s="16">
        <f t="shared" si="47"/>
        <v>58.519777689365988</v>
      </c>
      <c r="J251" s="13">
        <f t="shared" si="41"/>
        <v>41.651513498299742</v>
      </c>
      <c r="K251" s="13">
        <f t="shared" si="42"/>
        <v>16.868264191066245</v>
      </c>
      <c r="L251" s="13">
        <f t="shared" si="43"/>
        <v>0</v>
      </c>
      <c r="M251" s="13">
        <f t="shared" si="48"/>
        <v>11.98604468954283</v>
      </c>
      <c r="N251" s="13">
        <f t="shared" si="44"/>
        <v>7.4313477075165544</v>
      </c>
      <c r="O251" s="13">
        <f t="shared" si="45"/>
        <v>7.4313477075165544</v>
      </c>
      <c r="Q251" s="41">
        <v>12.35541694858288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74.967739454986699</v>
      </c>
      <c r="G252" s="13">
        <f t="shared" si="39"/>
        <v>5.8871066456697694</v>
      </c>
      <c r="H252" s="13">
        <f t="shared" si="40"/>
        <v>69.080632809316924</v>
      </c>
      <c r="I252" s="16">
        <f t="shared" si="47"/>
        <v>85.94889700038317</v>
      </c>
      <c r="J252" s="13">
        <f t="shared" si="41"/>
        <v>51.514472016203591</v>
      </c>
      <c r="K252" s="13">
        <f t="shared" si="42"/>
        <v>34.434424984179579</v>
      </c>
      <c r="L252" s="13">
        <f t="shared" si="43"/>
        <v>0</v>
      </c>
      <c r="M252" s="13">
        <f t="shared" si="48"/>
        <v>4.5546969820262753</v>
      </c>
      <c r="N252" s="13">
        <f t="shared" si="44"/>
        <v>2.8239121288562905</v>
      </c>
      <c r="O252" s="13">
        <f t="shared" si="45"/>
        <v>8.7110187745260603</v>
      </c>
      <c r="Q252" s="41">
        <v>13.550748189652889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6.1524332871896332</v>
      </c>
      <c r="G253" s="13">
        <f t="shared" si="39"/>
        <v>0</v>
      </c>
      <c r="H253" s="13">
        <f t="shared" si="40"/>
        <v>6.1524332871896332</v>
      </c>
      <c r="I253" s="16">
        <f t="shared" si="47"/>
        <v>40.586858271369209</v>
      </c>
      <c r="J253" s="13">
        <f t="shared" si="41"/>
        <v>35.768426621936655</v>
      </c>
      <c r="K253" s="13">
        <f t="shared" si="42"/>
        <v>4.8184316494325543</v>
      </c>
      <c r="L253" s="13">
        <f t="shared" si="43"/>
        <v>0</v>
      </c>
      <c r="M253" s="13">
        <f t="shared" si="48"/>
        <v>1.7307848531699848</v>
      </c>
      <c r="N253" s="13">
        <f t="shared" si="44"/>
        <v>1.0730866089653905</v>
      </c>
      <c r="O253" s="13">
        <f t="shared" si="45"/>
        <v>1.0730866089653905</v>
      </c>
      <c r="Q253" s="41">
        <v>15.88519952689353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11.020448487285019</v>
      </c>
      <c r="G254" s="13">
        <f t="shared" si="39"/>
        <v>0</v>
      </c>
      <c r="H254" s="13">
        <f t="shared" si="40"/>
        <v>11.020448487285019</v>
      </c>
      <c r="I254" s="16">
        <f t="shared" si="47"/>
        <v>15.838880136717574</v>
      </c>
      <c r="J254" s="13">
        <f t="shared" si="41"/>
        <v>15.553477184966537</v>
      </c>
      <c r="K254" s="13">
        <f t="shared" si="42"/>
        <v>0.28540295175103658</v>
      </c>
      <c r="L254" s="13">
        <f t="shared" si="43"/>
        <v>0</v>
      </c>
      <c r="M254" s="13">
        <f t="shared" si="48"/>
        <v>0.65769824420459422</v>
      </c>
      <c r="N254" s="13">
        <f t="shared" si="44"/>
        <v>0.4077729114068484</v>
      </c>
      <c r="O254" s="13">
        <f t="shared" si="45"/>
        <v>0.4077729114068484</v>
      </c>
      <c r="Q254" s="41">
        <v>17.078316936772509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0.29729729700000002</v>
      </c>
      <c r="G255" s="13">
        <f t="shared" si="39"/>
        <v>0</v>
      </c>
      <c r="H255" s="13">
        <f t="shared" si="40"/>
        <v>0.29729729700000002</v>
      </c>
      <c r="I255" s="16">
        <f t="shared" si="47"/>
        <v>0.58270024875103665</v>
      </c>
      <c r="J255" s="13">
        <f t="shared" si="41"/>
        <v>0.58269187814033974</v>
      </c>
      <c r="K255" s="13">
        <f t="shared" si="42"/>
        <v>8.3706106969172467E-6</v>
      </c>
      <c r="L255" s="13">
        <f t="shared" si="43"/>
        <v>0</v>
      </c>
      <c r="M255" s="13">
        <f t="shared" si="48"/>
        <v>0.24992533279774581</v>
      </c>
      <c r="N255" s="13">
        <f t="shared" si="44"/>
        <v>0.1549537063346024</v>
      </c>
      <c r="O255" s="13">
        <f t="shared" si="45"/>
        <v>0.1549537063346024</v>
      </c>
      <c r="Q255" s="41">
        <v>21.012500166150101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6.1791552341853588</v>
      </c>
      <c r="G256" s="13">
        <f t="shared" si="39"/>
        <v>0</v>
      </c>
      <c r="H256" s="13">
        <f t="shared" si="40"/>
        <v>6.1791552341853588</v>
      </c>
      <c r="I256" s="16">
        <f t="shared" si="47"/>
        <v>6.1791636047960559</v>
      </c>
      <c r="J256" s="13">
        <f t="shared" si="41"/>
        <v>6.1711231943691374</v>
      </c>
      <c r="K256" s="13">
        <f t="shared" si="42"/>
        <v>8.0404104269184984E-3</v>
      </c>
      <c r="L256" s="13">
        <f t="shared" si="43"/>
        <v>0</v>
      </c>
      <c r="M256" s="13">
        <f t="shared" si="48"/>
        <v>9.4971626463143416E-2</v>
      </c>
      <c r="N256" s="13">
        <f t="shared" si="44"/>
        <v>5.8882408407148916E-2</v>
      </c>
      <c r="O256" s="13">
        <f t="shared" si="45"/>
        <v>5.8882408407148916E-2</v>
      </c>
      <c r="Q256" s="41">
        <v>22.529765498376541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18.16773525651627</v>
      </c>
      <c r="G257" s="18">
        <f t="shared" si="39"/>
        <v>0</v>
      </c>
      <c r="H257" s="18">
        <f t="shared" si="40"/>
        <v>18.16773525651627</v>
      </c>
      <c r="I257" s="17">
        <f t="shared" si="47"/>
        <v>18.175775666943188</v>
      </c>
      <c r="J257" s="18">
        <f t="shared" si="41"/>
        <v>17.919890791459281</v>
      </c>
      <c r="K257" s="18">
        <f t="shared" si="42"/>
        <v>0.25588487548390759</v>
      </c>
      <c r="L257" s="18">
        <f t="shared" si="43"/>
        <v>0</v>
      </c>
      <c r="M257" s="18">
        <f t="shared" si="48"/>
        <v>3.60892180559945E-2</v>
      </c>
      <c r="N257" s="18">
        <f t="shared" si="44"/>
        <v>2.237531519471659E-2</v>
      </c>
      <c r="O257" s="18">
        <f t="shared" si="45"/>
        <v>2.237531519471659E-2</v>
      </c>
      <c r="P257" s="3"/>
      <c r="Q257" s="42">
        <v>20.81108200000001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35.918241856544249</v>
      </c>
      <c r="G258" s="13">
        <f t="shared" si="39"/>
        <v>0.25026850628926961</v>
      </c>
      <c r="H258" s="13">
        <f t="shared" si="40"/>
        <v>35.667973350254982</v>
      </c>
      <c r="I258" s="16">
        <f t="shared" si="47"/>
        <v>35.92385822573889</v>
      </c>
      <c r="J258" s="13">
        <f t="shared" si="41"/>
        <v>34.391012381159605</v>
      </c>
      <c r="K258" s="13">
        <f t="shared" si="42"/>
        <v>1.5328458445792847</v>
      </c>
      <c r="L258" s="13">
        <f t="shared" si="43"/>
        <v>0</v>
      </c>
      <c r="M258" s="13">
        <f t="shared" si="48"/>
        <v>1.371390286127791E-2</v>
      </c>
      <c r="N258" s="13">
        <f t="shared" si="44"/>
        <v>8.5026197739923037E-3</v>
      </c>
      <c r="O258" s="13">
        <f t="shared" si="45"/>
        <v>0.25877112606326191</v>
      </c>
      <c r="Q258" s="41">
        <v>22.292635362188928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5.6648648650000002</v>
      </c>
      <c r="G259" s="13">
        <f t="shared" si="39"/>
        <v>0</v>
      </c>
      <c r="H259" s="13">
        <f t="shared" si="40"/>
        <v>5.6648648650000002</v>
      </c>
      <c r="I259" s="16">
        <f t="shared" si="47"/>
        <v>7.1977107095792849</v>
      </c>
      <c r="J259" s="13">
        <f t="shared" si="41"/>
        <v>7.1777325562897447</v>
      </c>
      <c r="K259" s="13">
        <f t="shared" si="42"/>
        <v>1.9978153289540224E-2</v>
      </c>
      <c r="L259" s="13">
        <f t="shared" si="43"/>
        <v>0</v>
      </c>
      <c r="M259" s="13">
        <f t="shared" si="48"/>
        <v>5.2112830872856064E-3</v>
      </c>
      <c r="N259" s="13">
        <f t="shared" si="44"/>
        <v>3.2309955141170761E-3</v>
      </c>
      <c r="O259" s="13">
        <f t="shared" si="45"/>
        <v>3.2309955141170761E-3</v>
      </c>
      <c r="Q259" s="41">
        <v>19.31601343319236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13.736932511070091</v>
      </c>
      <c r="G260" s="13">
        <f t="shared" si="39"/>
        <v>0</v>
      </c>
      <c r="H260" s="13">
        <f t="shared" si="40"/>
        <v>13.736932511070091</v>
      </c>
      <c r="I260" s="16">
        <f t="shared" si="47"/>
        <v>13.75691066435963</v>
      </c>
      <c r="J260" s="13">
        <f t="shared" si="41"/>
        <v>13.495671593125952</v>
      </c>
      <c r="K260" s="13">
        <f t="shared" si="42"/>
        <v>0.26123907123367829</v>
      </c>
      <c r="L260" s="13">
        <f t="shared" si="43"/>
        <v>0</v>
      </c>
      <c r="M260" s="13">
        <f t="shared" si="48"/>
        <v>1.9802875731685303E-3</v>
      </c>
      <c r="N260" s="13">
        <f t="shared" si="44"/>
        <v>1.2277782953644888E-3</v>
      </c>
      <c r="O260" s="13">
        <f t="shared" si="45"/>
        <v>1.2277782953644888E-3</v>
      </c>
      <c r="Q260" s="41">
        <v>14.679728677001091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36.379914753093033</v>
      </c>
      <c r="G261" s="13">
        <f t="shared" si="39"/>
        <v>0.31691149918883132</v>
      </c>
      <c r="H261" s="13">
        <f t="shared" si="40"/>
        <v>36.063003253904199</v>
      </c>
      <c r="I261" s="16">
        <f t="shared" si="47"/>
        <v>36.324242325137874</v>
      </c>
      <c r="J261" s="13">
        <f t="shared" si="41"/>
        <v>30.691801784119395</v>
      </c>
      <c r="K261" s="13">
        <f t="shared" si="42"/>
        <v>5.6324405410184788</v>
      </c>
      <c r="L261" s="13">
        <f t="shared" si="43"/>
        <v>0</v>
      </c>
      <c r="M261" s="13">
        <f t="shared" si="48"/>
        <v>7.5250927780404144E-4</v>
      </c>
      <c r="N261" s="13">
        <f t="shared" si="44"/>
        <v>4.6655575223850571E-4</v>
      </c>
      <c r="O261" s="13">
        <f t="shared" si="45"/>
        <v>0.31737805494106985</v>
      </c>
      <c r="Q261" s="41">
        <v>11.872782745791559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73.05470166176805</v>
      </c>
      <c r="G262" s="13">
        <f t="shared" ref="G262:G325" si="50">IF((F262-$J$2)&gt;0,$I$2*(F262-$J$2),0)</f>
        <v>5.6109575257558344</v>
      </c>
      <c r="H262" s="13">
        <f t="shared" ref="H262:H325" si="51">F262-G262</f>
        <v>67.443744136012214</v>
      </c>
      <c r="I262" s="16">
        <f t="shared" si="47"/>
        <v>73.076184677030696</v>
      </c>
      <c r="J262" s="13">
        <f t="shared" ref="J262:J325" si="52">I262/SQRT(1+(I262/($K$2*(300+(25*Q262)+0.05*(Q262)^3)))^2)</f>
        <v>44.536147926905606</v>
      </c>
      <c r="K262" s="13">
        <f t="shared" ref="K262:K325" si="53">I262-J262</f>
        <v>28.54003675012509</v>
      </c>
      <c r="L262" s="13">
        <f t="shared" ref="L262:L325" si="54">IF(K262&gt;$N$2,(K262-$N$2)/$L$2,0)</f>
        <v>0</v>
      </c>
      <c r="M262" s="13">
        <f t="shared" si="48"/>
        <v>2.8595352556553573E-4</v>
      </c>
      <c r="N262" s="13">
        <f t="shared" ref="N262:N325" si="55">$M$2*M262</f>
        <v>1.7729118585063216E-4</v>
      </c>
      <c r="O262" s="13">
        <f t="shared" ref="O262:O325" si="56">N262+G262</f>
        <v>5.6111348169416848</v>
      </c>
      <c r="Q262" s="41">
        <v>11.55834159354839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33.738676865401438</v>
      </c>
      <c r="G263" s="13">
        <f t="shared" si="50"/>
        <v>0</v>
      </c>
      <c r="H263" s="13">
        <f t="shared" si="51"/>
        <v>33.738676865401438</v>
      </c>
      <c r="I263" s="16">
        <f t="shared" ref="I263:I326" si="58">H263+K262-L262</f>
        <v>62.278713615526527</v>
      </c>
      <c r="J263" s="13">
        <f t="shared" si="52"/>
        <v>43.827496027328337</v>
      </c>
      <c r="K263" s="13">
        <f t="shared" si="53"/>
        <v>18.45121758819819</v>
      </c>
      <c r="L263" s="13">
        <f t="shared" si="54"/>
        <v>0</v>
      </c>
      <c r="M263" s="13">
        <f t="shared" ref="M263:M326" si="59">L263+M262-N262</f>
        <v>1.0866233971490357E-4</v>
      </c>
      <c r="N263" s="13">
        <f t="shared" si="55"/>
        <v>6.7370650623240207E-5</v>
      </c>
      <c r="O263" s="13">
        <f t="shared" si="56"/>
        <v>6.7370650623240207E-5</v>
      </c>
      <c r="Q263" s="41">
        <v>12.934516965150751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38.935803992905932</v>
      </c>
      <c r="G264" s="13">
        <f t="shared" si="50"/>
        <v>0.68585693595635155</v>
      </c>
      <c r="H264" s="13">
        <f t="shared" si="51"/>
        <v>38.24994705694958</v>
      </c>
      <c r="I264" s="16">
        <f t="shared" si="58"/>
        <v>56.70116464514777</v>
      </c>
      <c r="J264" s="13">
        <f t="shared" si="52"/>
        <v>47.083405044052661</v>
      </c>
      <c r="K264" s="13">
        <f t="shared" si="53"/>
        <v>9.6177596010951092</v>
      </c>
      <c r="L264" s="13">
        <f t="shared" si="54"/>
        <v>0</v>
      </c>
      <c r="M264" s="13">
        <f t="shared" si="59"/>
        <v>4.1291689091663364E-5</v>
      </c>
      <c r="N264" s="13">
        <f t="shared" si="55"/>
        <v>2.5600847236831285E-5</v>
      </c>
      <c r="O264" s="13">
        <f t="shared" si="56"/>
        <v>0.68588253680358835</v>
      </c>
      <c r="Q264" s="41">
        <v>17.452190995416341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5.3732596939007751</v>
      </c>
      <c r="G265" s="13">
        <f t="shared" si="50"/>
        <v>0</v>
      </c>
      <c r="H265" s="13">
        <f t="shared" si="51"/>
        <v>5.3732596939007751</v>
      </c>
      <c r="I265" s="16">
        <f t="shared" si="58"/>
        <v>14.991019294995883</v>
      </c>
      <c r="J265" s="13">
        <f t="shared" si="52"/>
        <v>14.766027275837379</v>
      </c>
      <c r="K265" s="13">
        <f t="shared" si="53"/>
        <v>0.22499201915850442</v>
      </c>
      <c r="L265" s="13">
        <f t="shared" si="54"/>
        <v>0</v>
      </c>
      <c r="M265" s="13">
        <f t="shared" si="59"/>
        <v>1.5690841854832079E-5</v>
      </c>
      <c r="N265" s="13">
        <f t="shared" si="55"/>
        <v>9.7283219499958892E-6</v>
      </c>
      <c r="O265" s="13">
        <f t="shared" si="56"/>
        <v>9.7283219499958892E-6</v>
      </c>
      <c r="Q265" s="41">
        <v>17.627096928896499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11.116690845275921</v>
      </c>
      <c r="G266" s="13">
        <f t="shared" si="50"/>
        <v>0</v>
      </c>
      <c r="H266" s="13">
        <f t="shared" si="51"/>
        <v>11.116690845275921</v>
      </c>
      <c r="I266" s="16">
        <f t="shared" si="58"/>
        <v>11.341682864434425</v>
      </c>
      <c r="J266" s="13">
        <f t="shared" si="52"/>
        <v>11.262826975730432</v>
      </c>
      <c r="K266" s="13">
        <f t="shared" si="53"/>
        <v>7.885588870399296E-2</v>
      </c>
      <c r="L266" s="13">
        <f t="shared" si="54"/>
        <v>0</v>
      </c>
      <c r="M266" s="13">
        <f t="shared" si="59"/>
        <v>5.9625199048361895E-6</v>
      </c>
      <c r="N266" s="13">
        <f t="shared" si="55"/>
        <v>3.6967623409984376E-6</v>
      </c>
      <c r="O266" s="13">
        <f t="shared" si="56"/>
        <v>3.6967623409984376E-6</v>
      </c>
      <c r="Q266" s="41">
        <v>19.209267651332819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0.33738516020356879</v>
      </c>
      <c r="G267" s="13">
        <f t="shared" si="50"/>
        <v>0</v>
      </c>
      <c r="H267" s="13">
        <f t="shared" si="51"/>
        <v>0.33738516020356879</v>
      </c>
      <c r="I267" s="16">
        <f t="shared" si="58"/>
        <v>0.41624104890756175</v>
      </c>
      <c r="J267" s="13">
        <f t="shared" si="52"/>
        <v>0.41623850836084486</v>
      </c>
      <c r="K267" s="13">
        <f t="shared" si="53"/>
        <v>2.5405467168893026E-6</v>
      </c>
      <c r="L267" s="13">
        <f t="shared" si="54"/>
        <v>0</v>
      </c>
      <c r="M267" s="13">
        <f t="shared" si="59"/>
        <v>2.2657575638377519E-6</v>
      </c>
      <c r="N267" s="13">
        <f t="shared" si="55"/>
        <v>1.4047696895794063E-6</v>
      </c>
      <c r="O267" s="13">
        <f t="shared" si="56"/>
        <v>1.4047696895794063E-6</v>
      </c>
      <c r="Q267" s="41">
        <v>22.308359673048692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0.44923540839609638</v>
      </c>
      <c r="G268" s="13">
        <f t="shared" si="50"/>
        <v>0</v>
      </c>
      <c r="H268" s="13">
        <f t="shared" si="51"/>
        <v>0.44923540839609638</v>
      </c>
      <c r="I268" s="16">
        <f t="shared" si="58"/>
        <v>0.44923794894281327</v>
      </c>
      <c r="J268" s="13">
        <f t="shared" si="52"/>
        <v>0.44923512358980999</v>
      </c>
      <c r="K268" s="13">
        <f t="shared" si="53"/>
        <v>2.8253530032773533E-6</v>
      </c>
      <c r="L268" s="13">
        <f t="shared" si="54"/>
        <v>0</v>
      </c>
      <c r="M268" s="13">
        <f t="shared" si="59"/>
        <v>8.6098787425834563E-7</v>
      </c>
      <c r="N268" s="13">
        <f t="shared" si="55"/>
        <v>5.3381248204017429E-7</v>
      </c>
      <c r="O268" s="13">
        <f t="shared" si="56"/>
        <v>5.3381248204017429E-7</v>
      </c>
      <c r="Q268" s="41">
        <v>23.178945000000009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1.8014665801860379</v>
      </c>
      <c r="G269" s="18">
        <f t="shared" si="50"/>
        <v>0</v>
      </c>
      <c r="H269" s="18">
        <f t="shared" si="51"/>
        <v>1.8014665801860379</v>
      </c>
      <c r="I269" s="17">
        <f t="shared" si="58"/>
        <v>1.8014694055390412</v>
      </c>
      <c r="J269" s="18">
        <f t="shared" si="52"/>
        <v>1.801277760007961</v>
      </c>
      <c r="K269" s="18">
        <f t="shared" si="53"/>
        <v>1.9164553108019788E-4</v>
      </c>
      <c r="L269" s="18">
        <f t="shared" si="54"/>
        <v>0</v>
      </c>
      <c r="M269" s="18">
        <f t="shared" si="59"/>
        <v>3.2717539221817134E-7</v>
      </c>
      <c r="N269" s="18">
        <f t="shared" si="55"/>
        <v>2.0284874317526624E-7</v>
      </c>
      <c r="O269" s="18">
        <f t="shared" si="56"/>
        <v>2.0284874317526624E-7</v>
      </c>
      <c r="P269" s="3"/>
      <c r="Q269" s="42">
        <v>22.81824578140785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1.0570971459803751</v>
      </c>
      <c r="G270" s="13">
        <f t="shared" si="50"/>
        <v>0</v>
      </c>
      <c r="H270" s="13">
        <f t="shared" si="51"/>
        <v>1.0570971459803751</v>
      </c>
      <c r="I270" s="16">
        <f t="shared" si="58"/>
        <v>1.0572887915114553</v>
      </c>
      <c r="J270" s="13">
        <f t="shared" si="52"/>
        <v>1.0572465411457952</v>
      </c>
      <c r="K270" s="13">
        <f t="shared" si="53"/>
        <v>4.2250365660079225E-5</v>
      </c>
      <c r="L270" s="13">
        <f t="shared" si="54"/>
        <v>0</v>
      </c>
      <c r="M270" s="13">
        <f t="shared" si="59"/>
        <v>1.243266490429051E-7</v>
      </c>
      <c r="N270" s="13">
        <f t="shared" si="55"/>
        <v>7.7082522406601162E-8</v>
      </c>
      <c r="O270" s="13">
        <f t="shared" si="56"/>
        <v>7.7082522406601162E-8</v>
      </c>
      <c r="Q270" s="41">
        <v>22.204251550592719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14.228894681981821</v>
      </c>
      <c r="G271" s="13">
        <f t="shared" si="50"/>
        <v>0</v>
      </c>
      <c r="H271" s="13">
        <f t="shared" si="51"/>
        <v>14.228894681981821</v>
      </c>
      <c r="I271" s="16">
        <f t="shared" si="58"/>
        <v>14.22893693234748</v>
      </c>
      <c r="J271" s="13">
        <f t="shared" si="52"/>
        <v>14.091976792510293</v>
      </c>
      <c r="K271" s="13">
        <f t="shared" si="53"/>
        <v>0.13696013983718736</v>
      </c>
      <c r="L271" s="13">
        <f t="shared" si="54"/>
        <v>0</v>
      </c>
      <c r="M271" s="13">
        <f t="shared" si="59"/>
        <v>4.7244126636303938E-8</v>
      </c>
      <c r="N271" s="13">
        <f t="shared" si="55"/>
        <v>2.9291358514508441E-8</v>
      </c>
      <c r="O271" s="13">
        <f t="shared" si="56"/>
        <v>2.9291358514508441E-8</v>
      </c>
      <c r="Q271" s="41">
        <v>20.0864612677343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14.528891989155371</v>
      </c>
      <c r="G272" s="13">
        <f t="shared" si="50"/>
        <v>0</v>
      </c>
      <c r="H272" s="13">
        <f t="shared" si="51"/>
        <v>14.528891989155371</v>
      </c>
      <c r="I272" s="16">
        <f t="shared" si="58"/>
        <v>14.665852128992558</v>
      </c>
      <c r="J272" s="13">
        <f t="shared" si="52"/>
        <v>14.387803044355021</v>
      </c>
      <c r="K272" s="13">
        <f t="shared" si="53"/>
        <v>0.27804908463753719</v>
      </c>
      <c r="L272" s="13">
        <f t="shared" si="54"/>
        <v>0</v>
      </c>
      <c r="M272" s="13">
        <f t="shared" si="59"/>
        <v>1.7952768121795497E-8</v>
      </c>
      <c r="N272" s="13">
        <f t="shared" si="55"/>
        <v>1.1130716235513207E-8</v>
      </c>
      <c r="O272" s="13">
        <f t="shared" si="56"/>
        <v>1.1130716235513207E-8</v>
      </c>
      <c r="Q272" s="41">
        <v>15.609676097086851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9.7512677417107447</v>
      </c>
      <c r="G273" s="13">
        <f t="shared" si="50"/>
        <v>0</v>
      </c>
      <c r="H273" s="13">
        <f t="shared" si="51"/>
        <v>9.7512677417107447</v>
      </c>
      <c r="I273" s="16">
        <f t="shared" si="58"/>
        <v>10.029316826348282</v>
      </c>
      <c r="J273" s="13">
        <f t="shared" si="52"/>
        <v>9.8526729973335705</v>
      </c>
      <c r="K273" s="13">
        <f t="shared" si="53"/>
        <v>0.17664382901471143</v>
      </c>
      <c r="L273" s="13">
        <f t="shared" si="54"/>
        <v>0</v>
      </c>
      <c r="M273" s="13">
        <f t="shared" si="59"/>
        <v>6.8220518862822896E-9</v>
      </c>
      <c r="N273" s="13">
        <f t="shared" si="55"/>
        <v>4.2296721694950194E-9</v>
      </c>
      <c r="O273" s="13">
        <f t="shared" si="56"/>
        <v>4.2296721694950194E-9</v>
      </c>
      <c r="Q273" s="41">
        <v>10.618065593548391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21.66420938530538</v>
      </c>
      <c r="G274" s="13">
        <f t="shared" si="50"/>
        <v>0</v>
      </c>
      <c r="H274" s="13">
        <f t="shared" si="51"/>
        <v>21.66420938530538</v>
      </c>
      <c r="I274" s="16">
        <f t="shared" si="58"/>
        <v>21.840853214320092</v>
      </c>
      <c r="J274" s="13">
        <f t="shared" si="52"/>
        <v>20.579669091267636</v>
      </c>
      <c r="K274" s="13">
        <f t="shared" si="53"/>
        <v>1.2611841230524554</v>
      </c>
      <c r="L274" s="13">
        <f t="shared" si="54"/>
        <v>0</v>
      </c>
      <c r="M274" s="13">
        <f t="shared" si="59"/>
        <v>2.5923797167872703E-9</v>
      </c>
      <c r="N274" s="13">
        <f t="shared" si="55"/>
        <v>1.6072754244081077E-9</v>
      </c>
      <c r="O274" s="13">
        <f t="shared" si="56"/>
        <v>1.6072754244081077E-9</v>
      </c>
      <c r="Q274" s="41">
        <v>12.878259154694989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16.84476218249354</v>
      </c>
      <c r="G275" s="13">
        <f t="shared" si="50"/>
        <v>0</v>
      </c>
      <c r="H275" s="13">
        <f t="shared" si="51"/>
        <v>16.84476218249354</v>
      </c>
      <c r="I275" s="16">
        <f t="shared" si="58"/>
        <v>18.105946305545995</v>
      </c>
      <c r="J275" s="13">
        <f t="shared" si="52"/>
        <v>17.556396884456422</v>
      </c>
      <c r="K275" s="13">
        <f t="shared" si="53"/>
        <v>0.54954942108957283</v>
      </c>
      <c r="L275" s="13">
        <f t="shared" si="54"/>
        <v>0</v>
      </c>
      <c r="M275" s="13">
        <f t="shared" si="59"/>
        <v>9.8510429237916265E-10</v>
      </c>
      <c r="N275" s="13">
        <f t="shared" si="55"/>
        <v>6.1076466127508087E-10</v>
      </c>
      <c r="O275" s="13">
        <f t="shared" si="56"/>
        <v>6.1076466127508087E-10</v>
      </c>
      <c r="Q275" s="41">
        <v>15.13161607304186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132.56156877850009</v>
      </c>
      <c r="G276" s="13">
        <f t="shared" si="50"/>
        <v>14.200839566441081</v>
      </c>
      <c r="H276" s="13">
        <f t="shared" si="51"/>
        <v>118.36072921205901</v>
      </c>
      <c r="I276" s="16">
        <f t="shared" si="58"/>
        <v>118.91027863314858</v>
      </c>
      <c r="J276" s="13">
        <f t="shared" si="52"/>
        <v>60.687787693685863</v>
      </c>
      <c r="K276" s="13">
        <f t="shared" si="53"/>
        <v>58.222490939462716</v>
      </c>
      <c r="L276" s="13">
        <f t="shared" si="54"/>
        <v>20.297013463133972</v>
      </c>
      <c r="M276" s="13">
        <f t="shared" si="59"/>
        <v>20.297013463508311</v>
      </c>
      <c r="N276" s="13">
        <f t="shared" si="55"/>
        <v>12.584148347375152</v>
      </c>
      <c r="O276" s="13">
        <f t="shared" si="56"/>
        <v>26.784987913816231</v>
      </c>
      <c r="Q276" s="41">
        <v>14.88282230461475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41.71614218732185</v>
      </c>
      <c r="G277" s="13">
        <f t="shared" si="50"/>
        <v>1.0872018274021529</v>
      </c>
      <c r="H277" s="13">
        <f t="shared" si="51"/>
        <v>40.628940359919696</v>
      </c>
      <c r="I277" s="16">
        <f t="shared" si="58"/>
        <v>78.554417836248433</v>
      </c>
      <c r="J277" s="13">
        <f t="shared" si="52"/>
        <v>59.228329139924966</v>
      </c>
      <c r="K277" s="13">
        <f t="shared" si="53"/>
        <v>19.326088696323467</v>
      </c>
      <c r="L277" s="13">
        <f t="shared" si="54"/>
        <v>0</v>
      </c>
      <c r="M277" s="13">
        <f t="shared" si="59"/>
        <v>7.7128651161331589</v>
      </c>
      <c r="N277" s="13">
        <f t="shared" si="55"/>
        <v>4.7819763720025588</v>
      </c>
      <c r="O277" s="13">
        <f t="shared" si="56"/>
        <v>5.8691781994047112</v>
      </c>
      <c r="Q277" s="41">
        <v>18.370565950179842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14.89925235980915</v>
      </c>
      <c r="G278" s="13">
        <f t="shared" si="50"/>
        <v>0</v>
      </c>
      <c r="H278" s="13">
        <f t="shared" si="51"/>
        <v>14.89925235980915</v>
      </c>
      <c r="I278" s="16">
        <f t="shared" si="58"/>
        <v>34.225341056132621</v>
      </c>
      <c r="J278" s="13">
        <f t="shared" si="52"/>
        <v>31.762029923463988</v>
      </c>
      <c r="K278" s="13">
        <f t="shared" si="53"/>
        <v>2.4633111326686326</v>
      </c>
      <c r="L278" s="13">
        <f t="shared" si="54"/>
        <v>0</v>
      </c>
      <c r="M278" s="13">
        <f t="shared" si="59"/>
        <v>2.9308887441306002</v>
      </c>
      <c r="N278" s="13">
        <f t="shared" si="55"/>
        <v>1.8171510213609721</v>
      </c>
      <c r="O278" s="13">
        <f t="shared" si="56"/>
        <v>1.8171510213609721</v>
      </c>
      <c r="Q278" s="41">
        <v>17.579777842866939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20.289528787987258</v>
      </c>
      <c r="G279" s="13">
        <f t="shared" si="50"/>
        <v>0</v>
      </c>
      <c r="H279" s="13">
        <f t="shared" si="51"/>
        <v>20.289528787987258</v>
      </c>
      <c r="I279" s="16">
        <f t="shared" si="58"/>
        <v>22.752839920655891</v>
      </c>
      <c r="J279" s="13">
        <f t="shared" si="52"/>
        <v>22.237302546178761</v>
      </c>
      <c r="K279" s="13">
        <f t="shared" si="53"/>
        <v>0.51553737447713033</v>
      </c>
      <c r="L279" s="13">
        <f t="shared" si="54"/>
        <v>0</v>
      </c>
      <c r="M279" s="13">
        <f t="shared" si="59"/>
        <v>1.1137377227696281</v>
      </c>
      <c r="N279" s="13">
        <f t="shared" si="55"/>
        <v>0.69051738811716945</v>
      </c>
      <c r="O279" s="13">
        <f t="shared" si="56"/>
        <v>0.69051738811716945</v>
      </c>
      <c r="Q279" s="41">
        <v>20.529774017495221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0.27441973748155252</v>
      </c>
      <c r="G280" s="13">
        <f t="shared" si="50"/>
        <v>0</v>
      </c>
      <c r="H280" s="13">
        <f t="shared" si="51"/>
        <v>0.27441973748155252</v>
      </c>
      <c r="I280" s="16">
        <f t="shared" si="58"/>
        <v>0.78995711195868279</v>
      </c>
      <c r="J280" s="13">
        <f t="shared" si="52"/>
        <v>0.78993635454637245</v>
      </c>
      <c r="K280" s="13">
        <f t="shared" si="53"/>
        <v>2.07574123103349E-5</v>
      </c>
      <c r="L280" s="13">
        <f t="shared" si="54"/>
        <v>0</v>
      </c>
      <c r="M280" s="13">
        <f t="shared" si="59"/>
        <v>0.42322033465245867</v>
      </c>
      <c r="N280" s="13">
        <f t="shared" si="55"/>
        <v>0.26239660748452437</v>
      </c>
      <c r="O280" s="13">
        <f t="shared" si="56"/>
        <v>0.26239660748452437</v>
      </c>
      <c r="Q280" s="41">
        <v>21.04587124130046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26.046620603709009</v>
      </c>
      <c r="G281" s="18">
        <f t="shared" si="50"/>
        <v>0</v>
      </c>
      <c r="H281" s="18">
        <f t="shared" si="51"/>
        <v>26.046620603709009</v>
      </c>
      <c r="I281" s="17">
        <f t="shared" si="58"/>
        <v>26.046641361121321</v>
      </c>
      <c r="J281" s="18">
        <f t="shared" si="52"/>
        <v>25.35006979104795</v>
      </c>
      <c r="K281" s="18">
        <f t="shared" si="53"/>
        <v>0.69657157007337034</v>
      </c>
      <c r="L281" s="18">
        <f t="shared" si="54"/>
        <v>0</v>
      </c>
      <c r="M281" s="18">
        <f t="shared" si="59"/>
        <v>0.16082372716793431</v>
      </c>
      <c r="N281" s="18">
        <f t="shared" si="55"/>
        <v>9.9710710844119269E-2</v>
      </c>
      <c r="O281" s="18">
        <f t="shared" si="56"/>
        <v>9.9710710844119269E-2</v>
      </c>
      <c r="P281" s="3"/>
      <c r="Q281" s="42">
        <v>21.22439282564098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0.54836230392250107</v>
      </c>
      <c r="G282" s="13">
        <f t="shared" si="50"/>
        <v>0</v>
      </c>
      <c r="H282" s="13">
        <f t="shared" si="51"/>
        <v>0.54836230392250107</v>
      </c>
      <c r="I282" s="16">
        <f t="shared" si="58"/>
        <v>1.2449338739958713</v>
      </c>
      <c r="J282" s="13">
        <f t="shared" si="52"/>
        <v>1.2448484860965561</v>
      </c>
      <c r="K282" s="13">
        <f t="shared" si="53"/>
        <v>8.5387899315225724E-5</v>
      </c>
      <c r="L282" s="13">
        <f t="shared" si="54"/>
        <v>0</v>
      </c>
      <c r="M282" s="13">
        <f t="shared" si="59"/>
        <v>6.1113016323815036E-2</v>
      </c>
      <c r="N282" s="13">
        <f t="shared" si="55"/>
        <v>3.7890070120765319E-2</v>
      </c>
      <c r="O282" s="13">
        <f t="shared" si="56"/>
        <v>3.7890070120765319E-2</v>
      </c>
      <c r="Q282" s="41">
        <v>20.694165000000009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21.892216474687441</v>
      </c>
      <c r="G283" s="13">
        <f t="shared" si="50"/>
        <v>0</v>
      </c>
      <c r="H283" s="13">
        <f t="shared" si="51"/>
        <v>21.892216474687441</v>
      </c>
      <c r="I283" s="16">
        <f t="shared" si="58"/>
        <v>21.892301862586756</v>
      </c>
      <c r="J283" s="13">
        <f t="shared" si="52"/>
        <v>21.338690809690153</v>
      </c>
      <c r="K283" s="13">
        <f t="shared" si="53"/>
        <v>0.55361105289660273</v>
      </c>
      <c r="L283" s="13">
        <f t="shared" si="54"/>
        <v>0</v>
      </c>
      <c r="M283" s="13">
        <f t="shared" si="59"/>
        <v>2.3222946203049717E-2</v>
      </c>
      <c r="N283" s="13">
        <f t="shared" si="55"/>
        <v>1.4398226645890825E-2</v>
      </c>
      <c r="O283" s="13">
        <f t="shared" si="56"/>
        <v>1.4398226645890825E-2</v>
      </c>
      <c r="Q283" s="41">
        <v>19.18159395722693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22.856100664802621</v>
      </c>
      <c r="G284" s="13">
        <f t="shared" si="50"/>
        <v>0</v>
      </c>
      <c r="H284" s="13">
        <f t="shared" si="51"/>
        <v>22.856100664802621</v>
      </c>
      <c r="I284" s="16">
        <f t="shared" si="58"/>
        <v>23.409711717699224</v>
      </c>
      <c r="J284" s="13">
        <f t="shared" si="52"/>
        <v>22.35333705996797</v>
      </c>
      <c r="K284" s="13">
        <f t="shared" si="53"/>
        <v>1.0563746577312543</v>
      </c>
      <c r="L284" s="13">
        <f t="shared" si="54"/>
        <v>0</v>
      </c>
      <c r="M284" s="13">
        <f t="shared" si="59"/>
        <v>8.8247195571588919E-3</v>
      </c>
      <c r="N284" s="13">
        <f t="shared" si="55"/>
        <v>5.4713261254385132E-3</v>
      </c>
      <c r="O284" s="13">
        <f t="shared" si="56"/>
        <v>5.4713261254385132E-3</v>
      </c>
      <c r="Q284" s="41">
        <v>15.804917986587871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49.83604053269999</v>
      </c>
      <c r="G285" s="13">
        <f t="shared" si="50"/>
        <v>2.2593181284053632</v>
      </c>
      <c r="H285" s="13">
        <f t="shared" si="51"/>
        <v>47.576722404294628</v>
      </c>
      <c r="I285" s="16">
        <f t="shared" si="58"/>
        <v>48.633097062025882</v>
      </c>
      <c r="J285" s="13">
        <f t="shared" si="52"/>
        <v>38.262761286812818</v>
      </c>
      <c r="K285" s="13">
        <f t="shared" si="53"/>
        <v>10.370335775213064</v>
      </c>
      <c r="L285" s="13">
        <f t="shared" si="54"/>
        <v>0</v>
      </c>
      <c r="M285" s="13">
        <f t="shared" si="59"/>
        <v>3.3533934317203787E-3</v>
      </c>
      <c r="N285" s="13">
        <f t="shared" si="55"/>
        <v>2.0791039276666346E-3</v>
      </c>
      <c r="O285" s="13">
        <f t="shared" si="56"/>
        <v>2.2613972323330298</v>
      </c>
      <c r="Q285" s="41">
        <v>13.00540776896402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59.783676795882563</v>
      </c>
      <c r="G286" s="13">
        <f t="shared" si="50"/>
        <v>3.6952704180253098</v>
      </c>
      <c r="H286" s="13">
        <f t="shared" si="51"/>
        <v>56.088406377857254</v>
      </c>
      <c r="I286" s="16">
        <f t="shared" si="58"/>
        <v>66.458742153070318</v>
      </c>
      <c r="J286" s="13">
        <f t="shared" si="52"/>
        <v>42.851060466902354</v>
      </c>
      <c r="K286" s="13">
        <f t="shared" si="53"/>
        <v>23.607681686167965</v>
      </c>
      <c r="L286" s="13">
        <f t="shared" si="54"/>
        <v>0</v>
      </c>
      <c r="M286" s="13">
        <f t="shared" si="59"/>
        <v>1.2742895040537441E-3</v>
      </c>
      <c r="N286" s="13">
        <f t="shared" si="55"/>
        <v>7.9005949251332132E-4</v>
      </c>
      <c r="O286" s="13">
        <f t="shared" si="56"/>
        <v>3.6960604775178232</v>
      </c>
      <c r="Q286" s="41">
        <v>11.52845737548075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87.782191825944778</v>
      </c>
      <c r="G287" s="13">
        <f t="shared" si="50"/>
        <v>7.7368870091122046</v>
      </c>
      <c r="H287" s="13">
        <f t="shared" si="51"/>
        <v>80.045304816832569</v>
      </c>
      <c r="I287" s="16">
        <f t="shared" si="58"/>
        <v>103.65298650300053</v>
      </c>
      <c r="J287" s="13">
        <f t="shared" si="52"/>
        <v>46.29407775292951</v>
      </c>
      <c r="K287" s="13">
        <f t="shared" si="53"/>
        <v>57.358908750071024</v>
      </c>
      <c r="L287" s="13">
        <f t="shared" si="54"/>
        <v>19.468458646376355</v>
      </c>
      <c r="M287" s="13">
        <f t="shared" si="59"/>
        <v>19.468942876387896</v>
      </c>
      <c r="N287" s="13">
        <f t="shared" si="55"/>
        <v>12.070744583360495</v>
      </c>
      <c r="O287" s="13">
        <f t="shared" si="56"/>
        <v>19.807631592472699</v>
      </c>
      <c r="Q287" s="41">
        <v>10.33571959354839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42.271935160950079</v>
      </c>
      <c r="G288" s="13">
        <f t="shared" si="50"/>
        <v>1.1674311574581755</v>
      </c>
      <c r="H288" s="13">
        <f t="shared" si="51"/>
        <v>41.104504003491904</v>
      </c>
      <c r="I288" s="16">
        <f t="shared" si="58"/>
        <v>78.994954107186572</v>
      </c>
      <c r="J288" s="13">
        <f t="shared" si="52"/>
        <v>51.880457742695164</v>
      </c>
      <c r="K288" s="13">
        <f t="shared" si="53"/>
        <v>27.114496364491409</v>
      </c>
      <c r="L288" s="13">
        <f t="shared" si="54"/>
        <v>0</v>
      </c>
      <c r="M288" s="13">
        <f t="shared" si="59"/>
        <v>7.3981982930274004</v>
      </c>
      <c r="N288" s="13">
        <f t="shared" si="55"/>
        <v>4.5868829416769881</v>
      </c>
      <c r="O288" s="13">
        <f t="shared" si="56"/>
        <v>5.7543140991351631</v>
      </c>
      <c r="Q288" s="41">
        <v>14.51658402580888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33.470238779176661</v>
      </c>
      <c r="G289" s="13">
        <f t="shared" si="50"/>
        <v>0</v>
      </c>
      <c r="H289" s="13">
        <f t="shared" si="51"/>
        <v>33.470238779176661</v>
      </c>
      <c r="I289" s="16">
        <f t="shared" si="58"/>
        <v>60.58473514366807</v>
      </c>
      <c r="J289" s="13">
        <f t="shared" si="52"/>
        <v>44.729421840000832</v>
      </c>
      <c r="K289" s="13">
        <f t="shared" si="53"/>
        <v>15.855313303667238</v>
      </c>
      <c r="L289" s="13">
        <f t="shared" si="54"/>
        <v>0</v>
      </c>
      <c r="M289" s="13">
        <f t="shared" si="59"/>
        <v>2.8113153513504123</v>
      </c>
      <c r="N289" s="13">
        <f t="shared" si="55"/>
        <v>1.7430155178372557</v>
      </c>
      <c r="O289" s="13">
        <f t="shared" si="56"/>
        <v>1.7430155178372557</v>
      </c>
      <c r="Q289" s="41">
        <v>13.986269934461861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16.999921249022758</v>
      </c>
      <c r="G290" s="13">
        <f t="shared" si="50"/>
        <v>0</v>
      </c>
      <c r="H290" s="13">
        <f t="shared" si="51"/>
        <v>16.999921249022758</v>
      </c>
      <c r="I290" s="16">
        <f t="shared" si="58"/>
        <v>32.855234552689993</v>
      </c>
      <c r="J290" s="13">
        <f t="shared" si="52"/>
        <v>30.967200654959168</v>
      </c>
      <c r="K290" s="13">
        <f t="shared" si="53"/>
        <v>1.8880338977308249</v>
      </c>
      <c r="L290" s="13">
        <f t="shared" si="54"/>
        <v>0</v>
      </c>
      <c r="M290" s="13">
        <f t="shared" si="59"/>
        <v>1.0682998335131566</v>
      </c>
      <c r="N290" s="13">
        <f t="shared" si="55"/>
        <v>0.66234589677815714</v>
      </c>
      <c r="O290" s="13">
        <f t="shared" si="56"/>
        <v>0.66234589677815714</v>
      </c>
      <c r="Q290" s="41">
        <v>18.76059090058099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1.3316076766095819</v>
      </c>
      <c r="G291" s="13">
        <f t="shared" si="50"/>
        <v>0</v>
      </c>
      <c r="H291" s="13">
        <f t="shared" si="51"/>
        <v>1.3316076766095819</v>
      </c>
      <c r="I291" s="16">
        <f t="shared" si="58"/>
        <v>3.2196415743404065</v>
      </c>
      <c r="J291" s="13">
        <f t="shared" si="52"/>
        <v>3.2185366633458066</v>
      </c>
      <c r="K291" s="13">
        <f t="shared" si="53"/>
        <v>1.1049109945999724E-3</v>
      </c>
      <c r="L291" s="13">
        <f t="shared" si="54"/>
        <v>0</v>
      </c>
      <c r="M291" s="13">
        <f t="shared" si="59"/>
        <v>0.40595393673499947</v>
      </c>
      <c r="N291" s="13">
        <f t="shared" si="55"/>
        <v>0.25169144077569966</v>
      </c>
      <c r="O291" s="13">
        <f t="shared" si="56"/>
        <v>0.25169144077569966</v>
      </c>
      <c r="Q291" s="41">
        <v>22.74563029836715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0.17284027532292581</v>
      </c>
      <c r="G292" s="13">
        <f t="shared" si="50"/>
        <v>0</v>
      </c>
      <c r="H292" s="13">
        <f t="shared" si="51"/>
        <v>0.17284027532292581</v>
      </c>
      <c r="I292" s="16">
        <f t="shared" si="58"/>
        <v>0.17394518631752579</v>
      </c>
      <c r="J292" s="13">
        <f t="shared" si="52"/>
        <v>0.17394500693900777</v>
      </c>
      <c r="K292" s="13">
        <f t="shared" si="53"/>
        <v>1.7937851801153037E-7</v>
      </c>
      <c r="L292" s="13">
        <f t="shared" si="54"/>
        <v>0</v>
      </c>
      <c r="M292" s="13">
        <f t="shared" si="59"/>
        <v>0.15426249595929981</v>
      </c>
      <c r="N292" s="13">
        <f t="shared" si="55"/>
        <v>9.5642747494765881E-2</v>
      </c>
      <c r="O292" s="13">
        <f t="shared" si="56"/>
        <v>9.5642747494765881E-2</v>
      </c>
      <c r="Q292" s="41">
        <v>22.542892785844689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5.5339271853458074</v>
      </c>
      <c r="G293" s="18">
        <f t="shared" si="50"/>
        <v>0</v>
      </c>
      <c r="H293" s="18">
        <f t="shared" si="51"/>
        <v>5.5339271853458074</v>
      </c>
      <c r="I293" s="17">
        <f t="shared" si="58"/>
        <v>5.5339273647243257</v>
      </c>
      <c r="J293" s="18">
        <f t="shared" si="52"/>
        <v>5.5276837499827245</v>
      </c>
      <c r="K293" s="18">
        <f t="shared" si="53"/>
        <v>6.2436147416011778E-3</v>
      </c>
      <c r="L293" s="18">
        <f t="shared" si="54"/>
        <v>0</v>
      </c>
      <c r="M293" s="18">
        <f t="shared" si="59"/>
        <v>5.8619748464533925E-2</v>
      </c>
      <c r="N293" s="18">
        <f t="shared" si="55"/>
        <v>3.634424404801103E-2</v>
      </c>
      <c r="O293" s="18">
        <f t="shared" si="56"/>
        <v>3.634424404801103E-2</v>
      </c>
      <c r="P293" s="3"/>
      <c r="Q293" s="42">
        <v>21.979226000000011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4.3378915652277223</v>
      </c>
      <c r="G294" s="13">
        <f t="shared" si="50"/>
        <v>0</v>
      </c>
      <c r="H294" s="13">
        <f t="shared" si="51"/>
        <v>4.3378915652277223</v>
      </c>
      <c r="I294" s="16">
        <f t="shared" si="58"/>
        <v>4.3441351799693235</v>
      </c>
      <c r="J294" s="13">
        <f t="shared" si="52"/>
        <v>4.3414242915252528</v>
      </c>
      <c r="K294" s="13">
        <f t="shared" si="53"/>
        <v>2.710888444070747E-3</v>
      </c>
      <c r="L294" s="13">
        <f t="shared" si="54"/>
        <v>0</v>
      </c>
      <c r="M294" s="13">
        <f t="shared" si="59"/>
        <v>2.2275504416522894E-2</v>
      </c>
      <c r="N294" s="13">
        <f t="shared" si="55"/>
        <v>1.3810812738244194E-2</v>
      </c>
      <c r="O294" s="13">
        <f t="shared" si="56"/>
        <v>1.3810812738244194E-2</v>
      </c>
      <c r="Q294" s="41">
        <v>22.750861944429911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53.462017540201238</v>
      </c>
      <c r="G295" s="13">
        <f t="shared" si="50"/>
        <v>2.7827319171967213</v>
      </c>
      <c r="H295" s="13">
        <f t="shared" si="51"/>
        <v>50.679285623004517</v>
      </c>
      <c r="I295" s="16">
        <f t="shared" si="58"/>
        <v>50.681996511448588</v>
      </c>
      <c r="J295" s="13">
        <f t="shared" si="52"/>
        <v>42.948877573256688</v>
      </c>
      <c r="K295" s="13">
        <f t="shared" si="53"/>
        <v>7.7331189381919003</v>
      </c>
      <c r="L295" s="13">
        <f t="shared" si="54"/>
        <v>0</v>
      </c>
      <c r="M295" s="13">
        <f t="shared" si="59"/>
        <v>8.4646916782787004E-3</v>
      </c>
      <c r="N295" s="13">
        <f t="shared" si="55"/>
        <v>5.248108840532794E-3</v>
      </c>
      <c r="O295" s="13">
        <f t="shared" si="56"/>
        <v>2.7879800260372543</v>
      </c>
      <c r="Q295" s="41">
        <v>16.833282212736702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3.8189096475034741</v>
      </c>
      <c r="G296" s="13">
        <f t="shared" si="50"/>
        <v>0</v>
      </c>
      <c r="H296" s="13">
        <f t="shared" si="51"/>
        <v>3.8189096475034741</v>
      </c>
      <c r="I296" s="16">
        <f t="shared" si="58"/>
        <v>11.552028585695375</v>
      </c>
      <c r="J296" s="13">
        <f t="shared" si="52"/>
        <v>11.423555748180133</v>
      </c>
      <c r="K296" s="13">
        <f t="shared" si="53"/>
        <v>0.12847283751524152</v>
      </c>
      <c r="L296" s="13">
        <f t="shared" si="54"/>
        <v>0</v>
      </c>
      <c r="M296" s="13">
        <f t="shared" si="59"/>
        <v>3.2165828377459064E-3</v>
      </c>
      <c r="N296" s="13">
        <f t="shared" si="55"/>
        <v>1.9942813594024619E-3</v>
      </c>
      <c r="O296" s="13">
        <f t="shared" si="56"/>
        <v>1.9942813594024619E-3</v>
      </c>
      <c r="Q296" s="41">
        <v>16.095775587233462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118.50804171606821</v>
      </c>
      <c r="G297" s="13">
        <f t="shared" si="50"/>
        <v>12.172197401746709</v>
      </c>
      <c r="H297" s="13">
        <f t="shared" si="51"/>
        <v>106.33584431432149</v>
      </c>
      <c r="I297" s="16">
        <f t="shared" si="58"/>
        <v>106.46431715183674</v>
      </c>
      <c r="J297" s="13">
        <f t="shared" si="52"/>
        <v>56.077029646608999</v>
      </c>
      <c r="K297" s="13">
        <f t="shared" si="53"/>
        <v>50.387287505227739</v>
      </c>
      <c r="L297" s="13">
        <f t="shared" si="54"/>
        <v>12.779610226408938</v>
      </c>
      <c r="M297" s="13">
        <f t="shared" si="59"/>
        <v>12.780832527887281</v>
      </c>
      <c r="N297" s="13">
        <f t="shared" si="55"/>
        <v>7.9241161672901139</v>
      </c>
      <c r="O297" s="13">
        <f t="shared" si="56"/>
        <v>20.096313569036823</v>
      </c>
      <c r="Q297" s="41">
        <v>13.910300636313019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83.036755404891821</v>
      </c>
      <c r="G298" s="13">
        <f t="shared" si="50"/>
        <v>7.0518780166466124</v>
      </c>
      <c r="H298" s="13">
        <f t="shared" si="51"/>
        <v>75.984877388245209</v>
      </c>
      <c r="I298" s="16">
        <f t="shared" si="58"/>
        <v>113.59255466706402</v>
      </c>
      <c r="J298" s="13">
        <f t="shared" si="52"/>
        <v>49.148406113889557</v>
      </c>
      <c r="K298" s="13">
        <f t="shared" si="53"/>
        <v>64.444148553174472</v>
      </c>
      <c r="L298" s="13">
        <f t="shared" si="54"/>
        <v>26.266317192856256</v>
      </c>
      <c r="M298" s="13">
        <f t="shared" si="59"/>
        <v>31.123033553453418</v>
      </c>
      <c r="N298" s="13">
        <f t="shared" si="55"/>
        <v>19.296280803141119</v>
      </c>
      <c r="O298" s="13">
        <f t="shared" si="56"/>
        <v>26.348158819787731</v>
      </c>
      <c r="Q298" s="41">
        <v>11.11414459354839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20.29653304822541</v>
      </c>
      <c r="G299" s="13">
        <f t="shared" si="50"/>
        <v>0</v>
      </c>
      <c r="H299" s="13">
        <f t="shared" si="51"/>
        <v>20.29653304822541</v>
      </c>
      <c r="I299" s="16">
        <f t="shared" si="58"/>
        <v>58.474364408543629</v>
      </c>
      <c r="J299" s="13">
        <f t="shared" si="52"/>
        <v>43.276364439535442</v>
      </c>
      <c r="K299" s="13">
        <f t="shared" si="53"/>
        <v>15.197999969008187</v>
      </c>
      <c r="L299" s="13">
        <f t="shared" si="54"/>
        <v>0</v>
      </c>
      <c r="M299" s="13">
        <f t="shared" si="59"/>
        <v>11.826752750312298</v>
      </c>
      <c r="N299" s="13">
        <f t="shared" si="55"/>
        <v>7.3325867051936253</v>
      </c>
      <c r="O299" s="13">
        <f t="shared" si="56"/>
        <v>7.3325867051936253</v>
      </c>
      <c r="Q299" s="41">
        <v>13.54990016855329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70.342188512932807</v>
      </c>
      <c r="G300" s="13">
        <f t="shared" si="50"/>
        <v>5.2194032546059939</v>
      </c>
      <c r="H300" s="13">
        <f t="shared" si="51"/>
        <v>65.122785258326815</v>
      </c>
      <c r="I300" s="16">
        <f t="shared" si="58"/>
        <v>80.320785227334994</v>
      </c>
      <c r="J300" s="13">
        <f t="shared" si="52"/>
        <v>53.446927327942959</v>
      </c>
      <c r="K300" s="13">
        <f t="shared" si="53"/>
        <v>26.873857899392036</v>
      </c>
      <c r="L300" s="13">
        <f t="shared" si="54"/>
        <v>0</v>
      </c>
      <c r="M300" s="13">
        <f t="shared" si="59"/>
        <v>4.4941660451186731</v>
      </c>
      <c r="N300" s="13">
        <f t="shared" si="55"/>
        <v>2.7863829479735771</v>
      </c>
      <c r="O300" s="13">
        <f t="shared" si="56"/>
        <v>8.0057862025795714</v>
      </c>
      <c r="Q300" s="41">
        <v>15.090698925596559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28.942831216493651</v>
      </c>
      <c r="G301" s="13">
        <f t="shared" si="50"/>
        <v>0</v>
      </c>
      <c r="H301" s="13">
        <f t="shared" si="51"/>
        <v>28.942831216493651</v>
      </c>
      <c r="I301" s="16">
        <f t="shared" si="58"/>
        <v>55.816689115885687</v>
      </c>
      <c r="J301" s="13">
        <f t="shared" si="52"/>
        <v>44.870628538083558</v>
      </c>
      <c r="K301" s="13">
        <f t="shared" si="53"/>
        <v>10.946060577802129</v>
      </c>
      <c r="L301" s="13">
        <f t="shared" si="54"/>
        <v>0</v>
      </c>
      <c r="M301" s="13">
        <f t="shared" si="59"/>
        <v>1.707783097145096</v>
      </c>
      <c r="N301" s="13">
        <f t="shared" si="55"/>
        <v>1.0588255202299595</v>
      </c>
      <c r="O301" s="13">
        <f t="shared" si="56"/>
        <v>1.0588255202299595</v>
      </c>
      <c r="Q301" s="41">
        <v>15.839060775764519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15.669845214847211</v>
      </c>
      <c r="G302" s="13">
        <f t="shared" si="50"/>
        <v>0</v>
      </c>
      <c r="H302" s="13">
        <f t="shared" si="51"/>
        <v>15.669845214847211</v>
      </c>
      <c r="I302" s="16">
        <f t="shared" si="58"/>
        <v>26.61590579264934</v>
      </c>
      <c r="J302" s="13">
        <f t="shared" si="52"/>
        <v>25.237021074549354</v>
      </c>
      <c r="K302" s="13">
        <f t="shared" si="53"/>
        <v>1.3788847180999859</v>
      </c>
      <c r="L302" s="13">
        <f t="shared" si="54"/>
        <v>0</v>
      </c>
      <c r="M302" s="13">
        <f t="shared" si="59"/>
        <v>0.64895757691513656</v>
      </c>
      <c r="N302" s="13">
        <f t="shared" si="55"/>
        <v>0.40235369768738466</v>
      </c>
      <c r="O302" s="13">
        <f t="shared" si="56"/>
        <v>0.40235369768738466</v>
      </c>
      <c r="Q302" s="41">
        <v>16.574947970111751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1.1843436482955509</v>
      </c>
      <c r="G303" s="13">
        <f t="shared" si="50"/>
        <v>0</v>
      </c>
      <c r="H303" s="13">
        <f t="shared" si="51"/>
        <v>1.1843436482955509</v>
      </c>
      <c r="I303" s="16">
        <f t="shared" si="58"/>
        <v>2.5632283663955366</v>
      </c>
      <c r="J303" s="13">
        <f t="shared" si="52"/>
        <v>2.5626128333592639</v>
      </c>
      <c r="K303" s="13">
        <f t="shared" si="53"/>
        <v>6.155330362727085E-4</v>
      </c>
      <c r="L303" s="13">
        <f t="shared" si="54"/>
        <v>0</v>
      </c>
      <c r="M303" s="13">
        <f t="shared" si="59"/>
        <v>0.2466038792277519</v>
      </c>
      <c r="N303" s="13">
        <f t="shared" si="55"/>
        <v>0.15289440512120617</v>
      </c>
      <c r="O303" s="13">
        <f t="shared" si="56"/>
        <v>0.15289440512120617</v>
      </c>
      <c r="Q303" s="41">
        <v>22.044867915982241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0.55284990961002045</v>
      </c>
      <c r="G304" s="13">
        <f t="shared" si="50"/>
        <v>0</v>
      </c>
      <c r="H304" s="13">
        <f t="shared" si="51"/>
        <v>0.55284990961002045</v>
      </c>
      <c r="I304" s="16">
        <f t="shared" si="58"/>
        <v>0.55346544264629316</v>
      </c>
      <c r="J304" s="13">
        <f t="shared" si="52"/>
        <v>0.55345943923568997</v>
      </c>
      <c r="K304" s="13">
        <f t="shared" si="53"/>
        <v>6.0034106031947587E-6</v>
      </c>
      <c r="L304" s="13">
        <f t="shared" si="54"/>
        <v>0</v>
      </c>
      <c r="M304" s="13">
        <f t="shared" si="59"/>
        <v>9.3709474106545732E-2</v>
      </c>
      <c r="N304" s="13">
        <f t="shared" si="55"/>
        <v>5.8099873946058353E-2</v>
      </c>
      <c r="O304" s="13">
        <f t="shared" si="56"/>
        <v>5.8099873946058353E-2</v>
      </c>
      <c r="Q304" s="41">
        <v>22.271845399289809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3.5323648860668402</v>
      </c>
      <c r="G305" s="18">
        <f t="shared" si="50"/>
        <v>0</v>
      </c>
      <c r="H305" s="18">
        <f t="shared" si="51"/>
        <v>3.5323648860668402</v>
      </c>
      <c r="I305" s="17">
        <f t="shared" si="58"/>
        <v>3.5323708894774435</v>
      </c>
      <c r="J305" s="18">
        <f t="shared" si="52"/>
        <v>3.5309840989284589</v>
      </c>
      <c r="K305" s="18">
        <f t="shared" si="53"/>
        <v>1.3867905489846066E-3</v>
      </c>
      <c r="L305" s="18">
        <f t="shared" si="54"/>
        <v>0</v>
      </c>
      <c r="M305" s="18">
        <f t="shared" si="59"/>
        <v>3.5609600160487379E-2</v>
      </c>
      <c r="N305" s="18">
        <f t="shared" si="55"/>
        <v>2.2077952099502175E-2</v>
      </c>
      <c r="O305" s="18">
        <f t="shared" si="56"/>
        <v>2.2077952099502175E-2</v>
      </c>
      <c r="P305" s="3"/>
      <c r="Q305" s="42">
        <v>23.106559000000011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0.39459459499999999</v>
      </c>
      <c r="G306" s="13">
        <f t="shared" si="50"/>
        <v>0</v>
      </c>
      <c r="H306" s="13">
        <f t="shared" si="51"/>
        <v>0.39459459499999999</v>
      </c>
      <c r="I306" s="16">
        <f t="shared" si="58"/>
        <v>0.3959813855489846</v>
      </c>
      <c r="J306" s="13">
        <f t="shared" si="52"/>
        <v>0.39597913085297592</v>
      </c>
      <c r="K306" s="13">
        <f t="shared" si="53"/>
        <v>2.2546960086744505E-6</v>
      </c>
      <c r="L306" s="13">
        <f t="shared" si="54"/>
        <v>0</v>
      </c>
      <c r="M306" s="13">
        <f t="shared" si="59"/>
        <v>1.3531648060985203E-2</v>
      </c>
      <c r="N306" s="13">
        <f t="shared" si="55"/>
        <v>8.389621797810826E-3</v>
      </c>
      <c r="O306" s="13">
        <f t="shared" si="56"/>
        <v>8.389621797810826E-3</v>
      </c>
      <c r="Q306" s="41">
        <v>22.093448491219629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21.46288965165974</v>
      </c>
      <c r="G307" s="13">
        <f t="shared" si="50"/>
        <v>0</v>
      </c>
      <c r="H307" s="13">
        <f t="shared" si="51"/>
        <v>21.46288965165974</v>
      </c>
      <c r="I307" s="16">
        <f t="shared" si="58"/>
        <v>21.46289190635575</v>
      </c>
      <c r="J307" s="13">
        <f t="shared" si="52"/>
        <v>21.063066298090195</v>
      </c>
      <c r="K307" s="13">
        <f t="shared" si="53"/>
        <v>0.39982560826555513</v>
      </c>
      <c r="L307" s="13">
        <f t="shared" si="54"/>
        <v>0</v>
      </c>
      <c r="M307" s="13">
        <f t="shared" si="59"/>
        <v>5.1420262631743773E-3</v>
      </c>
      <c r="N307" s="13">
        <f t="shared" si="55"/>
        <v>3.1880562831681138E-3</v>
      </c>
      <c r="O307" s="13">
        <f t="shared" si="56"/>
        <v>3.1880562831681138E-3</v>
      </c>
      <c r="Q307" s="41">
        <v>21.132187356916091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53.882832607174016</v>
      </c>
      <c r="G308" s="13">
        <f t="shared" si="50"/>
        <v>2.8434770372372089</v>
      </c>
      <c r="H308" s="13">
        <f t="shared" si="51"/>
        <v>51.039355569936809</v>
      </c>
      <c r="I308" s="16">
        <f t="shared" si="58"/>
        <v>51.439181178202361</v>
      </c>
      <c r="J308" s="13">
        <f t="shared" si="52"/>
        <v>42.48017031755991</v>
      </c>
      <c r="K308" s="13">
        <f t="shared" si="53"/>
        <v>8.9590108606424508</v>
      </c>
      <c r="L308" s="13">
        <f t="shared" si="54"/>
        <v>0</v>
      </c>
      <c r="M308" s="13">
        <f t="shared" si="59"/>
        <v>1.9539699800062635E-3</v>
      </c>
      <c r="N308" s="13">
        <f t="shared" si="55"/>
        <v>1.2114613876038833E-3</v>
      </c>
      <c r="O308" s="13">
        <f t="shared" si="56"/>
        <v>2.8446884986248127</v>
      </c>
      <c r="Q308" s="41">
        <v>15.81810136090208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73.11817859264967</v>
      </c>
      <c r="G309" s="13">
        <f t="shared" si="50"/>
        <v>5.6201204908890556</v>
      </c>
      <c r="H309" s="13">
        <f t="shared" si="51"/>
        <v>67.49805810176062</v>
      </c>
      <c r="I309" s="16">
        <f t="shared" si="58"/>
        <v>76.457068962403071</v>
      </c>
      <c r="J309" s="13">
        <f t="shared" si="52"/>
        <v>49.364128190158624</v>
      </c>
      <c r="K309" s="13">
        <f t="shared" si="53"/>
        <v>27.092940772244447</v>
      </c>
      <c r="L309" s="13">
        <f t="shared" si="54"/>
        <v>0</v>
      </c>
      <c r="M309" s="13">
        <f t="shared" si="59"/>
        <v>7.425085924023802E-4</v>
      </c>
      <c r="N309" s="13">
        <f t="shared" si="55"/>
        <v>4.6035532728947571E-4</v>
      </c>
      <c r="O309" s="13">
        <f t="shared" si="56"/>
        <v>5.6205808462163453</v>
      </c>
      <c r="Q309" s="41">
        <v>13.615762489078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48.798805155168743</v>
      </c>
      <c r="G310" s="13">
        <f t="shared" si="50"/>
        <v>2.1095920552121434</v>
      </c>
      <c r="H310" s="13">
        <f t="shared" si="51"/>
        <v>46.689213099956604</v>
      </c>
      <c r="I310" s="16">
        <f t="shared" si="58"/>
        <v>73.78215387220105</v>
      </c>
      <c r="J310" s="13">
        <f t="shared" si="52"/>
        <v>43.738420895447355</v>
      </c>
      <c r="K310" s="13">
        <f t="shared" si="53"/>
        <v>30.043732976753695</v>
      </c>
      <c r="L310" s="13">
        <f t="shared" si="54"/>
        <v>0</v>
      </c>
      <c r="M310" s="13">
        <f t="shared" si="59"/>
        <v>2.821532651129045E-4</v>
      </c>
      <c r="N310" s="13">
        <f t="shared" si="55"/>
        <v>1.7493502437000079E-4</v>
      </c>
      <c r="O310" s="13">
        <f t="shared" si="56"/>
        <v>2.1097669902365133</v>
      </c>
      <c r="Q310" s="41">
        <v>11.058092593548389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65.510895879634248</v>
      </c>
      <c r="G311" s="13">
        <f t="shared" si="50"/>
        <v>4.522000823006679</v>
      </c>
      <c r="H311" s="13">
        <f t="shared" si="51"/>
        <v>60.98889505662757</v>
      </c>
      <c r="I311" s="16">
        <f t="shared" si="58"/>
        <v>91.032628033381258</v>
      </c>
      <c r="J311" s="13">
        <f t="shared" si="52"/>
        <v>46.875554485625869</v>
      </c>
      <c r="K311" s="13">
        <f t="shared" si="53"/>
        <v>44.157073547755388</v>
      </c>
      <c r="L311" s="13">
        <f t="shared" si="54"/>
        <v>6.8020972029752249</v>
      </c>
      <c r="M311" s="13">
        <f t="shared" si="59"/>
        <v>6.8022044212159676</v>
      </c>
      <c r="N311" s="13">
        <f t="shared" si="55"/>
        <v>4.2173667411539002</v>
      </c>
      <c r="O311" s="13">
        <f t="shared" si="56"/>
        <v>8.7393675641605792</v>
      </c>
      <c r="Q311" s="41">
        <v>11.159592257995969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70.605463053384554</v>
      </c>
      <c r="G312" s="13">
        <f t="shared" si="50"/>
        <v>5.257407225515097</v>
      </c>
      <c r="H312" s="13">
        <f t="shared" si="51"/>
        <v>65.348055827869459</v>
      </c>
      <c r="I312" s="16">
        <f t="shared" si="58"/>
        <v>102.70303217264963</v>
      </c>
      <c r="J312" s="13">
        <f t="shared" si="52"/>
        <v>54.779741519711152</v>
      </c>
      <c r="K312" s="13">
        <f t="shared" si="53"/>
        <v>47.923290652938476</v>
      </c>
      <c r="L312" s="13">
        <f t="shared" si="54"/>
        <v>10.415554453237025</v>
      </c>
      <c r="M312" s="13">
        <f t="shared" si="59"/>
        <v>13.000392133299094</v>
      </c>
      <c r="N312" s="13">
        <f t="shared" si="55"/>
        <v>8.0602431226454385</v>
      </c>
      <c r="O312" s="13">
        <f t="shared" si="56"/>
        <v>13.317650348160536</v>
      </c>
      <c r="Q312" s="41">
        <v>13.64214153133403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32.964153431139309</v>
      </c>
      <c r="G313" s="13">
        <f t="shared" si="50"/>
        <v>0</v>
      </c>
      <c r="H313" s="13">
        <f t="shared" si="51"/>
        <v>32.964153431139309</v>
      </c>
      <c r="I313" s="16">
        <f t="shared" si="58"/>
        <v>70.471889630840764</v>
      </c>
      <c r="J313" s="13">
        <f t="shared" si="52"/>
        <v>50.913644061113274</v>
      </c>
      <c r="K313" s="13">
        <f t="shared" si="53"/>
        <v>19.55824556972749</v>
      </c>
      <c r="L313" s="13">
        <f t="shared" si="54"/>
        <v>0</v>
      </c>
      <c r="M313" s="13">
        <f t="shared" si="59"/>
        <v>4.9401490106536556</v>
      </c>
      <c r="N313" s="13">
        <f t="shared" si="55"/>
        <v>3.0628923866052666</v>
      </c>
      <c r="O313" s="13">
        <f t="shared" si="56"/>
        <v>3.0628923866052666</v>
      </c>
      <c r="Q313" s="41">
        <v>15.493071428260979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0.95654135741311463</v>
      </c>
      <c r="G314" s="13">
        <f t="shared" si="50"/>
        <v>0</v>
      </c>
      <c r="H314" s="13">
        <f t="shared" si="51"/>
        <v>0.95654135741311463</v>
      </c>
      <c r="I314" s="16">
        <f t="shared" si="58"/>
        <v>20.514786927140605</v>
      </c>
      <c r="J314" s="13">
        <f t="shared" si="52"/>
        <v>19.969533408581164</v>
      </c>
      <c r="K314" s="13">
        <f t="shared" si="53"/>
        <v>0.54525351855944137</v>
      </c>
      <c r="L314" s="13">
        <f t="shared" si="54"/>
        <v>0</v>
      </c>
      <c r="M314" s="13">
        <f t="shared" si="59"/>
        <v>1.877256624048389</v>
      </c>
      <c r="N314" s="13">
        <f t="shared" si="55"/>
        <v>1.1638991069100011</v>
      </c>
      <c r="O314" s="13">
        <f t="shared" si="56"/>
        <v>1.1638991069100011</v>
      </c>
      <c r="Q314" s="41">
        <v>17.89696692067162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1.810386670503668</v>
      </c>
      <c r="G315" s="13">
        <f t="shared" si="50"/>
        <v>0</v>
      </c>
      <c r="H315" s="13">
        <f t="shared" si="51"/>
        <v>1.810386670503668</v>
      </c>
      <c r="I315" s="16">
        <f t="shared" si="58"/>
        <v>2.3556401890631093</v>
      </c>
      <c r="J315" s="13">
        <f t="shared" si="52"/>
        <v>2.3550518078876586</v>
      </c>
      <c r="K315" s="13">
        <f t="shared" si="53"/>
        <v>5.8838117545079172E-4</v>
      </c>
      <c r="L315" s="13">
        <f t="shared" si="54"/>
        <v>0</v>
      </c>
      <c r="M315" s="13">
        <f t="shared" si="59"/>
        <v>0.71335751713838791</v>
      </c>
      <c r="N315" s="13">
        <f t="shared" si="55"/>
        <v>0.44228166062580049</v>
      </c>
      <c r="O315" s="13">
        <f t="shared" si="56"/>
        <v>0.44228166062580049</v>
      </c>
      <c r="Q315" s="41">
        <v>20.572331868563591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11.472958787738801</v>
      </c>
      <c r="G316" s="13">
        <f t="shared" si="50"/>
        <v>0</v>
      </c>
      <c r="H316" s="13">
        <f t="shared" si="51"/>
        <v>11.472958787738801</v>
      </c>
      <c r="I316" s="16">
        <f t="shared" si="58"/>
        <v>11.473547168914251</v>
      </c>
      <c r="J316" s="13">
        <f t="shared" si="52"/>
        <v>11.427148302445309</v>
      </c>
      <c r="K316" s="13">
        <f t="shared" si="53"/>
        <v>4.6398866468942757E-2</v>
      </c>
      <c r="L316" s="13">
        <f t="shared" si="54"/>
        <v>0</v>
      </c>
      <c r="M316" s="13">
        <f t="shared" si="59"/>
        <v>0.27107585651258742</v>
      </c>
      <c r="N316" s="13">
        <f t="shared" si="55"/>
        <v>0.16806703103780421</v>
      </c>
      <c r="O316" s="13">
        <f t="shared" si="56"/>
        <v>0.16806703103780421</v>
      </c>
      <c r="Q316" s="41">
        <v>23.237794000000012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0.17027027</v>
      </c>
      <c r="G317" s="18">
        <f t="shared" si="50"/>
        <v>0</v>
      </c>
      <c r="H317" s="18">
        <f t="shared" si="51"/>
        <v>0.17027027</v>
      </c>
      <c r="I317" s="17">
        <f t="shared" si="58"/>
        <v>0.21666913646894276</v>
      </c>
      <c r="J317" s="18">
        <f t="shared" si="52"/>
        <v>0.21666884839835809</v>
      </c>
      <c r="K317" s="18">
        <f t="shared" si="53"/>
        <v>2.8807058466417956E-7</v>
      </c>
      <c r="L317" s="18">
        <f t="shared" si="54"/>
        <v>0</v>
      </c>
      <c r="M317" s="18">
        <f t="shared" si="59"/>
        <v>0.10300882547478321</v>
      </c>
      <c r="N317" s="18">
        <f t="shared" si="55"/>
        <v>6.3865471794365594E-2</v>
      </c>
      <c r="O317" s="18">
        <f t="shared" si="56"/>
        <v>6.3865471794365594E-2</v>
      </c>
      <c r="P317" s="3"/>
      <c r="Q317" s="42">
        <v>23.860379185252011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14.082312615191229</v>
      </c>
      <c r="G318" s="13">
        <f t="shared" si="50"/>
        <v>0</v>
      </c>
      <c r="H318" s="13">
        <f t="shared" si="51"/>
        <v>14.082312615191229</v>
      </c>
      <c r="I318" s="16">
        <f t="shared" si="58"/>
        <v>14.082312903261814</v>
      </c>
      <c r="J318" s="13">
        <f t="shared" si="52"/>
        <v>13.968391719234747</v>
      </c>
      <c r="K318" s="13">
        <f t="shared" si="53"/>
        <v>0.11392118402706686</v>
      </c>
      <c r="L318" s="13">
        <f t="shared" si="54"/>
        <v>0</v>
      </c>
      <c r="M318" s="13">
        <f t="shared" si="59"/>
        <v>3.9143353680417617E-2</v>
      </c>
      <c r="N318" s="13">
        <f t="shared" si="55"/>
        <v>2.4268879281858922E-2</v>
      </c>
      <c r="O318" s="13">
        <f t="shared" si="56"/>
        <v>2.4268879281858922E-2</v>
      </c>
      <c r="Q318" s="41">
        <v>21.18422327015686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17.58803528995551</v>
      </c>
      <c r="G319" s="13">
        <f t="shared" si="50"/>
        <v>0</v>
      </c>
      <c r="H319" s="13">
        <f t="shared" si="51"/>
        <v>17.58803528995551</v>
      </c>
      <c r="I319" s="16">
        <f t="shared" si="58"/>
        <v>17.701956473982577</v>
      </c>
      <c r="J319" s="13">
        <f t="shared" si="52"/>
        <v>17.429139364221893</v>
      </c>
      <c r="K319" s="13">
        <f t="shared" si="53"/>
        <v>0.27281710976068396</v>
      </c>
      <c r="L319" s="13">
        <f t="shared" si="54"/>
        <v>0</v>
      </c>
      <c r="M319" s="13">
        <f t="shared" si="59"/>
        <v>1.4874474398558695E-2</v>
      </c>
      <c r="N319" s="13">
        <f t="shared" si="55"/>
        <v>9.222174127106391E-3</v>
      </c>
      <c r="O319" s="13">
        <f t="shared" si="56"/>
        <v>9.222174127106391E-3</v>
      </c>
      <c r="Q319" s="41">
        <v>19.78485993060054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36.308412341299892</v>
      </c>
      <c r="G320" s="13">
        <f t="shared" si="50"/>
        <v>0.30659004701554288</v>
      </c>
      <c r="H320" s="13">
        <f t="shared" si="51"/>
        <v>36.001822294284352</v>
      </c>
      <c r="I320" s="16">
        <f t="shared" si="58"/>
        <v>36.274639404045033</v>
      </c>
      <c r="J320" s="13">
        <f t="shared" si="52"/>
        <v>32.240489938883904</v>
      </c>
      <c r="K320" s="13">
        <f t="shared" si="53"/>
        <v>4.0341494651611285</v>
      </c>
      <c r="L320" s="13">
        <f t="shared" si="54"/>
        <v>0</v>
      </c>
      <c r="M320" s="13">
        <f t="shared" si="59"/>
        <v>5.6523002714523041E-3</v>
      </c>
      <c r="N320" s="13">
        <f t="shared" si="55"/>
        <v>3.5044261683004284E-3</v>
      </c>
      <c r="O320" s="13">
        <f t="shared" si="56"/>
        <v>0.31009447318384331</v>
      </c>
      <c r="Q320" s="41">
        <v>14.836844629257261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14.55240469091386</v>
      </c>
      <c r="G321" s="13">
        <f t="shared" si="50"/>
        <v>0</v>
      </c>
      <c r="H321" s="13">
        <f t="shared" si="51"/>
        <v>14.55240469091386</v>
      </c>
      <c r="I321" s="16">
        <f t="shared" si="58"/>
        <v>18.586554156074989</v>
      </c>
      <c r="J321" s="13">
        <f t="shared" si="52"/>
        <v>17.677414819317676</v>
      </c>
      <c r="K321" s="13">
        <f t="shared" si="53"/>
        <v>0.90913933675731329</v>
      </c>
      <c r="L321" s="13">
        <f t="shared" si="54"/>
        <v>0</v>
      </c>
      <c r="M321" s="13">
        <f t="shared" si="59"/>
        <v>2.1478741031518756E-3</v>
      </c>
      <c r="N321" s="13">
        <f t="shared" si="55"/>
        <v>1.3316819439541628E-3</v>
      </c>
      <c r="O321" s="13">
        <f t="shared" si="56"/>
        <v>1.3316819439541628E-3</v>
      </c>
      <c r="Q321" s="41">
        <v>11.831466333213619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18.139905761082922</v>
      </c>
      <c r="G322" s="13">
        <f t="shared" si="50"/>
        <v>0</v>
      </c>
      <c r="H322" s="13">
        <f t="shared" si="51"/>
        <v>18.139905761082922</v>
      </c>
      <c r="I322" s="16">
        <f t="shared" si="58"/>
        <v>19.049045097840235</v>
      </c>
      <c r="J322" s="13">
        <f t="shared" si="52"/>
        <v>18.158888291989854</v>
      </c>
      <c r="K322" s="13">
        <f t="shared" si="53"/>
        <v>0.89015680585038126</v>
      </c>
      <c r="L322" s="13">
        <f t="shared" si="54"/>
        <v>0</v>
      </c>
      <c r="M322" s="13">
        <f t="shared" si="59"/>
        <v>8.1619215919771283E-4</v>
      </c>
      <c r="N322" s="13">
        <f t="shared" si="55"/>
        <v>5.0603913870258198E-4</v>
      </c>
      <c r="O322" s="13">
        <f t="shared" si="56"/>
        <v>5.0603913870258198E-4</v>
      </c>
      <c r="Q322" s="41">
        <v>12.554164510095561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166.6876679186164</v>
      </c>
      <c r="G323" s="13">
        <f t="shared" si="50"/>
        <v>19.126979696575827</v>
      </c>
      <c r="H323" s="13">
        <f t="shared" si="51"/>
        <v>147.56068822204057</v>
      </c>
      <c r="I323" s="16">
        <f t="shared" si="58"/>
        <v>148.45084502789095</v>
      </c>
      <c r="J323" s="13">
        <f t="shared" si="52"/>
        <v>52.395723871028871</v>
      </c>
      <c r="K323" s="13">
        <f t="shared" si="53"/>
        <v>96.055121156862072</v>
      </c>
      <c r="L323" s="13">
        <f t="shared" si="54"/>
        <v>56.595131213010632</v>
      </c>
      <c r="M323" s="13">
        <f t="shared" si="59"/>
        <v>56.595441366031132</v>
      </c>
      <c r="N323" s="13">
        <f t="shared" si="55"/>
        <v>35.089173646939301</v>
      </c>
      <c r="O323" s="13">
        <f t="shared" si="56"/>
        <v>54.216153343515131</v>
      </c>
      <c r="Q323" s="41">
        <v>11.51239659354839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60.103337373041057</v>
      </c>
      <c r="G324" s="13">
        <f t="shared" si="50"/>
        <v>3.741413775655992</v>
      </c>
      <c r="H324" s="13">
        <f t="shared" si="51"/>
        <v>56.361923597385065</v>
      </c>
      <c r="I324" s="16">
        <f t="shared" si="58"/>
        <v>95.821913541236512</v>
      </c>
      <c r="J324" s="13">
        <f t="shared" si="52"/>
        <v>50.998006645337853</v>
      </c>
      <c r="K324" s="13">
        <f t="shared" si="53"/>
        <v>44.823906895898659</v>
      </c>
      <c r="L324" s="13">
        <f t="shared" si="54"/>
        <v>7.4418834206227915</v>
      </c>
      <c r="M324" s="13">
        <f t="shared" si="59"/>
        <v>28.948151139714625</v>
      </c>
      <c r="N324" s="13">
        <f t="shared" si="55"/>
        <v>17.947853706623068</v>
      </c>
      <c r="O324" s="13">
        <f t="shared" si="56"/>
        <v>21.68926748227906</v>
      </c>
      <c r="Q324" s="41">
        <v>12.5865271295472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33.45593087731001</v>
      </c>
      <c r="G325" s="13">
        <f t="shared" si="50"/>
        <v>0</v>
      </c>
      <c r="H325" s="13">
        <f t="shared" si="51"/>
        <v>33.45593087731001</v>
      </c>
      <c r="I325" s="16">
        <f t="shared" si="58"/>
        <v>70.837954352585882</v>
      </c>
      <c r="J325" s="13">
        <f t="shared" si="52"/>
        <v>48.571231827384935</v>
      </c>
      <c r="K325" s="13">
        <f t="shared" si="53"/>
        <v>22.266722525200947</v>
      </c>
      <c r="L325" s="13">
        <f t="shared" si="54"/>
        <v>0</v>
      </c>
      <c r="M325" s="13">
        <f t="shared" si="59"/>
        <v>11.000297433091557</v>
      </c>
      <c r="N325" s="13">
        <f t="shared" si="55"/>
        <v>6.8201844085167656</v>
      </c>
      <c r="O325" s="13">
        <f t="shared" si="56"/>
        <v>6.8201844085167656</v>
      </c>
      <c r="Q325" s="41">
        <v>14.07529169741092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8.8745558688595771</v>
      </c>
      <c r="G326" s="13">
        <f t="shared" ref="G326:G389" si="61">IF((F326-$J$2)&gt;0,$I$2*(F326-$J$2),0)</f>
        <v>0</v>
      </c>
      <c r="H326" s="13">
        <f t="shared" ref="H326:H389" si="62">F326-G326</f>
        <v>8.8745558688595771</v>
      </c>
      <c r="I326" s="16">
        <f t="shared" si="58"/>
        <v>31.141278394060524</v>
      </c>
      <c r="J326" s="13">
        <f t="shared" ref="J326:J389" si="63">I326/SQRT(1+(I326/($K$2*(300+(25*Q326)+0.05*(Q326)^3)))^2)</f>
        <v>29.941164455395061</v>
      </c>
      <c r="K326" s="13">
        <f t="shared" ref="K326:K389" si="64">I326-J326</f>
        <v>1.2001139386654636</v>
      </c>
      <c r="L326" s="13">
        <f t="shared" ref="L326:L389" si="65">IF(K326&gt;$N$2,(K326-$N$2)/$L$2,0)</f>
        <v>0</v>
      </c>
      <c r="M326" s="13">
        <f t="shared" si="59"/>
        <v>4.1801130245747915</v>
      </c>
      <c r="N326" s="13">
        <f t="shared" ref="N326:N389" si="66">$M$2*M326</f>
        <v>2.5916700752363706</v>
      </c>
      <c r="O326" s="13">
        <f t="shared" ref="O326:O389" si="67">N326+G326</f>
        <v>2.5916700752363706</v>
      </c>
      <c r="Q326" s="41">
        <v>21.03742955434436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8.6229962149540373</v>
      </c>
      <c r="G327" s="13">
        <f t="shared" si="61"/>
        <v>0</v>
      </c>
      <c r="H327" s="13">
        <f t="shared" si="62"/>
        <v>8.6229962149540373</v>
      </c>
      <c r="I327" s="16">
        <f t="shared" ref="I327:I390" si="69">H327+K326-L326</f>
        <v>9.8231101536195009</v>
      </c>
      <c r="J327" s="13">
        <f t="shared" si="63"/>
        <v>9.7839003664525883</v>
      </c>
      <c r="K327" s="13">
        <f t="shared" si="64"/>
        <v>3.9209787166912591E-2</v>
      </c>
      <c r="L327" s="13">
        <f t="shared" si="65"/>
        <v>0</v>
      </c>
      <c r="M327" s="13">
        <f t="shared" ref="M327:M390" si="70">L327+M326-N326</f>
        <v>1.5884429493384209</v>
      </c>
      <c r="N327" s="13">
        <f t="shared" si="66"/>
        <v>0.98483462858982096</v>
      </c>
      <c r="O327" s="13">
        <f t="shared" si="67"/>
        <v>0.98483462858982096</v>
      </c>
      <c r="Q327" s="41">
        <v>21.129278652740648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0.10238198923532441</v>
      </c>
      <c r="G328" s="13">
        <f t="shared" si="61"/>
        <v>0</v>
      </c>
      <c r="H328" s="13">
        <f t="shared" si="62"/>
        <v>0.10238198923532441</v>
      </c>
      <c r="I328" s="16">
        <f t="shared" si="69"/>
        <v>0.141591776402237</v>
      </c>
      <c r="J328" s="13">
        <f t="shared" si="63"/>
        <v>0.14159171889009917</v>
      </c>
      <c r="K328" s="13">
        <f t="shared" si="64"/>
        <v>5.7512137829895948E-8</v>
      </c>
      <c r="L328" s="13">
        <f t="shared" si="65"/>
        <v>0</v>
      </c>
      <c r="M328" s="13">
        <f t="shared" si="70"/>
        <v>0.60360832074859994</v>
      </c>
      <c r="N328" s="13">
        <f t="shared" si="66"/>
        <v>0.37423715886413195</v>
      </c>
      <c r="O328" s="13">
        <f t="shared" si="67"/>
        <v>0.37423715886413195</v>
      </c>
      <c r="Q328" s="41">
        <v>26.268228000000011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4.408620531824158</v>
      </c>
      <c r="G329" s="18">
        <f t="shared" si="61"/>
        <v>0</v>
      </c>
      <c r="H329" s="18">
        <f t="shared" si="62"/>
        <v>4.408620531824158</v>
      </c>
      <c r="I329" s="17">
        <f t="shared" si="69"/>
        <v>4.4086205893362962</v>
      </c>
      <c r="J329" s="18">
        <f t="shared" si="63"/>
        <v>4.4069488221437432</v>
      </c>
      <c r="K329" s="18">
        <f t="shared" si="64"/>
        <v>1.6717671925530198E-3</v>
      </c>
      <c r="L329" s="18">
        <f t="shared" si="65"/>
        <v>0</v>
      </c>
      <c r="M329" s="18">
        <f t="shared" si="70"/>
        <v>0.22937116188446799</v>
      </c>
      <c r="N329" s="18">
        <f t="shared" si="66"/>
        <v>0.14221012036837016</v>
      </c>
      <c r="O329" s="18">
        <f t="shared" si="67"/>
        <v>0.14221012036837016</v>
      </c>
      <c r="P329" s="3"/>
      <c r="Q329" s="42">
        <v>26.537750549137751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90.446688657022619</v>
      </c>
      <c r="G330" s="13">
        <f t="shared" si="61"/>
        <v>8.1215100717217759</v>
      </c>
      <c r="H330" s="13">
        <f t="shared" si="62"/>
        <v>82.325178585300847</v>
      </c>
      <c r="I330" s="16">
        <f t="shared" si="69"/>
        <v>82.326850352493395</v>
      </c>
      <c r="J330" s="13">
        <f t="shared" si="63"/>
        <v>68.519860658531158</v>
      </c>
      <c r="K330" s="13">
        <f t="shared" si="64"/>
        <v>13.806989693962237</v>
      </c>
      <c r="L330" s="13">
        <f t="shared" si="65"/>
        <v>0</v>
      </c>
      <c r="M330" s="13">
        <f t="shared" si="70"/>
        <v>8.7161041516097826E-2</v>
      </c>
      <c r="N330" s="13">
        <f t="shared" si="66"/>
        <v>5.4039845739980649E-2</v>
      </c>
      <c r="O330" s="13">
        <f t="shared" si="67"/>
        <v>8.1755499174617565</v>
      </c>
      <c r="Q330" s="41">
        <v>22.83130318144589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49.810791444808743</v>
      </c>
      <c r="G331" s="13">
        <f t="shared" si="61"/>
        <v>2.2556733946606804</v>
      </c>
      <c r="H331" s="13">
        <f t="shared" si="62"/>
        <v>47.55511805014806</v>
      </c>
      <c r="I331" s="16">
        <f t="shared" si="69"/>
        <v>61.362107744110297</v>
      </c>
      <c r="J331" s="13">
        <f t="shared" si="63"/>
        <v>49.860715388068797</v>
      </c>
      <c r="K331" s="13">
        <f t="shared" si="64"/>
        <v>11.501392356041499</v>
      </c>
      <c r="L331" s="13">
        <f t="shared" si="65"/>
        <v>0</v>
      </c>
      <c r="M331" s="13">
        <f t="shared" si="70"/>
        <v>3.3121195776117177E-2</v>
      </c>
      <c r="N331" s="13">
        <f t="shared" si="66"/>
        <v>2.053514138119265E-2</v>
      </c>
      <c r="O331" s="13">
        <f t="shared" si="67"/>
        <v>2.2762085360418731</v>
      </c>
      <c r="Q331" s="41">
        <v>17.62612629636779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41.68923135932053</v>
      </c>
      <c r="G332" s="13">
        <f t="shared" si="61"/>
        <v>1.0833172196358751</v>
      </c>
      <c r="H332" s="13">
        <f t="shared" si="62"/>
        <v>40.605914139684657</v>
      </c>
      <c r="I332" s="16">
        <f t="shared" si="69"/>
        <v>52.107306495726156</v>
      </c>
      <c r="J332" s="13">
        <f t="shared" si="63"/>
        <v>42.376380758218289</v>
      </c>
      <c r="K332" s="13">
        <f t="shared" si="64"/>
        <v>9.7309257375078673</v>
      </c>
      <c r="L332" s="13">
        <f t="shared" si="65"/>
        <v>0</v>
      </c>
      <c r="M332" s="13">
        <f t="shared" si="70"/>
        <v>1.2586054394924526E-2</v>
      </c>
      <c r="N332" s="13">
        <f t="shared" si="66"/>
        <v>7.803353724853206E-3</v>
      </c>
      <c r="O332" s="13">
        <f t="shared" si="67"/>
        <v>1.0911205733607283</v>
      </c>
      <c r="Q332" s="41">
        <v>15.33363489122533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53.979601997247343</v>
      </c>
      <c r="G333" s="13">
        <f t="shared" si="61"/>
        <v>2.8574458056525978</v>
      </c>
      <c r="H333" s="13">
        <f t="shared" si="62"/>
        <v>51.122156191594748</v>
      </c>
      <c r="I333" s="16">
        <f t="shared" si="69"/>
        <v>60.853081929102615</v>
      </c>
      <c r="J333" s="13">
        <f t="shared" si="63"/>
        <v>42.330940042583315</v>
      </c>
      <c r="K333" s="13">
        <f t="shared" si="64"/>
        <v>18.5221418865193</v>
      </c>
      <c r="L333" s="13">
        <f t="shared" si="65"/>
        <v>0</v>
      </c>
      <c r="M333" s="13">
        <f t="shared" si="70"/>
        <v>4.7827006700713205E-3</v>
      </c>
      <c r="N333" s="13">
        <f t="shared" si="66"/>
        <v>2.9652744154442185E-3</v>
      </c>
      <c r="O333" s="13">
        <f t="shared" si="67"/>
        <v>2.860411080068042</v>
      </c>
      <c r="Q333" s="41">
        <v>12.262823160200821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11.02286714638133</v>
      </c>
      <c r="G334" s="13">
        <f t="shared" si="61"/>
        <v>0</v>
      </c>
      <c r="H334" s="13">
        <f t="shared" si="62"/>
        <v>11.02286714638133</v>
      </c>
      <c r="I334" s="16">
        <f t="shared" si="69"/>
        <v>29.54500903290063</v>
      </c>
      <c r="J334" s="13">
        <f t="shared" si="63"/>
        <v>25.977088344734096</v>
      </c>
      <c r="K334" s="13">
        <f t="shared" si="64"/>
        <v>3.5679206881665344</v>
      </c>
      <c r="L334" s="13">
        <f t="shared" si="65"/>
        <v>0</v>
      </c>
      <c r="M334" s="13">
        <f t="shared" si="70"/>
        <v>1.817426254627102E-3</v>
      </c>
      <c r="N334" s="13">
        <f t="shared" si="66"/>
        <v>1.1268042778688032E-3</v>
      </c>
      <c r="O334" s="13">
        <f t="shared" si="67"/>
        <v>1.1268042778688032E-3</v>
      </c>
      <c r="Q334" s="41">
        <v>11.11807559354839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89.050703757824593</v>
      </c>
      <c r="G335" s="13">
        <f t="shared" si="61"/>
        <v>7.9199981085534574</v>
      </c>
      <c r="H335" s="13">
        <f t="shared" si="62"/>
        <v>81.130705649271135</v>
      </c>
      <c r="I335" s="16">
        <f t="shared" si="69"/>
        <v>84.698626337437673</v>
      </c>
      <c r="J335" s="13">
        <f t="shared" si="63"/>
        <v>49.062600353323667</v>
      </c>
      <c r="K335" s="13">
        <f t="shared" si="64"/>
        <v>35.636025984114006</v>
      </c>
      <c r="L335" s="13">
        <f t="shared" si="65"/>
        <v>0</v>
      </c>
      <c r="M335" s="13">
        <f t="shared" si="70"/>
        <v>6.906219767582988E-4</v>
      </c>
      <c r="N335" s="13">
        <f t="shared" si="66"/>
        <v>4.2818562559014526E-4</v>
      </c>
      <c r="O335" s="13">
        <f t="shared" si="67"/>
        <v>7.9204262941790473</v>
      </c>
      <c r="Q335" s="41">
        <v>12.57460150881181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18.575361934371301</v>
      </c>
      <c r="G336" s="13">
        <f t="shared" si="61"/>
        <v>0</v>
      </c>
      <c r="H336" s="13">
        <f t="shared" si="62"/>
        <v>18.575361934371301</v>
      </c>
      <c r="I336" s="16">
        <f t="shared" si="69"/>
        <v>54.211387918485308</v>
      </c>
      <c r="J336" s="13">
        <f t="shared" si="63"/>
        <v>45.295560116716103</v>
      </c>
      <c r="K336" s="13">
        <f t="shared" si="64"/>
        <v>8.9158278017692041</v>
      </c>
      <c r="L336" s="13">
        <f t="shared" si="65"/>
        <v>0</v>
      </c>
      <c r="M336" s="13">
        <f t="shared" si="70"/>
        <v>2.6243635116815354E-4</v>
      </c>
      <c r="N336" s="13">
        <f t="shared" si="66"/>
        <v>1.627105377242552E-4</v>
      </c>
      <c r="O336" s="13">
        <f t="shared" si="67"/>
        <v>1.627105377242552E-4</v>
      </c>
      <c r="Q336" s="41">
        <v>17.102108247196991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26.68262277502015</v>
      </c>
      <c r="G337" s="13">
        <f t="shared" si="61"/>
        <v>0</v>
      </c>
      <c r="H337" s="13">
        <f t="shared" si="62"/>
        <v>26.68262277502015</v>
      </c>
      <c r="I337" s="16">
        <f t="shared" si="69"/>
        <v>35.598450576789354</v>
      </c>
      <c r="J337" s="13">
        <f t="shared" si="63"/>
        <v>32.731104465442797</v>
      </c>
      <c r="K337" s="13">
        <f t="shared" si="64"/>
        <v>2.8673461113465564</v>
      </c>
      <c r="L337" s="13">
        <f t="shared" si="65"/>
        <v>0</v>
      </c>
      <c r="M337" s="13">
        <f t="shared" si="70"/>
        <v>9.9725813443898338E-5</v>
      </c>
      <c r="N337" s="13">
        <f t="shared" si="66"/>
        <v>6.1830004335216969E-5</v>
      </c>
      <c r="O337" s="13">
        <f t="shared" si="67"/>
        <v>6.1830004335216969E-5</v>
      </c>
      <c r="Q337" s="41">
        <v>17.23963720725817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35.004119853874712</v>
      </c>
      <c r="G338" s="13">
        <f t="shared" si="61"/>
        <v>0.11831398483340196</v>
      </c>
      <c r="H338" s="13">
        <f t="shared" si="62"/>
        <v>34.885805869041313</v>
      </c>
      <c r="I338" s="16">
        <f t="shared" si="69"/>
        <v>37.753151980387869</v>
      </c>
      <c r="J338" s="13">
        <f t="shared" si="63"/>
        <v>35.361458849858941</v>
      </c>
      <c r="K338" s="13">
        <f t="shared" si="64"/>
        <v>2.3916931305289282</v>
      </c>
      <c r="L338" s="13">
        <f t="shared" si="65"/>
        <v>0</v>
      </c>
      <c r="M338" s="13">
        <f t="shared" si="70"/>
        <v>3.789580910868137E-5</v>
      </c>
      <c r="N338" s="13">
        <f t="shared" si="66"/>
        <v>2.3495401647382448E-5</v>
      </c>
      <c r="O338" s="13">
        <f t="shared" si="67"/>
        <v>0.11833748023504934</v>
      </c>
      <c r="Q338" s="41">
        <v>19.9673195109193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1.9492635413481749</v>
      </c>
      <c r="G339" s="13">
        <f t="shared" si="61"/>
        <v>0</v>
      </c>
      <c r="H339" s="13">
        <f t="shared" si="62"/>
        <v>1.9492635413481749</v>
      </c>
      <c r="I339" s="16">
        <f t="shared" si="69"/>
        <v>4.3409566718771035</v>
      </c>
      <c r="J339" s="13">
        <f t="shared" si="63"/>
        <v>4.3375418858352095</v>
      </c>
      <c r="K339" s="13">
        <f t="shared" si="64"/>
        <v>3.4147860418940468E-3</v>
      </c>
      <c r="L339" s="13">
        <f t="shared" si="65"/>
        <v>0</v>
      </c>
      <c r="M339" s="13">
        <f t="shared" si="70"/>
        <v>1.4400407461298921E-5</v>
      </c>
      <c r="N339" s="13">
        <f t="shared" si="66"/>
        <v>8.9282526260053317E-6</v>
      </c>
      <c r="O339" s="13">
        <f t="shared" si="67"/>
        <v>8.9282526260053317E-6</v>
      </c>
      <c r="Q339" s="41">
        <v>21.098914129302699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2.498799372213973</v>
      </c>
      <c r="G340" s="13">
        <f t="shared" si="61"/>
        <v>0</v>
      </c>
      <c r="H340" s="13">
        <f t="shared" si="62"/>
        <v>2.498799372213973</v>
      </c>
      <c r="I340" s="16">
        <f t="shared" si="69"/>
        <v>2.502214158255867</v>
      </c>
      <c r="J340" s="13">
        <f t="shared" si="63"/>
        <v>2.5017633343622148</v>
      </c>
      <c r="K340" s="13">
        <f t="shared" si="64"/>
        <v>4.5082389365225239E-4</v>
      </c>
      <c r="L340" s="13">
        <f t="shared" si="65"/>
        <v>0</v>
      </c>
      <c r="M340" s="13">
        <f t="shared" si="70"/>
        <v>5.4721548352935897E-6</v>
      </c>
      <c r="N340" s="13">
        <f t="shared" si="66"/>
        <v>3.3927359978820257E-6</v>
      </c>
      <c r="O340" s="13">
        <f t="shared" si="67"/>
        <v>3.3927359978820257E-6</v>
      </c>
      <c r="Q340" s="41">
        <v>23.744691949724121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11.071724580390899</v>
      </c>
      <c r="G341" s="18">
        <f t="shared" si="61"/>
        <v>0</v>
      </c>
      <c r="H341" s="18">
        <f t="shared" si="62"/>
        <v>11.071724580390899</v>
      </c>
      <c r="I341" s="17">
        <f t="shared" si="69"/>
        <v>11.072175404284552</v>
      </c>
      <c r="J341" s="18">
        <f t="shared" si="63"/>
        <v>11.03495795373429</v>
      </c>
      <c r="K341" s="18">
        <f t="shared" si="64"/>
        <v>3.7217450550262043E-2</v>
      </c>
      <c r="L341" s="18">
        <f t="shared" si="65"/>
        <v>0</v>
      </c>
      <c r="M341" s="18">
        <f t="shared" si="70"/>
        <v>2.079418837411564E-6</v>
      </c>
      <c r="N341" s="18">
        <f t="shared" si="66"/>
        <v>1.2892396791951696E-6</v>
      </c>
      <c r="O341" s="18">
        <f t="shared" si="67"/>
        <v>1.2892396791951696E-6</v>
      </c>
      <c r="P341" s="3"/>
      <c r="Q341" s="42">
        <v>24.055482000000008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18.928820116864991</v>
      </c>
      <c r="G342" s="13">
        <f t="shared" si="61"/>
        <v>0</v>
      </c>
      <c r="H342" s="13">
        <f t="shared" si="62"/>
        <v>18.928820116864991</v>
      </c>
      <c r="I342" s="16">
        <f t="shared" si="69"/>
        <v>18.966037567415253</v>
      </c>
      <c r="J342" s="13">
        <f t="shared" si="63"/>
        <v>18.679739237565197</v>
      </c>
      <c r="K342" s="13">
        <f t="shared" si="64"/>
        <v>0.28629832985005521</v>
      </c>
      <c r="L342" s="13">
        <f t="shared" si="65"/>
        <v>0</v>
      </c>
      <c r="M342" s="13">
        <f t="shared" si="70"/>
        <v>7.9017915821639433E-7</v>
      </c>
      <c r="N342" s="13">
        <f t="shared" si="66"/>
        <v>4.8991107809416446E-7</v>
      </c>
      <c r="O342" s="13">
        <f t="shared" si="67"/>
        <v>4.8991107809416446E-7</v>
      </c>
      <c r="Q342" s="41">
        <v>20.90872073876529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25.97462943485041</v>
      </c>
      <c r="G343" s="13">
        <f t="shared" si="61"/>
        <v>0</v>
      </c>
      <c r="H343" s="13">
        <f t="shared" si="62"/>
        <v>25.97462943485041</v>
      </c>
      <c r="I343" s="16">
        <f t="shared" si="69"/>
        <v>26.260927764700465</v>
      </c>
      <c r="J343" s="13">
        <f t="shared" si="63"/>
        <v>25.186060307249683</v>
      </c>
      <c r="K343" s="13">
        <f t="shared" si="64"/>
        <v>1.0748674574507824</v>
      </c>
      <c r="L343" s="13">
        <f t="shared" si="65"/>
        <v>0</v>
      </c>
      <c r="M343" s="13">
        <f t="shared" si="70"/>
        <v>3.0026808012222987E-7</v>
      </c>
      <c r="N343" s="13">
        <f t="shared" si="66"/>
        <v>1.8616620967578252E-7</v>
      </c>
      <c r="O343" s="13">
        <f t="shared" si="67"/>
        <v>1.8616620967578252E-7</v>
      </c>
      <c r="Q343" s="41">
        <v>18.177856232661519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62.546846446151491</v>
      </c>
      <c r="G344" s="13">
        <f t="shared" si="61"/>
        <v>4.0941370111472617</v>
      </c>
      <c r="H344" s="13">
        <f t="shared" si="62"/>
        <v>58.45270943500423</v>
      </c>
      <c r="I344" s="16">
        <f t="shared" si="69"/>
        <v>59.527576892455016</v>
      </c>
      <c r="J344" s="13">
        <f t="shared" si="63"/>
        <v>47.216512292793873</v>
      </c>
      <c r="K344" s="13">
        <f t="shared" si="64"/>
        <v>12.311064599661144</v>
      </c>
      <c r="L344" s="13">
        <f t="shared" si="65"/>
        <v>0</v>
      </c>
      <c r="M344" s="13">
        <f t="shared" si="70"/>
        <v>1.1410187044644735E-7</v>
      </c>
      <c r="N344" s="13">
        <f t="shared" si="66"/>
        <v>7.0743159676797359E-8</v>
      </c>
      <c r="O344" s="13">
        <f t="shared" si="67"/>
        <v>4.0941370818904215</v>
      </c>
      <c r="Q344" s="41">
        <v>16.22945733819904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13.33968237559778</v>
      </c>
      <c r="G345" s="13">
        <f t="shared" si="61"/>
        <v>0</v>
      </c>
      <c r="H345" s="13">
        <f t="shared" si="62"/>
        <v>13.33968237559778</v>
      </c>
      <c r="I345" s="16">
        <f t="shared" si="69"/>
        <v>25.650746975258926</v>
      </c>
      <c r="J345" s="13">
        <f t="shared" si="63"/>
        <v>23.131875860282516</v>
      </c>
      <c r="K345" s="13">
        <f t="shared" si="64"/>
        <v>2.5188711149764096</v>
      </c>
      <c r="L345" s="13">
        <f t="shared" si="65"/>
        <v>0</v>
      </c>
      <c r="M345" s="13">
        <f t="shared" si="70"/>
        <v>4.3358710769649994E-8</v>
      </c>
      <c r="N345" s="13">
        <f t="shared" si="66"/>
        <v>2.6882400677182996E-8</v>
      </c>
      <c r="O345" s="13">
        <f t="shared" si="67"/>
        <v>2.6882400677182996E-8</v>
      </c>
      <c r="Q345" s="41">
        <v>10.842137442087489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94.804790500667139</v>
      </c>
      <c r="G346" s="13">
        <f t="shared" si="61"/>
        <v>8.7506068898211655</v>
      </c>
      <c r="H346" s="13">
        <f t="shared" si="62"/>
        <v>86.054183610845968</v>
      </c>
      <c r="I346" s="16">
        <f t="shared" si="69"/>
        <v>88.573054725822374</v>
      </c>
      <c r="J346" s="13">
        <f t="shared" si="63"/>
        <v>44.260567008664538</v>
      </c>
      <c r="K346" s="13">
        <f t="shared" si="64"/>
        <v>44.312487717157836</v>
      </c>
      <c r="L346" s="13">
        <f t="shared" si="65"/>
        <v>6.9512076874578748</v>
      </c>
      <c r="M346" s="13">
        <f t="shared" si="70"/>
        <v>6.9512077039341849</v>
      </c>
      <c r="N346" s="13">
        <f t="shared" si="66"/>
        <v>4.3097487764391946</v>
      </c>
      <c r="O346" s="13">
        <f t="shared" si="67"/>
        <v>13.06035566626036</v>
      </c>
      <c r="Q346" s="41">
        <v>10.148341593548389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0</v>
      </c>
      <c r="G347" s="13">
        <f t="shared" si="61"/>
        <v>0</v>
      </c>
      <c r="H347" s="13">
        <f t="shared" si="62"/>
        <v>0</v>
      </c>
      <c r="I347" s="16">
        <f t="shared" si="69"/>
        <v>37.361280029699962</v>
      </c>
      <c r="J347" s="13">
        <f t="shared" si="63"/>
        <v>33.122708583752861</v>
      </c>
      <c r="K347" s="13">
        <f t="shared" si="64"/>
        <v>4.2385714459471018</v>
      </c>
      <c r="L347" s="13">
        <f t="shared" si="65"/>
        <v>0</v>
      </c>
      <c r="M347" s="13">
        <f t="shared" si="70"/>
        <v>2.6414589274949902</v>
      </c>
      <c r="N347" s="13">
        <f t="shared" si="66"/>
        <v>1.6377045350468939</v>
      </c>
      <c r="O347" s="13">
        <f t="shared" si="67"/>
        <v>1.6377045350468939</v>
      </c>
      <c r="Q347" s="41">
        <v>15.09012292302986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1.5758644500708741</v>
      </c>
      <c r="G348" s="13">
        <f t="shared" si="61"/>
        <v>0</v>
      </c>
      <c r="H348" s="13">
        <f t="shared" si="62"/>
        <v>1.5758644500708741</v>
      </c>
      <c r="I348" s="16">
        <f t="shared" si="69"/>
        <v>5.8144358960179758</v>
      </c>
      <c r="J348" s="13">
        <f t="shared" si="63"/>
        <v>5.8029129166445106</v>
      </c>
      <c r="K348" s="13">
        <f t="shared" si="64"/>
        <v>1.1522979373465247E-2</v>
      </c>
      <c r="L348" s="13">
        <f t="shared" si="65"/>
        <v>0</v>
      </c>
      <c r="M348" s="13">
        <f t="shared" si="70"/>
        <v>1.0037543924480963</v>
      </c>
      <c r="N348" s="13">
        <f t="shared" si="66"/>
        <v>0.62232772331781971</v>
      </c>
      <c r="O348" s="13">
        <f t="shared" si="67"/>
        <v>0.62232772331781971</v>
      </c>
      <c r="Q348" s="41">
        <v>18.68910372734738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48.308057411533127</v>
      </c>
      <c r="G349" s="13">
        <f t="shared" si="61"/>
        <v>2.0387520759994402</v>
      </c>
      <c r="H349" s="13">
        <f t="shared" si="62"/>
        <v>46.269305335533687</v>
      </c>
      <c r="I349" s="16">
        <f t="shared" si="69"/>
        <v>46.280828314907154</v>
      </c>
      <c r="J349" s="13">
        <f t="shared" si="63"/>
        <v>40.174343345727145</v>
      </c>
      <c r="K349" s="13">
        <f t="shared" si="64"/>
        <v>6.1064849691800092</v>
      </c>
      <c r="L349" s="13">
        <f t="shared" si="65"/>
        <v>0</v>
      </c>
      <c r="M349" s="13">
        <f t="shared" si="70"/>
        <v>0.38142666913027656</v>
      </c>
      <c r="N349" s="13">
        <f t="shared" si="66"/>
        <v>0.23648453486077148</v>
      </c>
      <c r="O349" s="13">
        <f t="shared" si="67"/>
        <v>2.2752366108602118</v>
      </c>
      <c r="Q349" s="41">
        <v>16.837867498248229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1.860662617997271</v>
      </c>
      <c r="G350" s="13">
        <f t="shared" si="61"/>
        <v>0</v>
      </c>
      <c r="H350" s="13">
        <f t="shared" si="62"/>
        <v>1.860662617997271</v>
      </c>
      <c r="I350" s="16">
        <f t="shared" si="69"/>
        <v>7.9671475871772799</v>
      </c>
      <c r="J350" s="13">
        <f t="shared" si="63"/>
        <v>7.9419829886028994</v>
      </c>
      <c r="K350" s="13">
        <f t="shared" si="64"/>
        <v>2.516459857438047E-2</v>
      </c>
      <c r="L350" s="13">
        <f t="shared" si="65"/>
        <v>0</v>
      </c>
      <c r="M350" s="13">
        <f t="shared" si="70"/>
        <v>0.14494213426950509</v>
      </c>
      <c r="N350" s="13">
        <f t="shared" si="66"/>
        <v>8.9864123247093156E-2</v>
      </c>
      <c r="O350" s="13">
        <f t="shared" si="67"/>
        <v>8.9864123247093156E-2</v>
      </c>
      <c r="Q350" s="41">
        <v>19.833555435614372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1.1477172986535471</v>
      </c>
      <c r="G351" s="13">
        <f t="shared" si="61"/>
        <v>0</v>
      </c>
      <c r="H351" s="13">
        <f t="shared" si="62"/>
        <v>1.1477172986535471</v>
      </c>
      <c r="I351" s="16">
        <f t="shared" si="69"/>
        <v>1.1728818972279276</v>
      </c>
      <c r="J351" s="13">
        <f t="shared" si="63"/>
        <v>1.1728164557154082</v>
      </c>
      <c r="K351" s="13">
        <f t="shared" si="64"/>
        <v>6.5441512519415213E-5</v>
      </c>
      <c r="L351" s="13">
        <f t="shared" si="65"/>
        <v>0</v>
      </c>
      <c r="M351" s="13">
        <f t="shared" si="70"/>
        <v>5.507801102241193E-2</v>
      </c>
      <c r="N351" s="13">
        <f t="shared" si="66"/>
        <v>3.4148366833895397E-2</v>
      </c>
      <c r="O351" s="13">
        <f t="shared" si="67"/>
        <v>3.4148366833895397E-2</v>
      </c>
      <c r="Q351" s="41">
        <v>21.310375672591469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0.21891891899999999</v>
      </c>
      <c r="G352" s="13">
        <f t="shared" si="61"/>
        <v>0</v>
      </c>
      <c r="H352" s="13">
        <f t="shared" si="62"/>
        <v>0.21891891899999999</v>
      </c>
      <c r="I352" s="16">
        <f t="shared" si="69"/>
        <v>0.2189843605125194</v>
      </c>
      <c r="J352" s="13">
        <f t="shared" si="63"/>
        <v>0.21898406248006622</v>
      </c>
      <c r="K352" s="13">
        <f t="shared" si="64"/>
        <v>2.9803245318871241E-7</v>
      </c>
      <c r="L352" s="13">
        <f t="shared" si="65"/>
        <v>0</v>
      </c>
      <c r="M352" s="13">
        <f t="shared" si="70"/>
        <v>2.0929644188516533E-2</v>
      </c>
      <c r="N352" s="13">
        <f t="shared" si="66"/>
        <v>1.2976379396880251E-2</v>
      </c>
      <c r="O352" s="13">
        <f t="shared" si="67"/>
        <v>1.2976379396880251E-2</v>
      </c>
      <c r="Q352" s="41">
        <v>23.845319000000011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13.51971410125137</v>
      </c>
      <c r="G353" s="18">
        <f t="shared" si="61"/>
        <v>0</v>
      </c>
      <c r="H353" s="18">
        <f t="shared" si="62"/>
        <v>13.51971410125137</v>
      </c>
      <c r="I353" s="17">
        <f t="shared" si="69"/>
        <v>13.519714399283824</v>
      </c>
      <c r="J353" s="18">
        <f t="shared" si="63"/>
        <v>13.459578326520896</v>
      </c>
      <c r="K353" s="18">
        <f t="shared" si="64"/>
        <v>6.0136072762928094E-2</v>
      </c>
      <c r="L353" s="18">
        <f t="shared" si="65"/>
        <v>0</v>
      </c>
      <c r="M353" s="18">
        <f t="shared" si="70"/>
        <v>7.9532647916362824E-3</v>
      </c>
      <c r="N353" s="18">
        <f t="shared" si="66"/>
        <v>4.9310241708144954E-3</v>
      </c>
      <c r="O353" s="18">
        <f t="shared" si="67"/>
        <v>4.9310241708144954E-3</v>
      </c>
      <c r="P353" s="3"/>
      <c r="Q353" s="42">
        <v>24.898160311211409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8.1911047722606103</v>
      </c>
      <c r="G354" s="13">
        <f t="shared" si="61"/>
        <v>0</v>
      </c>
      <c r="H354" s="13">
        <f t="shared" si="62"/>
        <v>8.1911047722606103</v>
      </c>
      <c r="I354" s="16">
        <f t="shared" si="69"/>
        <v>8.2512408450235384</v>
      </c>
      <c r="J354" s="13">
        <f t="shared" si="63"/>
        <v>8.2294254873075356</v>
      </c>
      <c r="K354" s="13">
        <f t="shared" si="64"/>
        <v>2.1815357716002737E-2</v>
      </c>
      <c r="L354" s="13">
        <f t="shared" si="65"/>
        <v>0</v>
      </c>
      <c r="M354" s="13">
        <f t="shared" si="70"/>
        <v>3.022240620821787E-3</v>
      </c>
      <c r="N354" s="13">
        <f t="shared" si="66"/>
        <v>1.8737891849095079E-3</v>
      </c>
      <c r="O354" s="13">
        <f t="shared" si="67"/>
        <v>1.8737891849095079E-3</v>
      </c>
      <c r="Q354" s="41">
        <v>21.59040644269971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33.011034432415677</v>
      </c>
      <c r="G355" s="13">
        <f t="shared" si="61"/>
        <v>0</v>
      </c>
      <c r="H355" s="13">
        <f t="shared" si="62"/>
        <v>33.011034432415677</v>
      </c>
      <c r="I355" s="16">
        <f t="shared" si="69"/>
        <v>33.032849790131678</v>
      </c>
      <c r="J355" s="13">
        <f t="shared" si="63"/>
        <v>31.225872216961708</v>
      </c>
      <c r="K355" s="13">
        <f t="shared" si="64"/>
        <v>1.80697757316997</v>
      </c>
      <c r="L355" s="13">
        <f t="shared" si="65"/>
        <v>0</v>
      </c>
      <c r="M355" s="13">
        <f t="shared" si="70"/>
        <v>1.1484514359122791E-3</v>
      </c>
      <c r="N355" s="13">
        <f t="shared" si="66"/>
        <v>7.1203989026561311E-4</v>
      </c>
      <c r="O355" s="13">
        <f t="shared" si="67"/>
        <v>7.1203989026561311E-4</v>
      </c>
      <c r="Q355" s="41">
        <v>19.21602754468524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109.471585562662</v>
      </c>
      <c r="G356" s="13">
        <f t="shared" si="61"/>
        <v>10.867774968091853</v>
      </c>
      <c r="H356" s="13">
        <f t="shared" si="62"/>
        <v>98.603810594570149</v>
      </c>
      <c r="I356" s="16">
        <f t="shared" si="69"/>
        <v>100.41078816774012</v>
      </c>
      <c r="J356" s="13">
        <f t="shared" si="63"/>
        <v>57.355027569078565</v>
      </c>
      <c r="K356" s="13">
        <f t="shared" si="64"/>
        <v>43.055760598661557</v>
      </c>
      <c r="L356" s="13">
        <f t="shared" si="65"/>
        <v>5.7454541179991532</v>
      </c>
      <c r="M356" s="13">
        <f t="shared" si="70"/>
        <v>5.7458905295448002</v>
      </c>
      <c r="N356" s="13">
        <f t="shared" si="66"/>
        <v>3.5624521283177759</v>
      </c>
      <c r="O356" s="13">
        <f t="shared" si="67"/>
        <v>14.430227096409629</v>
      </c>
      <c r="Q356" s="41">
        <v>14.74061100865906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95.309992053528674</v>
      </c>
      <c r="G357" s="13">
        <f t="shared" si="61"/>
        <v>8.823533292371291</v>
      </c>
      <c r="H357" s="13">
        <f t="shared" si="62"/>
        <v>86.48645876115738</v>
      </c>
      <c r="I357" s="16">
        <f t="shared" si="69"/>
        <v>123.79676524181978</v>
      </c>
      <c r="J357" s="13">
        <f t="shared" si="63"/>
        <v>55.267094156364287</v>
      </c>
      <c r="K357" s="13">
        <f t="shared" si="64"/>
        <v>68.529671085455504</v>
      </c>
      <c r="L357" s="13">
        <f t="shared" si="65"/>
        <v>30.186128664972962</v>
      </c>
      <c r="M357" s="13">
        <f t="shared" si="70"/>
        <v>32.369567066199991</v>
      </c>
      <c r="N357" s="13">
        <f t="shared" si="66"/>
        <v>20.069131581043994</v>
      </c>
      <c r="O357" s="13">
        <f t="shared" si="67"/>
        <v>28.892664873415285</v>
      </c>
      <c r="Q357" s="41">
        <v>12.95231210450293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13.95216866866677</v>
      </c>
      <c r="G358" s="13">
        <f t="shared" si="61"/>
        <v>0</v>
      </c>
      <c r="H358" s="13">
        <f t="shared" si="62"/>
        <v>13.95216866866677</v>
      </c>
      <c r="I358" s="16">
        <f t="shared" si="69"/>
        <v>52.295711089149314</v>
      </c>
      <c r="J358" s="13">
        <f t="shared" si="63"/>
        <v>36.830837298223706</v>
      </c>
      <c r="K358" s="13">
        <f t="shared" si="64"/>
        <v>15.464873790925608</v>
      </c>
      <c r="L358" s="13">
        <f t="shared" si="65"/>
        <v>0</v>
      </c>
      <c r="M358" s="13">
        <f t="shared" si="70"/>
        <v>12.300435485155997</v>
      </c>
      <c r="N358" s="13">
        <f t="shared" si="66"/>
        <v>7.6262700007967181</v>
      </c>
      <c r="O358" s="13">
        <f t="shared" si="67"/>
        <v>7.6262700007967181</v>
      </c>
      <c r="Q358" s="41">
        <v>10.375769593548389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6.0962791794683371</v>
      </c>
      <c r="G359" s="13">
        <f t="shared" si="61"/>
        <v>0</v>
      </c>
      <c r="H359" s="13">
        <f t="shared" si="62"/>
        <v>6.0962791794683371</v>
      </c>
      <c r="I359" s="16">
        <f t="shared" si="69"/>
        <v>21.561152970393945</v>
      </c>
      <c r="J359" s="13">
        <f t="shared" si="63"/>
        <v>20.421578374302289</v>
      </c>
      <c r="K359" s="13">
        <f t="shared" si="64"/>
        <v>1.1395745960916557</v>
      </c>
      <c r="L359" s="13">
        <f t="shared" si="65"/>
        <v>0</v>
      </c>
      <c r="M359" s="13">
        <f t="shared" si="70"/>
        <v>4.6741654843592793</v>
      </c>
      <c r="N359" s="13">
        <f t="shared" si="66"/>
        <v>2.8979826003027531</v>
      </c>
      <c r="O359" s="13">
        <f t="shared" si="67"/>
        <v>2.8979826003027531</v>
      </c>
      <c r="Q359" s="41">
        <v>13.392613006379371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26.097072913929861</v>
      </c>
      <c r="G360" s="13">
        <f t="shared" si="61"/>
        <v>0</v>
      </c>
      <c r="H360" s="13">
        <f t="shared" si="62"/>
        <v>26.097072913929861</v>
      </c>
      <c r="I360" s="16">
        <f t="shared" si="69"/>
        <v>27.236647510021516</v>
      </c>
      <c r="J360" s="13">
        <f t="shared" si="63"/>
        <v>25.17990926407105</v>
      </c>
      <c r="K360" s="13">
        <f t="shared" si="64"/>
        <v>2.0567382459504664</v>
      </c>
      <c r="L360" s="13">
        <f t="shared" si="65"/>
        <v>0</v>
      </c>
      <c r="M360" s="13">
        <f t="shared" si="70"/>
        <v>1.7761828840565261</v>
      </c>
      <c r="N360" s="13">
        <f t="shared" si="66"/>
        <v>1.1012333881150462</v>
      </c>
      <c r="O360" s="13">
        <f t="shared" si="67"/>
        <v>1.1012333881150462</v>
      </c>
      <c r="Q360" s="41">
        <v>13.9282183542491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90.727025325398074</v>
      </c>
      <c r="G361" s="13">
        <f t="shared" si="61"/>
        <v>8.161976979655277</v>
      </c>
      <c r="H361" s="13">
        <f t="shared" si="62"/>
        <v>82.565048345742795</v>
      </c>
      <c r="I361" s="16">
        <f t="shared" si="69"/>
        <v>84.621786591693265</v>
      </c>
      <c r="J361" s="13">
        <f t="shared" si="63"/>
        <v>56.212662474408518</v>
      </c>
      <c r="K361" s="13">
        <f t="shared" si="64"/>
        <v>28.409124117284748</v>
      </c>
      <c r="L361" s="13">
        <f t="shared" si="65"/>
        <v>0</v>
      </c>
      <c r="M361" s="13">
        <f t="shared" si="70"/>
        <v>0.6749494959414799</v>
      </c>
      <c r="N361" s="13">
        <f t="shared" si="66"/>
        <v>0.41846868748371752</v>
      </c>
      <c r="O361" s="13">
        <f t="shared" si="67"/>
        <v>8.5804456671389939</v>
      </c>
      <c r="Q361" s="41">
        <v>15.79376535943134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42.987369751067277</v>
      </c>
      <c r="G362" s="13">
        <f t="shared" si="61"/>
        <v>1.2707049313047698</v>
      </c>
      <c r="H362" s="13">
        <f t="shared" si="62"/>
        <v>41.716664819762507</v>
      </c>
      <c r="I362" s="16">
        <f t="shared" si="69"/>
        <v>70.125788937047247</v>
      </c>
      <c r="J362" s="13">
        <f t="shared" si="63"/>
        <v>51.089745911340749</v>
      </c>
      <c r="K362" s="13">
        <f t="shared" si="64"/>
        <v>19.036043025706498</v>
      </c>
      <c r="L362" s="13">
        <f t="shared" si="65"/>
        <v>0</v>
      </c>
      <c r="M362" s="13">
        <f t="shared" si="70"/>
        <v>0.25648080845776239</v>
      </c>
      <c r="N362" s="13">
        <f t="shared" si="66"/>
        <v>0.15901810124381269</v>
      </c>
      <c r="O362" s="13">
        <f t="shared" si="67"/>
        <v>1.4297230325485826</v>
      </c>
      <c r="Q362" s="41">
        <v>15.67564689533355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6.6839616608766903</v>
      </c>
      <c r="G363" s="13">
        <f t="shared" si="61"/>
        <v>0</v>
      </c>
      <c r="H363" s="13">
        <f t="shared" si="62"/>
        <v>6.6839616608766903</v>
      </c>
      <c r="I363" s="16">
        <f t="shared" si="69"/>
        <v>25.720004686583188</v>
      </c>
      <c r="J363" s="13">
        <f t="shared" si="63"/>
        <v>25.013011080494607</v>
      </c>
      <c r="K363" s="13">
        <f t="shared" si="64"/>
        <v>0.70699360608858086</v>
      </c>
      <c r="L363" s="13">
        <f t="shared" si="65"/>
        <v>0</v>
      </c>
      <c r="M363" s="13">
        <f t="shared" si="70"/>
        <v>9.7462707213949701E-2</v>
      </c>
      <c r="N363" s="13">
        <f t="shared" si="66"/>
        <v>6.0426878472648812E-2</v>
      </c>
      <c r="O363" s="13">
        <f t="shared" si="67"/>
        <v>6.0426878472648812E-2</v>
      </c>
      <c r="Q363" s="41">
        <v>20.843789237762589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0.35508800788848122</v>
      </c>
      <c r="G364" s="13">
        <f t="shared" si="61"/>
        <v>0</v>
      </c>
      <c r="H364" s="13">
        <f t="shared" si="62"/>
        <v>0.35508800788848122</v>
      </c>
      <c r="I364" s="16">
        <f t="shared" si="69"/>
        <v>1.0620816139770621</v>
      </c>
      <c r="J364" s="13">
        <f t="shared" si="63"/>
        <v>1.062035973253286</v>
      </c>
      <c r="K364" s="13">
        <f t="shared" si="64"/>
        <v>4.5640723776108061E-5</v>
      </c>
      <c r="L364" s="13">
        <f t="shared" si="65"/>
        <v>0</v>
      </c>
      <c r="M364" s="13">
        <f t="shared" si="70"/>
        <v>3.7035828741300889E-2</v>
      </c>
      <c r="N364" s="13">
        <f t="shared" si="66"/>
        <v>2.2962213819606551E-2</v>
      </c>
      <c r="O364" s="13">
        <f t="shared" si="67"/>
        <v>2.2962213819606551E-2</v>
      </c>
      <c r="Q364" s="41">
        <v>21.75369700000001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27.361858048132419</v>
      </c>
      <c r="G365" s="18">
        <f t="shared" si="61"/>
        <v>0</v>
      </c>
      <c r="H365" s="18">
        <f t="shared" si="62"/>
        <v>27.361858048132419</v>
      </c>
      <c r="I365" s="17">
        <f t="shared" si="69"/>
        <v>27.361903688856195</v>
      </c>
      <c r="J365" s="18">
        <f t="shared" si="63"/>
        <v>26.751113662580401</v>
      </c>
      <c r="K365" s="18">
        <f t="shared" si="64"/>
        <v>0.61079002627579371</v>
      </c>
      <c r="L365" s="18">
        <f t="shared" si="65"/>
        <v>0</v>
      </c>
      <c r="M365" s="18">
        <f t="shared" si="70"/>
        <v>1.4073614921694337E-2</v>
      </c>
      <c r="N365" s="18">
        <f t="shared" si="66"/>
        <v>8.7256412514504882E-3</v>
      </c>
      <c r="O365" s="18">
        <f t="shared" si="67"/>
        <v>8.7256412514504882E-3</v>
      </c>
      <c r="P365" s="3"/>
      <c r="Q365" s="42">
        <v>23.25200766093408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8.3027027029999996</v>
      </c>
      <c r="G366" s="13">
        <f t="shared" si="61"/>
        <v>0</v>
      </c>
      <c r="H366" s="13">
        <f t="shared" si="62"/>
        <v>8.3027027029999996</v>
      </c>
      <c r="I366" s="16">
        <f t="shared" si="69"/>
        <v>8.9134927292757933</v>
      </c>
      <c r="J366" s="13">
        <f t="shared" si="63"/>
        <v>8.8826859096101209</v>
      </c>
      <c r="K366" s="13">
        <f t="shared" si="64"/>
        <v>3.0806819665672336E-2</v>
      </c>
      <c r="L366" s="13">
        <f t="shared" si="65"/>
        <v>0</v>
      </c>
      <c r="M366" s="13">
        <f t="shared" si="70"/>
        <v>5.3479736702438489E-3</v>
      </c>
      <c r="N366" s="13">
        <f t="shared" si="66"/>
        <v>3.3157436755511865E-3</v>
      </c>
      <c r="O366" s="13">
        <f t="shared" si="67"/>
        <v>3.3157436755511865E-3</v>
      </c>
      <c r="Q366" s="41">
        <v>20.779430198248718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6.4972972970000002</v>
      </c>
      <c r="G367" s="13">
        <f t="shared" si="61"/>
        <v>0</v>
      </c>
      <c r="H367" s="13">
        <f t="shared" si="62"/>
        <v>6.4972972970000002</v>
      </c>
      <c r="I367" s="16">
        <f t="shared" si="69"/>
        <v>6.5281041166656726</v>
      </c>
      <c r="J367" s="13">
        <f t="shared" si="63"/>
        <v>6.5155012720502592</v>
      </c>
      <c r="K367" s="13">
        <f t="shared" si="64"/>
        <v>1.2602844615413389E-2</v>
      </c>
      <c r="L367" s="13">
        <f t="shared" si="65"/>
        <v>0</v>
      </c>
      <c r="M367" s="13">
        <f t="shared" si="70"/>
        <v>2.0322299946926624E-3</v>
      </c>
      <c r="N367" s="13">
        <f t="shared" si="66"/>
        <v>1.2599825967094507E-3</v>
      </c>
      <c r="O367" s="13">
        <f t="shared" si="67"/>
        <v>1.2599825967094507E-3</v>
      </c>
      <c r="Q367" s="41">
        <v>20.50938020538235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20.254054050000001</v>
      </c>
      <c r="G368" s="13">
        <f t="shared" si="61"/>
        <v>0</v>
      </c>
      <c r="H368" s="13">
        <f t="shared" si="62"/>
        <v>20.254054050000001</v>
      </c>
      <c r="I368" s="16">
        <f t="shared" si="69"/>
        <v>20.266656894615416</v>
      </c>
      <c r="J368" s="13">
        <f t="shared" si="63"/>
        <v>19.634303868712294</v>
      </c>
      <c r="K368" s="13">
        <f t="shared" si="64"/>
        <v>0.63235302590312159</v>
      </c>
      <c r="L368" s="13">
        <f t="shared" si="65"/>
        <v>0</v>
      </c>
      <c r="M368" s="13">
        <f t="shared" si="70"/>
        <v>7.722473979832117E-4</v>
      </c>
      <c r="N368" s="13">
        <f t="shared" si="66"/>
        <v>4.7879338674959126E-4</v>
      </c>
      <c r="O368" s="13">
        <f t="shared" si="67"/>
        <v>4.7879338674959126E-4</v>
      </c>
      <c r="Q368" s="41">
        <v>16.535545160794729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19.48378378</v>
      </c>
      <c r="G369" s="13">
        <f t="shared" si="61"/>
        <v>0</v>
      </c>
      <c r="H369" s="13">
        <f t="shared" si="62"/>
        <v>19.48378378</v>
      </c>
      <c r="I369" s="16">
        <f t="shared" si="69"/>
        <v>20.116136805903121</v>
      </c>
      <c r="J369" s="13">
        <f t="shared" si="63"/>
        <v>18.970790962918933</v>
      </c>
      <c r="K369" s="13">
        <f t="shared" si="64"/>
        <v>1.1453458429841881</v>
      </c>
      <c r="L369" s="13">
        <f t="shared" si="65"/>
        <v>0</v>
      </c>
      <c r="M369" s="13">
        <f t="shared" si="70"/>
        <v>2.9345401123362044E-4</v>
      </c>
      <c r="N369" s="13">
        <f t="shared" si="66"/>
        <v>1.8194148696484467E-4</v>
      </c>
      <c r="O369" s="13">
        <f t="shared" si="67"/>
        <v>1.8194148696484467E-4</v>
      </c>
      <c r="Q369" s="41">
        <v>11.783258593548389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36.308108109999999</v>
      </c>
      <c r="G370" s="13">
        <f t="shared" si="61"/>
        <v>0.3065461308911393</v>
      </c>
      <c r="H370" s="13">
        <f t="shared" si="62"/>
        <v>36.001561979108857</v>
      </c>
      <c r="I370" s="16">
        <f t="shared" si="69"/>
        <v>37.146907822093041</v>
      </c>
      <c r="J370" s="13">
        <f t="shared" si="63"/>
        <v>31.244181982244097</v>
      </c>
      <c r="K370" s="13">
        <f t="shared" si="64"/>
        <v>5.9027258398489444</v>
      </c>
      <c r="L370" s="13">
        <f t="shared" si="65"/>
        <v>0</v>
      </c>
      <c r="M370" s="13">
        <f t="shared" si="70"/>
        <v>1.1151252426877577E-4</v>
      </c>
      <c r="N370" s="13">
        <f t="shared" si="66"/>
        <v>6.9137765046640973E-5</v>
      </c>
      <c r="O370" s="13">
        <f t="shared" si="67"/>
        <v>0.30661526865618594</v>
      </c>
      <c r="Q370" s="41">
        <v>11.970686147877331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84.210810809999998</v>
      </c>
      <c r="G371" s="13">
        <f t="shared" si="61"/>
        <v>7.2213542120464629</v>
      </c>
      <c r="H371" s="13">
        <f t="shared" si="62"/>
        <v>76.989456597953534</v>
      </c>
      <c r="I371" s="16">
        <f t="shared" si="69"/>
        <v>82.892182437802475</v>
      </c>
      <c r="J371" s="13">
        <f t="shared" si="63"/>
        <v>52.450993373107892</v>
      </c>
      <c r="K371" s="13">
        <f t="shared" si="64"/>
        <v>30.441189064694584</v>
      </c>
      <c r="L371" s="13">
        <f t="shared" si="65"/>
        <v>0</v>
      </c>
      <c r="M371" s="13">
        <f t="shared" si="70"/>
        <v>4.2374759222134798E-5</v>
      </c>
      <c r="N371" s="13">
        <f t="shared" si="66"/>
        <v>2.6272350717723575E-5</v>
      </c>
      <c r="O371" s="13">
        <f t="shared" si="67"/>
        <v>7.2213804843971809</v>
      </c>
      <c r="Q371" s="41">
        <v>14.29222400742699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62.108108110000003</v>
      </c>
      <c r="G372" s="13">
        <f t="shared" si="61"/>
        <v>4.0308046473904051</v>
      </c>
      <c r="H372" s="13">
        <f t="shared" si="62"/>
        <v>58.077303462609599</v>
      </c>
      <c r="I372" s="16">
        <f t="shared" si="69"/>
        <v>88.518492527304176</v>
      </c>
      <c r="J372" s="13">
        <f t="shared" si="63"/>
        <v>55.002319910103516</v>
      </c>
      <c r="K372" s="13">
        <f t="shared" si="64"/>
        <v>33.51617261720066</v>
      </c>
      <c r="L372" s="13">
        <f t="shared" si="65"/>
        <v>0</v>
      </c>
      <c r="M372" s="13">
        <f t="shared" si="70"/>
        <v>1.6102408504411222E-5</v>
      </c>
      <c r="N372" s="13">
        <f t="shared" si="66"/>
        <v>9.9834932727349573E-6</v>
      </c>
      <c r="O372" s="13">
        <f t="shared" si="67"/>
        <v>4.0308146308836781</v>
      </c>
      <c r="Q372" s="41">
        <v>14.806874835262439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36.845945950000001</v>
      </c>
      <c r="G373" s="13">
        <f t="shared" si="61"/>
        <v>0.38418361756228564</v>
      </c>
      <c r="H373" s="13">
        <f t="shared" si="62"/>
        <v>36.461762332437715</v>
      </c>
      <c r="I373" s="16">
        <f t="shared" si="69"/>
        <v>69.977934949638382</v>
      </c>
      <c r="J373" s="13">
        <f t="shared" si="63"/>
        <v>48.773174052140455</v>
      </c>
      <c r="K373" s="13">
        <f t="shared" si="64"/>
        <v>21.204760897497927</v>
      </c>
      <c r="L373" s="13">
        <f t="shared" si="65"/>
        <v>0</v>
      </c>
      <c r="M373" s="13">
        <f t="shared" si="70"/>
        <v>6.118915231676265E-6</v>
      </c>
      <c r="N373" s="13">
        <f t="shared" si="66"/>
        <v>3.7937274436392845E-6</v>
      </c>
      <c r="O373" s="13">
        <f t="shared" si="67"/>
        <v>0.38418741128972927</v>
      </c>
      <c r="Q373" s="41">
        <v>14.35165810296925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7.3648648650000004</v>
      </c>
      <c r="G374" s="13">
        <f t="shared" si="61"/>
        <v>0</v>
      </c>
      <c r="H374" s="13">
        <f t="shared" si="62"/>
        <v>7.3648648650000004</v>
      </c>
      <c r="I374" s="16">
        <f t="shared" si="69"/>
        <v>28.569625762497928</v>
      </c>
      <c r="J374" s="13">
        <f t="shared" si="63"/>
        <v>27.270594186567344</v>
      </c>
      <c r="K374" s="13">
        <f t="shared" si="64"/>
        <v>1.2990315759305844</v>
      </c>
      <c r="L374" s="13">
        <f t="shared" si="65"/>
        <v>0</v>
      </c>
      <c r="M374" s="13">
        <f t="shared" si="70"/>
        <v>2.3251877880369806E-6</v>
      </c>
      <c r="N374" s="13">
        <f t="shared" si="66"/>
        <v>1.4416164285829278E-6</v>
      </c>
      <c r="O374" s="13">
        <f t="shared" si="67"/>
        <v>1.4416164285829278E-6</v>
      </c>
      <c r="Q374" s="41">
        <v>18.575146747044951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0.76216216199999998</v>
      </c>
      <c r="G375" s="13">
        <f t="shared" si="61"/>
        <v>0</v>
      </c>
      <c r="H375" s="13">
        <f t="shared" si="62"/>
        <v>0.76216216199999998</v>
      </c>
      <c r="I375" s="16">
        <f t="shared" si="69"/>
        <v>2.0611937379305845</v>
      </c>
      <c r="J375" s="13">
        <f t="shared" si="63"/>
        <v>2.0608397164043972</v>
      </c>
      <c r="K375" s="13">
        <f t="shared" si="64"/>
        <v>3.5402152618724259E-4</v>
      </c>
      <c r="L375" s="13">
        <f t="shared" si="65"/>
        <v>0</v>
      </c>
      <c r="M375" s="13">
        <f t="shared" si="70"/>
        <v>8.8357135945405272E-7</v>
      </c>
      <c r="N375" s="13">
        <f t="shared" si="66"/>
        <v>5.4781424286151273E-7</v>
      </c>
      <c r="O375" s="13">
        <f t="shared" si="67"/>
        <v>5.4781424286151273E-7</v>
      </c>
      <c r="Q375" s="41">
        <v>21.332216946228669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7.0270269999999996E-2</v>
      </c>
      <c r="G376" s="13">
        <f t="shared" si="61"/>
        <v>0</v>
      </c>
      <c r="H376" s="13">
        <f t="shared" si="62"/>
        <v>7.0270269999999996E-2</v>
      </c>
      <c r="I376" s="16">
        <f t="shared" si="69"/>
        <v>7.0624291526187238E-2</v>
      </c>
      <c r="J376" s="13">
        <f t="shared" si="63"/>
        <v>7.062428274376488E-2</v>
      </c>
      <c r="K376" s="13">
        <f t="shared" si="64"/>
        <v>8.7824223587995576E-9</v>
      </c>
      <c r="L376" s="13">
        <f t="shared" si="65"/>
        <v>0</v>
      </c>
      <c r="M376" s="13">
        <f t="shared" si="70"/>
        <v>3.3575711659254E-7</v>
      </c>
      <c r="N376" s="13">
        <f t="shared" si="66"/>
        <v>2.081694122873748E-7</v>
      </c>
      <c r="O376" s="13">
        <f t="shared" si="67"/>
        <v>2.081694122873748E-7</v>
      </c>
      <c r="Q376" s="41">
        <v>24.772332637592658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2.162162162</v>
      </c>
      <c r="G377" s="18">
        <f t="shared" si="61"/>
        <v>0</v>
      </c>
      <c r="H377" s="18">
        <f t="shared" si="62"/>
        <v>2.162162162</v>
      </c>
      <c r="I377" s="17">
        <f t="shared" si="69"/>
        <v>2.1621621707824223</v>
      </c>
      <c r="J377" s="18">
        <f t="shared" si="63"/>
        <v>2.1618817519586258</v>
      </c>
      <c r="K377" s="18">
        <f t="shared" si="64"/>
        <v>2.80418823796591E-4</v>
      </c>
      <c r="L377" s="18">
        <f t="shared" si="65"/>
        <v>0</v>
      </c>
      <c r="M377" s="18">
        <f t="shared" si="70"/>
        <v>1.2758770430516519E-7</v>
      </c>
      <c r="N377" s="18">
        <f t="shared" si="66"/>
        <v>7.9104376669202422E-8</v>
      </c>
      <c r="O377" s="18">
        <f t="shared" si="67"/>
        <v>7.9104376669202422E-8</v>
      </c>
      <c r="P377" s="3"/>
      <c r="Q377" s="42">
        <v>24.006385000000009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10.42702703</v>
      </c>
      <c r="G378" s="13">
        <f t="shared" si="61"/>
        <v>0</v>
      </c>
      <c r="H378" s="13">
        <f t="shared" si="62"/>
        <v>10.42702703</v>
      </c>
      <c r="I378" s="16">
        <f t="shared" si="69"/>
        <v>10.427307448823797</v>
      </c>
      <c r="J378" s="13">
        <f t="shared" si="63"/>
        <v>10.388788440732254</v>
      </c>
      <c r="K378" s="13">
        <f t="shared" si="64"/>
        <v>3.8519008091542517E-2</v>
      </c>
      <c r="L378" s="13">
        <f t="shared" si="65"/>
        <v>0</v>
      </c>
      <c r="M378" s="13">
        <f t="shared" si="70"/>
        <v>4.8483327635962772E-8</v>
      </c>
      <c r="N378" s="13">
        <f t="shared" si="66"/>
        <v>3.0059663134296916E-8</v>
      </c>
      <c r="O378" s="13">
        <f t="shared" si="67"/>
        <v>3.0059663134296916E-8</v>
      </c>
      <c r="Q378" s="41">
        <v>22.525963071203289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4.6891891890000004</v>
      </c>
      <c r="G379" s="13">
        <f t="shared" si="61"/>
        <v>0</v>
      </c>
      <c r="H379" s="13">
        <f t="shared" si="62"/>
        <v>4.6891891890000004</v>
      </c>
      <c r="I379" s="16">
        <f t="shared" si="69"/>
        <v>4.7277081970915429</v>
      </c>
      <c r="J379" s="13">
        <f t="shared" si="63"/>
        <v>4.7216097994369539</v>
      </c>
      <c r="K379" s="13">
        <f t="shared" si="64"/>
        <v>6.0983976545889718E-3</v>
      </c>
      <c r="L379" s="13">
        <f t="shared" si="65"/>
        <v>0</v>
      </c>
      <c r="M379" s="13">
        <f t="shared" si="70"/>
        <v>1.8423664501665856E-8</v>
      </c>
      <c r="N379" s="13">
        <f t="shared" si="66"/>
        <v>1.1422671991032832E-8</v>
      </c>
      <c r="O379" s="13">
        <f t="shared" si="67"/>
        <v>1.1422671991032832E-8</v>
      </c>
      <c r="Q379" s="41">
        <v>18.806712577534221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8.789189189</v>
      </c>
      <c r="G380" s="13">
        <f t="shared" si="61"/>
        <v>0</v>
      </c>
      <c r="H380" s="13">
        <f t="shared" si="62"/>
        <v>8.789189189</v>
      </c>
      <c r="I380" s="16">
        <f t="shared" si="69"/>
        <v>8.7952875866545881</v>
      </c>
      <c r="J380" s="13">
        <f t="shared" si="63"/>
        <v>8.728117736596591</v>
      </c>
      <c r="K380" s="13">
        <f t="shared" si="64"/>
        <v>6.7169850057997138E-2</v>
      </c>
      <c r="L380" s="13">
        <f t="shared" si="65"/>
        <v>0</v>
      </c>
      <c r="M380" s="13">
        <f t="shared" si="70"/>
        <v>7.0009925106330248E-9</v>
      </c>
      <c r="N380" s="13">
        <f t="shared" si="66"/>
        <v>4.3406153565924752E-9</v>
      </c>
      <c r="O380" s="13">
        <f t="shared" si="67"/>
        <v>4.3406153565924752E-9</v>
      </c>
      <c r="Q380" s="41">
        <v>14.920868486466739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80.035135139999994</v>
      </c>
      <c r="G381" s="13">
        <f t="shared" si="61"/>
        <v>6.6185908137466063</v>
      </c>
      <c r="H381" s="13">
        <f t="shared" si="62"/>
        <v>73.416544326253387</v>
      </c>
      <c r="I381" s="16">
        <f t="shared" si="69"/>
        <v>73.483714176311381</v>
      </c>
      <c r="J381" s="13">
        <f t="shared" si="63"/>
        <v>49.972403783317404</v>
      </c>
      <c r="K381" s="13">
        <f t="shared" si="64"/>
        <v>23.511310392993977</v>
      </c>
      <c r="L381" s="13">
        <f t="shared" si="65"/>
        <v>0</v>
      </c>
      <c r="M381" s="13">
        <f t="shared" si="70"/>
        <v>2.6603771540405496E-9</v>
      </c>
      <c r="N381" s="13">
        <f t="shared" si="66"/>
        <v>1.6494338355051408E-9</v>
      </c>
      <c r="O381" s="13">
        <f t="shared" si="67"/>
        <v>6.6185908153960398</v>
      </c>
      <c r="Q381" s="41">
        <v>14.382223418002219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43.645945949999998</v>
      </c>
      <c r="G382" s="13">
        <f t="shared" si="61"/>
        <v>1.3657711335388358</v>
      </c>
      <c r="H382" s="13">
        <f t="shared" si="62"/>
        <v>42.280174816461162</v>
      </c>
      <c r="I382" s="16">
        <f t="shared" si="69"/>
        <v>65.791485209455146</v>
      </c>
      <c r="J382" s="13">
        <f t="shared" si="63"/>
        <v>46.685271519739779</v>
      </c>
      <c r="K382" s="13">
        <f t="shared" si="64"/>
        <v>19.106213689715368</v>
      </c>
      <c r="L382" s="13">
        <f t="shared" si="65"/>
        <v>0</v>
      </c>
      <c r="M382" s="13">
        <f t="shared" si="70"/>
        <v>1.0109433185354088E-9</v>
      </c>
      <c r="N382" s="13">
        <f t="shared" si="66"/>
        <v>6.2678485749195345E-10</v>
      </c>
      <c r="O382" s="13">
        <f t="shared" si="67"/>
        <v>1.3657711341656207</v>
      </c>
      <c r="Q382" s="41">
        <v>13.973111968986821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22.6</v>
      </c>
      <c r="G383" s="13">
        <f t="shared" si="61"/>
        <v>0</v>
      </c>
      <c r="H383" s="13">
        <f t="shared" si="62"/>
        <v>22.6</v>
      </c>
      <c r="I383" s="16">
        <f t="shared" si="69"/>
        <v>41.706213689715369</v>
      </c>
      <c r="J383" s="13">
        <f t="shared" si="63"/>
        <v>33.978026507927218</v>
      </c>
      <c r="K383" s="13">
        <f t="shared" si="64"/>
        <v>7.7281871817881509</v>
      </c>
      <c r="L383" s="13">
        <f t="shared" si="65"/>
        <v>0</v>
      </c>
      <c r="M383" s="13">
        <f t="shared" si="70"/>
        <v>3.8415846104345537E-10</v>
      </c>
      <c r="N383" s="13">
        <f t="shared" si="66"/>
        <v>2.3817824584694231E-10</v>
      </c>
      <c r="O383" s="13">
        <f t="shared" si="67"/>
        <v>2.3817824584694231E-10</v>
      </c>
      <c r="Q383" s="41">
        <v>12.18053359354839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35.93513514</v>
      </c>
      <c r="G384" s="13">
        <f t="shared" si="61"/>
        <v>0.25270707042809581</v>
      </c>
      <c r="H384" s="13">
        <f t="shared" si="62"/>
        <v>35.682428069571905</v>
      </c>
      <c r="I384" s="16">
        <f t="shared" si="69"/>
        <v>43.410615251360056</v>
      </c>
      <c r="J384" s="13">
        <f t="shared" si="63"/>
        <v>37.894798562778064</v>
      </c>
      <c r="K384" s="13">
        <f t="shared" si="64"/>
        <v>5.5158166885819924</v>
      </c>
      <c r="L384" s="13">
        <f t="shared" si="65"/>
        <v>0</v>
      </c>
      <c r="M384" s="13">
        <f t="shared" si="70"/>
        <v>1.4598021519651306E-10</v>
      </c>
      <c r="N384" s="13">
        <f t="shared" si="66"/>
        <v>9.0507733421838094E-11</v>
      </c>
      <c r="O384" s="13">
        <f t="shared" si="67"/>
        <v>0.25270707051860353</v>
      </c>
      <c r="Q384" s="41">
        <v>16.256318700693122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60.605405410000003</v>
      </c>
      <c r="G385" s="13">
        <f t="shared" si="61"/>
        <v>3.8138878517221322</v>
      </c>
      <c r="H385" s="13">
        <f t="shared" si="62"/>
        <v>56.791517558277874</v>
      </c>
      <c r="I385" s="16">
        <f t="shared" si="69"/>
        <v>62.307334246859867</v>
      </c>
      <c r="J385" s="13">
        <f t="shared" si="63"/>
        <v>47.002257192418845</v>
      </c>
      <c r="K385" s="13">
        <f t="shared" si="64"/>
        <v>15.305077054441021</v>
      </c>
      <c r="L385" s="13">
        <f t="shared" si="65"/>
        <v>0</v>
      </c>
      <c r="M385" s="13">
        <f t="shared" si="70"/>
        <v>5.5472481774674969E-11</v>
      </c>
      <c r="N385" s="13">
        <f t="shared" si="66"/>
        <v>3.439293870029848E-11</v>
      </c>
      <c r="O385" s="13">
        <f t="shared" si="67"/>
        <v>3.8138878517565251</v>
      </c>
      <c r="Q385" s="41">
        <v>15.090730653536029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2.3891891890000001</v>
      </c>
      <c r="G386" s="13">
        <f t="shared" si="61"/>
        <v>0</v>
      </c>
      <c r="H386" s="13">
        <f t="shared" si="62"/>
        <v>2.3891891890000001</v>
      </c>
      <c r="I386" s="16">
        <f t="shared" si="69"/>
        <v>17.694266243441021</v>
      </c>
      <c r="J386" s="13">
        <f t="shared" si="63"/>
        <v>17.371959851610249</v>
      </c>
      <c r="K386" s="13">
        <f t="shared" si="64"/>
        <v>0.32230639183077159</v>
      </c>
      <c r="L386" s="13">
        <f t="shared" si="65"/>
        <v>0</v>
      </c>
      <c r="M386" s="13">
        <f t="shared" si="70"/>
        <v>2.1079543074376489E-11</v>
      </c>
      <c r="N386" s="13">
        <f t="shared" si="66"/>
        <v>1.3069316706113423E-11</v>
      </c>
      <c r="O386" s="13">
        <f t="shared" si="67"/>
        <v>1.3069316706113423E-11</v>
      </c>
      <c r="Q386" s="41">
        <v>18.56820388268909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5.1432432429999997</v>
      </c>
      <c r="G387" s="13">
        <f t="shared" si="61"/>
        <v>0</v>
      </c>
      <c r="H387" s="13">
        <f t="shared" si="62"/>
        <v>5.1432432429999997</v>
      </c>
      <c r="I387" s="16">
        <f t="shared" si="69"/>
        <v>5.4655496348307713</v>
      </c>
      <c r="J387" s="13">
        <f t="shared" si="63"/>
        <v>5.4598013453056176</v>
      </c>
      <c r="K387" s="13">
        <f t="shared" si="64"/>
        <v>5.7482895251537158E-3</v>
      </c>
      <c r="L387" s="13">
        <f t="shared" si="65"/>
        <v>0</v>
      </c>
      <c r="M387" s="13">
        <f t="shared" si="70"/>
        <v>8.0102263682630653E-12</v>
      </c>
      <c r="N387" s="13">
        <f t="shared" si="66"/>
        <v>4.9663403483231003E-12</v>
      </c>
      <c r="O387" s="13">
        <f t="shared" si="67"/>
        <v>4.9663403483231003E-12</v>
      </c>
      <c r="Q387" s="41">
        <v>22.301402500209441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8.6486486000000001E-2</v>
      </c>
      <c r="G388" s="13">
        <f t="shared" si="61"/>
        <v>0</v>
      </c>
      <c r="H388" s="13">
        <f t="shared" si="62"/>
        <v>8.6486486000000001E-2</v>
      </c>
      <c r="I388" s="16">
        <f t="shared" si="69"/>
        <v>9.2234775525153717E-2</v>
      </c>
      <c r="J388" s="13">
        <f t="shared" si="63"/>
        <v>9.2234753081670576E-2</v>
      </c>
      <c r="K388" s="13">
        <f t="shared" si="64"/>
        <v>2.2443483141398879E-8</v>
      </c>
      <c r="L388" s="13">
        <f t="shared" si="65"/>
        <v>0</v>
      </c>
      <c r="M388" s="13">
        <f t="shared" si="70"/>
        <v>3.0438860199399649E-12</v>
      </c>
      <c r="N388" s="13">
        <f t="shared" si="66"/>
        <v>1.8872093323627783E-12</v>
      </c>
      <c r="O388" s="13">
        <f t="shared" si="67"/>
        <v>1.8872093323627783E-12</v>
      </c>
      <c r="Q388" s="41">
        <v>23.789770000000011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23.210810810000002</v>
      </c>
      <c r="G389" s="18">
        <f t="shared" si="61"/>
        <v>0</v>
      </c>
      <c r="H389" s="18">
        <f t="shared" si="62"/>
        <v>23.210810810000002</v>
      </c>
      <c r="I389" s="17">
        <f t="shared" si="69"/>
        <v>23.210810832443485</v>
      </c>
      <c r="J389" s="18">
        <f t="shared" si="63"/>
        <v>22.911701782396232</v>
      </c>
      <c r="K389" s="18">
        <f t="shared" si="64"/>
        <v>0.29910905004725308</v>
      </c>
      <c r="L389" s="18">
        <f t="shared" si="65"/>
        <v>0</v>
      </c>
      <c r="M389" s="18">
        <f t="shared" si="70"/>
        <v>1.1566766875771867E-12</v>
      </c>
      <c r="N389" s="18">
        <f t="shared" si="66"/>
        <v>7.1713954629785578E-13</v>
      </c>
      <c r="O389" s="18">
        <f t="shared" si="67"/>
        <v>7.1713954629785578E-13</v>
      </c>
      <c r="P389" s="3"/>
      <c r="Q389" s="42">
        <v>24.92991205875704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22.772972970000001</v>
      </c>
      <c r="G390" s="13">
        <f t="shared" ref="G390:G453" si="72">IF((F390-$J$2)&gt;0,$I$2*(F390-$J$2),0)</f>
        <v>0</v>
      </c>
      <c r="H390" s="13">
        <f t="shared" ref="H390:H453" si="73">F390-G390</f>
        <v>22.772972970000001</v>
      </c>
      <c r="I390" s="16">
        <f t="shared" si="69"/>
        <v>23.072082020047255</v>
      </c>
      <c r="J390" s="13">
        <f t="shared" ref="J390:J453" si="74">I390/SQRT(1+(I390/($K$2*(300+(25*Q390)+0.05*(Q390)^3)))^2)</f>
        <v>22.717745133170059</v>
      </c>
      <c r="K390" s="13">
        <f t="shared" ref="K390:K453" si="75">I390-J390</f>
        <v>0.35433688687719567</v>
      </c>
      <c r="L390" s="13">
        <f t="shared" ref="L390:L453" si="76">IF(K390&gt;$N$2,(K390-$N$2)/$L$2,0)</f>
        <v>0</v>
      </c>
      <c r="M390" s="13">
        <f t="shared" si="70"/>
        <v>4.3953714127933089E-13</v>
      </c>
      <c r="N390" s="13">
        <f t="shared" ref="N390:N453" si="77">$M$2*M390</f>
        <v>2.7251302759318517E-13</v>
      </c>
      <c r="O390" s="13">
        <f t="shared" ref="O390:O453" si="78">N390+G390</f>
        <v>2.7251302759318517E-13</v>
      </c>
      <c r="Q390" s="41">
        <v>23.562475482995129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4.8513513509999999</v>
      </c>
      <c r="G391" s="13">
        <f t="shared" si="72"/>
        <v>0</v>
      </c>
      <c r="H391" s="13">
        <f t="shared" si="73"/>
        <v>4.8513513509999999</v>
      </c>
      <c r="I391" s="16">
        <f t="shared" ref="I391:I454" si="80">H391+K390-L390</f>
        <v>5.2056882378771956</v>
      </c>
      <c r="J391" s="13">
        <f t="shared" si="74"/>
        <v>5.1969437872493645</v>
      </c>
      <c r="K391" s="13">
        <f t="shared" si="75"/>
        <v>8.7444506278311351E-3</v>
      </c>
      <c r="L391" s="13">
        <f t="shared" si="76"/>
        <v>0</v>
      </c>
      <c r="M391" s="13">
        <f t="shared" ref="M391:M454" si="81">L391+M390-N390</f>
        <v>1.6702411368614573E-13</v>
      </c>
      <c r="N391" s="13">
        <f t="shared" si="77"/>
        <v>1.0355495048541035E-13</v>
      </c>
      <c r="O391" s="13">
        <f t="shared" si="78"/>
        <v>1.0355495048541035E-13</v>
      </c>
      <c r="Q391" s="41">
        <v>18.297553745880961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49.778378379999999</v>
      </c>
      <c r="G392" s="13">
        <f t="shared" si="72"/>
        <v>2.2509945329296803</v>
      </c>
      <c r="H392" s="13">
        <f t="shared" si="73"/>
        <v>47.527383847070318</v>
      </c>
      <c r="I392" s="16">
        <f t="shared" si="80"/>
        <v>47.536128297698149</v>
      </c>
      <c r="J392" s="13">
        <f t="shared" si="74"/>
        <v>39.100358630017688</v>
      </c>
      <c r="K392" s="13">
        <f t="shared" si="75"/>
        <v>8.4357696676804608</v>
      </c>
      <c r="L392" s="13">
        <f t="shared" si="76"/>
        <v>0</v>
      </c>
      <c r="M392" s="13">
        <f t="shared" si="81"/>
        <v>6.3469163200735375E-14</v>
      </c>
      <c r="N392" s="13">
        <f t="shared" si="77"/>
        <v>3.9350881184455934E-14</v>
      </c>
      <c r="O392" s="13">
        <f t="shared" si="78"/>
        <v>2.2509945329297198</v>
      </c>
      <c r="Q392" s="41">
        <v>14.50723956172912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72.983783779999996</v>
      </c>
      <c r="G393" s="13">
        <f t="shared" si="72"/>
        <v>5.6007204511377431</v>
      </c>
      <c r="H393" s="13">
        <f t="shared" si="73"/>
        <v>67.383063328862249</v>
      </c>
      <c r="I393" s="16">
        <f t="shared" si="80"/>
        <v>75.81883299654271</v>
      </c>
      <c r="J393" s="13">
        <f t="shared" si="74"/>
        <v>50.576490761361363</v>
      </c>
      <c r="K393" s="13">
        <f t="shared" si="75"/>
        <v>25.242342235181347</v>
      </c>
      <c r="L393" s="13">
        <f t="shared" si="76"/>
        <v>0</v>
      </c>
      <c r="M393" s="13">
        <f t="shared" si="81"/>
        <v>2.4118282016279441E-14</v>
      </c>
      <c r="N393" s="13">
        <f t="shared" si="77"/>
        <v>1.4953334850093252E-14</v>
      </c>
      <c r="O393" s="13">
        <f t="shared" si="78"/>
        <v>5.6007204511377582</v>
      </c>
      <c r="Q393" s="41">
        <v>14.32470293734823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27.25135135</v>
      </c>
      <c r="G394" s="13">
        <f t="shared" si="72"/>
        <v>0</v>
      </c>
      <c r="H394" s="13">
        <f t="shared" si="73"/>
        <v>27.25135135</v>
      </c>
      <c r="I394" s="16">
        <f t="shared" si="80"/>
        <v>52.493693585181347</v>
      </c>
      <c r="J394" s="13">
        <f t="shared" si="74"/>
        <v>38.72806836569454</v>
      </c>
      <c r="K394" s="13">
        <f t="shared" si="75"/>
        <v>13.765625219486807</v>
      </c>
      <c r="L394" s="13">
        <f t="shared" si="76"/>
        <v>0</v>
      </c>
      <c r="M394" s="13">
        <f t="shared" si="81"/>
        <v>9.1649471661861885E-15</v>
      </c>
      <c r="N394" s="13">
        <f t="shared" si="77"/>
        <v>5.682267243035437E-15</v>
      </c>
      <c r="O394" s="13">
        <f t="shared" si="78"/>
        <v>5.682267243035437E-15</v>
      </c>
      <c r="Q394" s="41">
        <v>11.86954059354839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150.13513510000001</v>
      </c>
      <c r="G395" s="13">
        <f t="shared" si="72"/>
        <v>16.737603288848476</v>
      </c>
      <c r="H395" s="13">
        <f t="shared" si="73"/>
        <v>133.39753181115154</v>
      </c>
      <c r="I395" s="16">
        <f t="shared" si="80"/>
        <v>147.16315703063833</v>
      </c>
      <c r="J395" s="13">
        <f t="shared" si="74"/>
        <v>53.510232034817896</v>
      </c>
      <c r="K395" s="13">
        <f t="shared" si="75"/>
        <v>93.652924995820428</v>
      </c>
      <c r="L395" s="13">
        <f t="shared" si="76"/>
        <v>54.290369460768254</v>
      </c>
      <c r="M395" s="13">
        <f t="shared" si="81"/>
        <v>54.290369460768254</v>
      </c>
      <c r="N395" s="13">
        <f t="shared" si="77"/>
        <v>33.660029065676319</v>
      </c>
      <c r="O395" s="13">
        <f t="shared" si="78"/>
        <v>50.397632354524795</v>
      </c>
      <c r="Q395" s="41">
        <v>11.888032184183229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86.737837839999997</v>
      </c>
      <c r="G396" s="13">
        <f t="shared" si="72"/>
        <v>7.5861333569263598</v>
      </c>
      <c r="H396" s="13">
        <f t="shared" si="73"/>
        <v>79.151704483073644</v>
      </c>
      <c r="I396" s="16">
        <f t="shared" si="80"/>
        <v>118.51426001812581</v>
      </c>
      <c r="J396" s="13">
        <f t="shared" si="74"/>
        <v>58.852333088836083</v>
      </c>
      <c r="K396" s="13">
        <f t="shared" si="75"/>
        <v>59.661926929289727</v>
      </c>
      <c r="L396" s="13">
        <f t="shared" si="76"/>
        <v>21.678065130752938</v>
      </c>
      <c r="M396" s="13">
        <f t="shared" si="81"/>
        <v>42.308405525844869</v>
      </c>
      <c r="N396" s="13">
        <f t="shared" si="77"/>
        <v>26.231211426023819</v>
      </c>
      <c r="O396" s="13">
        <f t="shared" si="78"/>
        <v>33.81734478295018</v>
      </c>
      <c r="Q396" s="41">
        <v>14.3065653059541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11.01621622</v>
      </c>
      <c r="G397" s="13">
        <f t="shared" si="72"/>
        <v>0</v>
      </c>
      <c r="H397" s="13">
        <f t="shared" si="73"/>
        <v>11.01621622</v>
      </c>
      <c r="I397" s="16">
        <f t="shared" si="80"/>
        <v>49.000078018536783</v>
      </c>
      <c r="J397" s="13">
        <f t="shared" si="74"/>
        <v>41.806131033294932</v>
      </c>
      <c r="K397" s="13">
        <f t="shared" si="75"/>
        <v>7.1939469852418512</v>
      </c>
      <c r="L397" s="13">
        <f t="shared" si="76"/>
        <v>0</v>
      </c>
      <c r="M397" s="13">
        <f t="shared" si="81"/>
        <v>16.07719409982105</v>
      </c>
      <c r="N397" s="13">
        <f t="shared" si="77"/>
        <v>9.9678603418890503</v>
      </c>
      <c r="O397" s="13">
        <f t="shared" si="78"/>
        <v>9.9678603418890503</v>
      </c>
      <c r="Q397" s="41">
        <v>16.701589131223731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10.88108108</v>
      </c>
      <c r="G398" s="13">
        <f t="shared" si="72"/>
        <v>0</v>
      </c>
      <c r="H398" s="13">
        <f t="shared" si="73"/>
        <v>10.88108108</v>
      </c>
      <c r="I398" s="16">
        <f t="shared" si="80"/>
        <v>18.075028065241852</v>
      </c>
      <c r="J398" s="13">
        <f t="shared" si="74"/>
        <v>17.842858474538318</v>
      </c>
      <c r="K398" s="13">
        <f t="shared" si="75"/>
        <v>0.23216959070353482</v>
      </c>
      <c r="L398" s="13">
        <f t="shared" si="76"/>
        <v>0</v>
      </c>
      <c r="M398" s="13">
        <f t="shared" si="81"/>
        <v>6.1093337579319993</v>
      </c>
      <c r="N398" s="13">
        <f t="shared" si="77"/>
        <v>3.7877869299178397</v>
      </c>
      <c r="O398" s="13">
        <f t="shared" si="78"/>
        <v>3.7877869299178397</v>
      </c>
      <c r="Q398" s="41">
        <v>21.393851235653852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6.245945946</v>
      </c>
      <c r="G399" s="13">
        <f t="shared" si="72"/>
        <v>0</v>
      </c>
      <c r="H399" s="13">
        <f t="shared" si="73"/>
        <v>6.245945946</v>
      </c>
      <c r="I399" s="16">
        <f t="shared" si="80"/>
        <v>6.4781155367035348</v>
      </c>
      <c r="J399" s="13">
        <f t="shared" si="74"/>
        <v>6.4696111137591004</v>
      </c>
      <c r="K399" s="13">
        <f t="shared" si="75"/>
        <v>8.504422944434431E-3</v>
      </c>
      <c r="L399" s="13">
        <f t="shared" si="76"/>
        <v>0</v>
      </c>
      <c r="M399" s="13">
        <f t="shared" si="81"/>
        <v>2.3215468280141596</v>
      </c>
      <c r="N399" s="13">
        <f t="shared" si="77"/>
        <v>1.4393590333687789</v>
      </c>
      <c r="O399" s="13">
        <f t="shared" si="78"/>
        <v>1.4393590333687789</v>
      </c>
      <c r="Q399" s="41">
        <v>23.13788561112807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10.348648649999999</v>
      </c>
      <c r="G400" s="13">
        <f t="shared" si="72"/>
        <v>0</v>
      </c>
      <c r="H400" s="13">
        <f t="shared" si="73"/>
        <v>10.348648649999999</v>
      </c>
      <c r="I400" s="16">
        <f t="shared" si="80"/>
        <v>10.357153072944435</v>
      </c>
      <c r="J400" s="13">
        <f t="shared" si="74"/>
        <v>10.326989839320101</v>
      </c>
      <c r="K400" s="13">
        <f t="shared" si="75"/>
        <v>3.016323362433404E-2</v>
      </c>
      <c r="L400" s="13">
        <f t="shared" si="76"/>
        <v>0</v>
      </c>
      <c r="M400" s="13">
        <f t="shared" si="81"/>
        <v>0.88218779464538066</v>
      </c>
      <c r="N400" s="13">
        <f t="shared" si="77"/>
        <v>0.54695643268013605</v>
      </c>
      <c r="O400" s="13">
        <f t="shared" si="78"/>
        <v>0.54695643268013605</v>
      </c>
      <c r="Q400" s="41">
        <v>24.130912972730901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1.0648648650000001</v>
      </c>
      <c r="G401" s="13">
        <f t="shared" si="72"/>
        <v>0</v>
      </c>
      <c r="H401" s="13">
        <f t="shared" si="73"/>
        <v>1.0648648650000001</v>
      </c>
      <c r="I401" s="16">
        <f t="shared" si="80"/>
        <v>1.0950280986243341</v>
      </c>
      <c r="J401" s="13">
        <f t="shared" si="74"/>
        <v>1.0949942999450704</v>
      </c>
      <c r="K401" s="13">
        <f t="shared" si="75"/>
        <v>3.3798679263785658E-5</v>
      </c>
      <c r="L401" s="13">
        <f t="shared" si="76"/>
        <v>0</v>
      </c>
      <c r="M401" s="13">
        <f t="shared" si="81"/>
        <v>0.33523136196524461</v>
      </c>
      <c r="N401" s="13">
        <f t="shared" si="77"/>
        <v>0.20784344441845165</v>
      </c>
      <c r="O401" s="13">
        <f t="shared" si="78"/>
        <v>0.20784344441845165</v>
      </c>
      <c r="Q401" s="42">
        <v>24.543020000000009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3.9729729730000001</v>
      </c>
      <c r="G402" s="13">
        <f t="shared" si="72"/>
        <v>0</v>
      </c>
      <c r="H402" s="13">
        <f t="shared" si="73"/>
        <v>3.9729729730000001</v>
      </c>
      <c r="I402" s="16">
        <f t="shared" si="80"/>
        <v>3.9730067716792639</v>
      </c>
      <c r="J402" s="13">
        <f t="shared" si="74"/>
        <v>3.9709056126077522</v>
      </c>
      <c r="K402" s="13">
        <f t="shared" si="75"/>
        <v>2.101159071511649E-3</v>
      </c>
      <c r="L402" s="13">
        <f t="shared" si="76"/>
        <v>0</v>
      </c>
      <c r="M402" s="13">
        <f t="shared" si="81"/>
        <v>0.12738791754679296</v>
      </c>
      <c r="N402" s="13">
        <f t="shared" si="77"/>
        <v>7.8980508879011632E-2</v>
      </c>
      <c r="O402" s="13">
        <f t="shared" si="78"/>
        <v>7.8980508879011632E-2</v>
      </c>
      <c r="P402" s="1"/>
      <c r="Q402">
        <v>22.658712833420829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1.1675675679999999</v>
      </c>
      <c r="G403" s="13">
        <f t="shared" si="72"/>
        <v>0</v>
      </c>
      <c r="H403" s="13">
        <f t="shared" si="73"/>
        <v>1.1675675679999999</v>
      </c>
      <c r="I403" s="16">
        <f t="shared" si="80"/>
        <v>1.1696687270715116</v>
      </c>
      <c r="J403" s="13">
        <f t="shared" si="74"/>
        <v>1.1695893663547385</v>
      </c>
      <c r="K403" s="13">
        <f t="shared" si="75"/>
        <v>7.9360716773058115E-5</v>
      </c>
      <c r="L403" s="13">
        <f t="shared" si="76"/>
        <v>0</v>
      </c>
      <c r="M403" s="13">
        <f t="shared" si="81"/>
        <v>4.8407408667781329E-2</v>
      </c>
      <c r="N403" s="13">
        <f t="shared" si="77"/>
        <v>3.0012593374024423E-2</v>
      </c>
      <c r="O403" s="13">
        <f t="shared" si="78"/>
        <v>3.0012593374024423E-2</v>
      </c>
      <c r="P403" s="1"/>
      <c r="Q403">
        <v>19.89014394840887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37.870270269999999</v>
      </c>
      <c r="G404" s="13">
        <f t="shared" si="72"/>
        <v>0.5320459653303985</v>
      </c>
      <c r="H404" s="13">
        <f t="shared" si="73"/>
        <v>37.338224304669602</v>
      </c>
      <c r="I404" s="16">
        <f t="shared" si="80"/>
        <v>37.338303665386377</v>
      </c>
      <c r="J404" s="13">
        <f t="shared" si="74"/>
        <v>33.114518995343523</v>
      </c>
      <c r="K404" s="13">
        <f t="shared" si="75"/>
        <v>4.2237846700428534</v>
      </c>
      <c r="L404" s="13">
        <f t="shared" si="76"/>
        <v>0</v>
      </c>
      <c r="M404" s="13">
        <f t="shared" si="81"/>
        <v>1.8394815293756906E-2</v>
      </c>
      <c r="N404" s="13">
        <f t="shared" si="77"/>
        <v>1.1404785482129282E-2</v>
      </c>
      <c r="O404" s="13">
        <f t="shared" si="78"/>
        <v>0.54345075081252781</v>
      </c>
      <c r="P404" s="1"/>
      <c r="Q404">
        <v>15.10599689691727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29.53243243</v>
      </c>
      <c r="G405" s="13">
        <f t="shared" si="72"/>
        <v>0</v>
      </c>
      <c r="H405" s="13">
        <f t="shared" si="73"/>
        <v>29.53243243</v>
      </c>
      <c r="I405" s="16">
        <f t="shared" si="80"/>
        <v>33.756217100042853</v>
      </c>
      <c r="J405" s="13">
        <f t="shared" si="74"/>
        <v>28.713874742239526</v>
      </c>
      <c r="K405" s="13">
        <f t="shared" si="75"/>
        <v>5.042342357803328</v>
      </c>
      <c r="L405" s="13">
        <f t="shared" si="76"/>
        <v>0</v>
      </c>
      <c r="M405" s="13">
        <f t="shared" si="81"/>
        <v>6.9900298116276245E-3</v>
      </c>
      <c r="N405" s="13">
        <f t="shared" si="77"/>
        <v>4.3338184832091269E-3</v>
      </c>
      <c r="O405" s="13">
        <f t="shared" si="78"/>
        <v>4.3338184832091269E-3</v>
      </c>
      <c r="P405" s="1"/>
      <c r="Q405">
        <v>11.140618298396429</v>
      </c>
    </row>
    <row r="406" spans="1:18" x14ac:dyDescent="0.2">
      <c r="A406" s="14">
        <f t="shared" si="79"/>
        <v>34335</v>
      </c>
      <c r="B406" s="1">
        <v>1</v>
      </c>
      <c r="F406" s="34">
        <v>35.789189190000002</v>
      </c>
      <c r="G406" s="13">
        <f t="shared" si="72"/>
        <v>0.23163961123289936</v>
      </c>
      <c r="H406" s="13">
        <f t="shared" si="73"/>
        <v>35.557549578767102</v>
      </c>
      <c r="I406" s="16">
        <f t="shared" si="80"/>
        <v>40.59989193657043</v>
      </c>
      <c r="J406" s="13">
        <f t="shared" si="74"/>
        <v>31.350217053403707</v>
      </c>
      <c r="K406" s="13">
        <f t="shared" si="75"/>
        <v>9.2496748831667226</v>
      </c>
      <c r="L406" s="13">
        <f t="shared" si="76"/>
        <v>0</v>
      </c>
      <c r="M406" s="13">
        <f t="shared" si="81"/>
        <v>2.6562113284184976E-3</v>
      </c>
      <c r="N406" s="13">
        <f t="shared" si="77"/>
        <v>1.6468510236194685E-3</v>
      </c>
      <c r="O406" s="13">
        <f t="shared" si="78"/>
        <v>0.23328646225651883</v>
      </c>
      <c r="P406" s="1"/>
      <c r="Q406">
        <v>9.6223435935483881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73.170270270000003</v>
      </c>
      <c r="G407" s="13">
        <f t="shared" si="72"/>
        <v>5.6276399820910212</v>
      </c>
      <c r="H407" s="13">
        <f t="shared" si="73"/>
        <v>67.542630287908977</v>
      </c>
      <c r="I407" s="16">
        <f t="shared" si="80"/>
        <v>76.792305171075697</v>
      </c>
      <c r="J407" s="13">
        <f t="shared" si="74"/>
        <v>47.972314050625727</v>
      </c>
      <c r="K407" s="13">
        <f t="shared" si="75"/>
        <v>28.81999112044997</v>
      </c>
      <c r="L407" s="13">
        <f t="shared" si="76"/>
        <v>0</v>
      </c>
      <c r="M407" s="13">
        <f t="shared" si="81"/>
        <v>1.0093603047990291E-3</v>
      </c>
      <c r="N407" s="13">
        <f t="shared" si="77"/>
        <v>6.2580338897539798E-4</v>
      </c>
      <c r="O407" s="13">
        <f t="shared" si="78"/>
        <v>5.6282657854799965</v>
      </c>
      <c r="P407" s="1"/>
      <c r="Q407">
        <v>12.87438999744518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11.31351351</v>
      </c>
      <c r="G408" s="13">
        <f t="shared" si="72"/>
        <v>0</v>
      </c>
      <c r="H408" s="13">
        <f t="shared" si="73"/>
        <v>11.31351351</v>
      </c>
      <c r="I408" s="16">
        <f t="shared" si="80"/>
        <v>40.13350463044997</v>
      </c>
      <c r="J408" s="13">
        <f t="shared" si="74"/>
        <v>35.387391345614986</v>
      </c>
      <c r="K408" s="13">
        <f t="shared" si="75"/>
        <v>4.7461132848349834</v>
      </c>
      <c r="L408" s="13">
        <f t="shared" si="76"/>
        <v>0</v>
      </c>
      <c r="M408" s="13">
        <f t="shared" si="81"/>
        <v>3.8355691582363108E-4</v>
      </c>
      <c r="N408" s="13">
        <f t="shared" si="77"/>
        <v>2.3780528781065127E-4</v>
      </c>
      <c r="O408" s="13">
        <f t="shared" si="78"/>
        <v>2.3780528781065127E-4</v>
      </c>
      <c r="P408" s="1"/>
      <c r="Q408">
        <v>15.75823095550045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29.148648649999998</v>
      </c>
      <c r="G409" s="13">
        <f t="shared" si="72"/>
        <v>0</v>
      </c>
      <c r="H409" s="13">
        <f t="shared" si="73"/>
        <v>29.148648649999998</v>
      </c>
      <c r="I409" s="16">
        <f t="shared" si="80"/>
        <v>33.894761934834982</v>
      </c>
      <c r="J409" s="13">
        <f t="shared" si="74"/>
        <v>31.571962101301299</v>
      </c>
      <c r="K409" s="13">
        <f t="shared" si="75"/>
        <v>2.3227998335336828</v>
      </c>
      <c r="L409" s="13">
        <f t="shared" si="76"/>
        <v>0</v>
      </c>
      <c r="M409" s="13">
        <f t="shared" si="81"/>
        <v>1.4575162801297982E-4</v>
      </c>
      <c r="N409" s="13">
        <f t="shared" si="77"/>
        <v>9.0366009368047484E-5</v>
      </c>
      <c r="O409" s="13">
        <f t="shared" si="78"/>
        <v>9.0366009368047484E-5</v>
      </c>
      <c r="P409" s="1"/>
      <c r="Q409">
        <v>17.829346518264249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4.4675675679999998</v>
      </c>
      <c r="G410" s="13">
        <f t="shared" si="72"/>
        <v>0</v>
      </c>
      <c r="H410" s="13">
        <f t="shared" si="73"/>
        <v>4.4675675679999998</v>
      </c>
      <c r="I410" s="16">
        <f t="shared" si="80"/>
        <v>6.7903674015336826</v>
      </c>
      <c r="J410" s="13">
        <f t="shared" si="74"/>
        <v>6.7734952651370621</v>
      </c>
      <c r="K410" s="13">
        <f t="shared" si="75"/>
        <v>1.6872136396620441E-2</v>
      </c>
      <c r="L410" s="13">
        <f t="shared" si="76"/>
        <v>0</v>
      </c>
      <c r="M410" s="13">
        <f t="shared" si="81"/>
        <v>5.5385618644932332E-5</v>
      </c>
      <c r="N410" s="13">
        <f t="shared" si="77"/>
        <v>3.4339083559858046E-5</v>
      </c>
      <c r="O410" s="13">
        <f t="shared" si="78"/>
        <v>3.4339083559858046E-5</v>
      </c>
      <c r="P410" s="1"/>
      <c r="Q410">
        <v>19.278168386317319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2.4324324000000001E-2</v>
      </c>
      <c r="G411" s="13">
        <f t="shared" si="72"/>
        <v>0</v>
      </c>
      <c r="H411" s="13">
        <f t="shared" si="73"/>
        <v>2.4324324000000001E-2</v>
      </c>
      <c r="I411" s="16">
        <f t="shared" si="80"/>
        <v>4.1196460396620442E-2</v>
      </c>
      <c r="J411" s="13">
        <f t="shared" si="74"/>
        <v>4.1196458331366245E-2</v>
      </c>
      <c r="K411" s="13">
        <f t="shared" si="75"/>
        <v>2.0652541968257943E-9</v>
      </c>
      <c r="L411" s="13">
        <f t="shared" si="76"/>
        <v>0</v>
      </c>
      <c r="M411" s="13">
        <f t="shared" si="81"/>
        <v>2.1046535085074287E-5</v>
      </c>
      <c r="N411" s="13">
        <f t="shared" si="77"/>
        <v>1.3048851752746058E-5</v>
      </c>
      <c r="O411" s="13">
        <f t="shared" si="78"/>
        <v>1.3048851752746058E-5</v>
      </c>
      <c r="P411" s="1"/>
      <c r="Q411">
        <v>23.560137657883171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1.659459459</v>
      </c>
      <c r="G412" s="13">
        <f t="shared" si="72"/>
        <v>0</v>
      </c>
      <c r="H412" s="13">
        <f t="shared" si="73"/>
        <v>1.659459459</v>
      </c>
      <c r="I412" s="16">
        <f t="shared" si="80"/>
        <v>1.6594594610652542</v>
      </c>
      <c r="J412" s="13">
        <f t="shared" si="74"/>
        <v>1.6592914595326578</v>
      </c>
      <c r="K412" s="13">
        <f t="shared" si="75"/>
        <v>1.6800153259644013E-4</v>
      </c>
      <c r="L412" s="13">
        <f t="shared" si="76"/>
        <v>0</v>
      </c>
      <c r="M412" s="13">
        <f t="shared" si="81"/>
        <v>7.9976833323282284E-6</v>
      </c>
      <c r="N412" s="13">
        <f t="shared" si="77"/>
        <v>4.9585636660435015E-6</v>
      </c>
      <c r="O412" s="13">
        <f t="shared" si="78"/>
        <v>4.9585636660435015E-6</v>
      </c>
      <c r="P412" s="1"/>
      <c r="Q412">
        <v>22.005185000000012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11.46216216</v>
      </c>
      <c r="G413" s="13">
        <f t="shared" si="72"/>
        <v>0</v>
      </c>
      <c r="H413" s="13">
        <f t="shared" si="73"/>
        <v>11.46216216</v>
      </c>
      <c r="I413" s="16">
        <f t="shared" si="80"/>
        <v>11.462330161532597</v>
      </c>
      <c r="J413" s="13">
        <f t="shared" si="74"/>
        <v>11.415539022720024</v>
      </c>
      <c r="K413" s="13">
        <f t="shared" si="75"/>
        <v>4.6791138812572797E-2</v>
      </c>
      <c r="L413" s="13">
        <f t="shared" si="76"/>
        <v>0</v>
      </c>
      <c r="M413" s="13">
        <f t="shared" si="81"/>
        <v>3.039119666284727E-6</v>
      </c>
      <c r="N413" s="13">
        <f t="shared" si="77"/>
        <v>1.8842541930965307E-6</v>
      </c>
      <c r="O413" s="13">
        <f t="shared" si="78"/>
        <v>1.8842541930965307E-6</v>
      </c>
      <c r="P413" s="1"/>
      <c r="Q413">
        <v>23.156622048732189</v>
      </c>
    </row>
    <row r="414" spans="1:18" x14ac:dyDescent="0.2">
      <c r="A414" s="14">
        <f t="shared" si="79"/>
        <v>34578</v>
      </c>
      <c r="B414" s="1">
        <v>9</v>
      </c>
      <c r="F414" s="34">
        <v>1.9135135139999999</v>
      </c>
      <c r="G414" s="13">
        <f t="shared" si="72"/>
        <v>0</v>
      </c>
      <c r="H414" s="13">
        <f t="shared" si="73"/>
        <v>1.9135135139999999</v>
      </c>
      <c r="I414" s="16">
        <f t="shared" si="80"/>
        <v>1.9603046528125727</v>
      </c>
      <c r="J414" s="13">
        <f t="shared" si="74"/>
        <v>1.9600624301483425</v>
      </c>
      <c r="K414" s="13">
        <f t="shared" si="75"/>
        <v>2.4222266423024053E-4</v>
      </c>
      <c r="L414" s="13">
        <f t="shared" si="76"/>
        <v>0</v>
      </c>
      <c r="M414" s="13">
        <f t="shared" si="81"/>
        <v>1.1548654731881963E-6</v>
      </c>
      <c r="N414" s="13">
        <f t="shared" si="77"/>
        <v>7.1601659337668164E-7</v>
      </c>
      <c r="O414" s="13">
        <f t="shared" si="78"/>
        <v>7.1601659337668164E-7</v>
      </c>
      <c r="P414" s="1"/>
      <c r="Q414">
        <v>22.95504468627583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0.36756756800000001</v>
      </c>
      <c r="G415" s="13">
        <f t="shared" si="72"/>
        <v>0</v>
      </c>
      <c r="H415" s="13">
        <f t="shared" si="73"/>
        <v>0.36756756800000001</v>
      </c>
      <c r="I415" s="16">
        <f t="shared" si="80"/>
        <v>0.36780979066423025</v>
      </c>
      <c r="J415" s="13">
        <f t="shared" si="74"/>
        <v>0.36780834355865083</v>
      </c>
      <c r="K415" s="13">
        <f t="shared" si="75"/>
        <v>1.4471055794218479E-6</v>
      </c>
      <c r="L415" s="13">
        <f t="shared" si="76"/>
        <v>0</v>
      </c>
      <c r="M415" s="13">
        <f t="shared" si="81"/>
        <v>4.3884887981151463E-7</v>
      </c>
      <c r="N415" s="13">
        <f t="shared" si="77"/>
        <v>2.7208630548313906E-7</v>
      </c>
      <c r="O415" s="13">
        <f t="shared" si="78"/>
        <v>2.7208630548313906E-7</v>
      </c>
      <c r="P415" s="1"/>
      <c r="Q415">
        <v>23.671098307375349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103.8027027</v>
      </c>
      <c r="G416" s="13">
        <f t="shared" si="72"/>
        <v>10.049465461103258</v>
      </c>
      <c r="H416" s="13">
        <f t="shared" si="73"/>
        <v>93.753237238896745</v>
      </c>
      <c r="I416" s="16">
        <f t="shared" si="80"/>
        <v>93.753238686002319</v>
      </c>
      <c r="J416" s="13">
        <f t="shared" si="74"/>
        <v>59.268157292192889</v>
      </c>
      <c r="K416" s="13">
        <f t="shared" si="75"/>
        <v>34.48508139380943</v>
      </c>
      <c r="L416" s="13">
        <f t="shared" si="76"/>
        <v>0</v>
      </c>
      <c r="M416" s="13">
        <f t="shared" si="81"/>
        <v>1.6676257432837557E-7</v>
      </c>
      <c r="N416" s="13">
        <f t="shared" si="77"/>
        <v>1.0339279608359285E-7</v>
      </c>
      <c r="O416" s="13">
        <f t="shared" si="78"/>
        <v>10.049465564496055</v>
      </c>
      <c r="Q416">
        <v>16.03649603335543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31.764864859999999</v>
      </c>
      <c r="G417" s="13">
        <f t="shared" si="72"/>
        <v>0</v>
      </c>
      <c r="H417" s="13">
        <f t="shared" si="73"/>
        <v>31.764864859999999</v>
      </c>
      <c r="I417" s="16">
        <f t="shared" si="80"/>
        <v>66.249946253809426</v>
      </c>
      <c r="J417" s="13">
        <f t="shared" si="74"/>
        <v>45.070516651990225</v>
      </c>
      <c r="K417" s="13">
        <f t="shared" si="75"/>
        <v>21.179429601819201</v>
      </c>
      <c r="L417" s="13">
        <f t="shared" si="76"/>
        <v>0</v>
      </c>
      <c r="M417" s="13">
        <f t="shared" si="81"/>
        <v>6.3369778244782721E-8</v>
      </c>
      <c r="N417" s="13">
        <f t="shared" si="77"/>
        <v>3.9289262511765289E-8</v>
      </c>
      <c r="O417" s="13">
        <f t="shared" si="78"/>
        <v>3.9289262511765289E-8</v>
      </c>
      <c r="Q417">
        <v>12.888442335723949</v>
      </c>
    </row>
    <row r="418" spans="1:17" x14ac:dyDescent="0.2">
      <c r="A418" s="14">
        <f t="shared" si="79"/>
        <v>34700</v>
      </c>
      <c r="B418" s="1">
        <v>1</v>
      </c>
      <c r="F418" s="34">
        <v>53.572972970000002</v>
      </c>
      <c r="G418" s="13">
        <f t="shared" si="72"/>
        <v>2.7987484561261744</v>
      </c>
      <c r="H418" s="13">
        <f t="shared" si="73"/>
        <v>50.774224513873826</v>
      </c>
      <c r="I418" s="16">
        <f t="shared" si="80"/>
        <v>71.953654115693027</v>
      </c>
      <c r="J418" s="13">
        <f t="shared" si="74"/>
        <v>45.940598017027853</v>
      </c>
      <c r="K418" s="13">
        <f t="shared" si="75"/>
        <v>26.013056098665174</v>
      </c>
      <c r="L418" s="13">
        <f t="shared" si="76"/>
        <v>0</v>
      </c>
      <c r="M418" s="13">
        <f t="shared" si="81"/>
        <v>2.4080515733017432E-8</v>
      </c>
      <c r="N418" s="13">
        <f t="shared" si="77"/>
        <v>1.4929919754470807E-8</v>
      </c>
      <c r="O418" s="13">
        <f t="shared" si="78"/>
        <v>2.7987484710560944</v>
      </c>
      <c r="Q418">
        <v>12.45275809783166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0.59189189200000003</v>
      </c>
      <c r="G419" s="13">
        <f t="shared" si="72"/>
        <v>0</v>
      </c>
      <c r="H419" s="13">
        <f t="shared" si="73"/>
        <v>0.59189189200000003</v>
      </c>
      <c r="I419" s="16">
        <f t="shared" si="80"/>
        <v>26.604947990665174</v>
      </c>
      <c r="J419" s="13">
        <f t="shared" si="74"/>
        <v>24.09351651883145</v>
      </c>
      <c r="K419" s="13">
        <f t="shared" si="75"/>
        <v>2.5114314718337241</v>
      </c>
      <c r="L419" s="13">
        <f t="shared" si="76"/>
        <v>0</v>
      </c>
      <c r="M419" s="13">
        <f t="shared" si="81"/>
        <v>9.1505959785466247E-9</v>
      </c>
      <c r="N419" s="13">
        <f t="shared" si="77"/>
        <v>5.6733695066989074E-9</v>
      </c>
      <c r="O419" s="13">
        <f t="shared" si="78"/>
        <v>5.6733695066989074E-9</v>
      </c>
      <c r="Q419">
        <v>11.724060593548391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4.710810811</v>
      </c>
      <c r="G420" s="13">
        <f t="shared" si="72"/>
        <v>0</v>
      </c>
      <c r="H420" s="13">
        <f t="shared" si="73"/>
        <v>4.710810811</v>
      </c>
      <c r="I420" s="16">
        <f t="shared" si="80"/>
        <v>7.222242282833724</v>
      </c>
      <c r="J420" s="13">
        <f t="shared" si="74"/>
        <v>7.1951745360447408</v>
      </c>
      <c r="K420" s="13">
        <f t="shared" si="75"/>
        <v>2.7067746788983271E-2</v>
      </c>
      <c r="L420" s="13">
        <f t="shared" si="76"/>
        <v>0</v>
      </c>
      <c r="M420" s="13">
        <f t="shared" si="81"/>
        <v>3.4772264718477174E-9</v>
      </c>
      <c r="N420" s="13">
        <f t="shared" si="77"/>
        <v>2.1558804125455848E-9</v>
      </c>
      <c r="O420" s="13">
        <f t="shared" si="78"/>
        <v>2.1558804125455848E-9</v>
      </c>
      <c r="Q420">
        <v>17.229712731722561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67.7</v>
      </c>
      <c r="G421" s="13">
        <f t="shared" si="72"/>
        <v>4.8380004223778341</v>
      </c>
      <c r="H421" s="13">
        <f t="shared" si="73"/>
        <v>62.861999577622171</v>
      </c>
      <c r="I421" s="16">
        <f t="shared" si="80"/>
        <v>62.889067324411158</v>
      </c>
      <c r="J421" s="13">
        <f t="shared" si="74"/>
        <v>49.073018507941669</v>
      </c>
      <c r="K421" s="13">
        <f t="shared" si="75"/>
        <v>13.81604881646949</v>
      </c>
      <c r="L421" s="13">
        <f t="shared" si="76"/>
        <v>0</v>
      </c>
      <c r="M421" s="13">
        <f t="shared" si="81"/>
        <v>1.3213460593021326E-9</v>
      </c>
      <c r="N421" s="13">
        <f t="shared" si="77"/>
        <v>8.1923455676732214E-10</v>
      </c>
      <c r="O421" s="13">
        <f t="shared" si="78"/>
        <v>4.8380004231970686</v>
      </c>
      <c r="Q421">
        <v>16.39998138026084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13.74054054</v>
      </c>
      <c r="G422" s="13">
        <f t="shared" si="72"/>
        <v>0</v>
      </c>
      <c r="H422" s="13">
        <f t="shared" si="73"/>
        <v>13.74054054</v>
      </c>
      <c r="I422" s="16">
        <f t="shared" si="80"/>
        <v>27.556589356469487</v>
      </c>
      <c r="J422" s="13">
        <f t="shared" si="74"/>
        <v>26.149916294015803</v>
      </c>
      <c r="K422" s="13">
        <f t="shared" si="75"/>
        <v>1.4066730624536845</v>
      </c>
      <c r="L422" s="13">
        <f t="shared" si="76"/>
        <v>0</v>
      </c>
      <c r="M422" s="13">
        <f t="shared" si="81"/>
        <v>5.0211150253481041E-10</v>
      </c>
      <c r="N422" s="13">
        <f t="shared" si="77"/>
        <v>3.1130913157158245E-10</v>
      </c>
      <c r="O422" s="13">
        <f t="shared" si="78"/>
        <v>3.1130913157158245E-10</v>
      </c>
      <c r="Q422">
        <v>17.182080852075451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0.79189189199999999</v>
      </c>
      <c r="G423" s="13">
        <f t="shared" si="72"/>
        <v>0</v>
      </c>
      <c r="H423" s="13">
        <f t="shared" si="73"/>
        <v>0.79189189199999999</v>
      </c>
      <c r="I423" s="16">
        <f t="shared" si="80"/>
        <v>2.1985649544536843</v>
      </c>
      <c r="J423" s="13">
        <f t="shared" si="74"/>
        <v>2.1981236234451877</v>
      </c>
      <c r="K423" s="13">
        <f t="shared" si="75"/>
        <v>4.4133100849652607E-4</v>
      </c>
      <c r="L423" s="13">
        <f t="shared" si="76"/>
        <v>0</v>
      </c>
      <c r="M423" s="13">
        <f t="shared" si="81"/>
        <v>1.9080237096322795E-10</v>
      </c>
      <c r="N423" s="13">
        <f t="shared" si="77"/>
        <v>1.1829746999720133E-10</v>
      </c>
      <c r="O423" s="13">
        <f t="shared" si="78"/>
        <v>1.1829746999720133E-10</v>
      </c>
      <c r="Q423">
        <v>21.141914168371081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1.3567567570000001</v>
      </c>
      <c r="G424" s="13">
        <f t="shared" si="72"/>
        <v>0</v>
      </c>
      <c r="H424" s="13">
        <f t="shared" si="73"/>
        <v>1.3567567570000001</v>
      </c>
      <c r="I424" s="16">
        <f t="shared" si="80"/>
        <v>1.3571980880084966</v>
      </c>
      <c r="J424" s="13">
        <f t="shared" si="74"/>
        <v>1.3571142640249669</v>
      </c>
      <c r="K424" s="13">
        <f t="shared" si="75"/>
        <v>8.3823983529685009E-5</v>
      </c>
      <c r="L424" s="13">
        <f t="shared" si="76"/>
        <v>0</v>
      </c>
      <c r="M424" s="13">
        <f t="shared" si="81"/>
        <v>7.250490096602662E-11</v>
      </c>
      <c r="N424" s="13">
        <f t="shared" si="77"/>
        <v>4.4953038598936504E-11</v>
      </c>
      <c r="O424" s="13">
        <f t="shared" si="78"/>
        <v>4.4953038598936504E-11</v>
      </c>
      <c r="Q424">
        <v>22.65817071195131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24.275675679999999</v>
      </c>
      <c r="G425" s="13">
        <f t="shared" si="72"/>
        <v>0</v>
      </c>
      <c r="H425" s="13">
        <f t="shared" si="73"/>
        <v>24.275675679999999</v>
      </c>
      <c r="I425" s="16">
        <f t="shared" si="80"/>
        <v>24.275759503983529</v>
      </c>
      <c r="J425" s="13">
        <f t="shared" si="74"/>
        <v>23.851836715330009</v>
      </c>
      <c r="K425" s="13">
        <f t="shared" si="75"/>
        <v>0.4239227886535204</v>
      </c>
      <c r="L425" s="13">
        <f t="shared" si="76"/>
        <v>0</v>
      </c>
      <c r="M425" s="13">
        <f t="shared" si="81"/>
        <v>2.7551862367090116E-11</v>
      </c>
      <c r="N425" s="13">
        <f t="shared" si="77"/>
        <v>1.7082154667595872E-11</v>
      </c>
      <c r="O425" s="13">
        <f t="shared" si="78"/>
        <v>1.7082154667595872E-11</v>
      </c>
      <c r="Q425">
        <v>23.349115000000008</v>
      </c>
    </row>
    <row r="426" spans="1:17" x14ac:dyDescent="0.2">
      <c r="A426" s="14">
        <f t="shared" si="79"/>
        <v>34943</v>
      </c>
      <c r="B426" s="1">
        <v>9</v>
      </c>
      <c r="F426" s="34">
        <v>3.2621621620000001</v>
      </c>
      <c r="G426" s="13">
        <f t="shared" si="72"/>
        <v>0</v>
      </c>
      <c r="H426" s="13">
        <f t="shared" si="73"/>
        <v>3.2621621620000001</v>
      </c>
      <c r="I426" s="16">
        <f t="shared" si="80"/>
        <v>3.6860849506535205</v>
      </c>
      <c r="J426" s="13">
        <f t="shared" si="74"/>
        <v>3.6842877473100435</v>
      </c>
      <c r="K426" s="13">
        <f t="shared" si="75"/>
        <v>1.7972033434769941E-3</v>
      </c>
      <c r="L426" s="13">
        <f t="shared" si="76"/>
        <v>0</v>
      </c>
      <c r="M426" s="13">
        <f t="shared" si="81"/>
        <v>1.0469707699494243E-11</v>
      </c>
      <c r="N426" s="13">
        <f t="shared" si="77"/>
        <v>6.4912187736864307E-12</v>
      </c>
      <c r="O426" s="13">
        <f t="shared" si="78"/>
        <v>6.4912187736864307E-12</v>
      </c>
      <c r="Q426">
        <v>22.17254416498572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65.654054049999999</v>
      </c>
      <c r="G427" s="13">
        <f t="shared" si="72"/>
        <v>4.5426658631303658</v>
      </c>
      <c r="H427" s="13">
        <f t="shared" si="73"/>
        <v>61.111388186869632</v>
      </c>
      <c r="I427" s="16">
        <f t="shared" si="80"/>
        <v>61.113185390213111</v>
      </c>
      <c r="J427" s="13">
        <f t="shared" si="74"/>
        <v>51.106088973508861</v>
      </c>
      <c r="K427" s="13">
        <f t="shared" si="75"/>
        <v>10.00709641670425</v>
      </c>
      <c r="L427" s="13">
        <f t="shared" si="76"/>
        <v>0</v>
      </c>
      <c r="M427" s="13">
        <f t="shared" si="81"/>
        <v>3.9784889258078127E-12</v>
      </c>
      <c r="N427" s="13">
        <f t="shared" si="77"/>
        <v>2.466663134000844E-12</v>
      </c>
      <c r="O427" s="13">
        <f t="shared" si="78"/>
        <v>4.5426658631328323</v>
      </c>
      <c r="Q427">
        <v>18.838824840157251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29.008108109999998</v>
      </c>
      <c r="G428" s="13">
        <f t="shared" si="72"/>
        <v>0</v>
      </c>
      <c r="H428" s="13">
        <f t="shared" si="73"/>
        <v>29.008108109999998</v>
      </c>
      <c r="I428" s="16">
        <f t="shared" si="80"/>
        <v>39.015204526704252</v>
      </c>
      <c r="J428" s="13">
        <f t="shared" si="74"/>
        <v>35.072501743553943</v>
      </c>
      <c r="K428" s="13">
        <f t="shared" si="75"/>
        <v>3.9427027831503096</v>
      </c>
      <c r="L428" s="13">
        <f t="shared" si="76"/>
        <v>0</v>
      </c>
      <c r="M428" s="13">
        <f t="shared" si="81"/>
        <v>1.5118257918069687E-12</v>
      </c>
      <c r="N428" s="13">
        <f t="shared" si="77"/>
        <v>9.3733199092032069E-13</v>
      </c>
      <c r="O428" s="13">
        <f t="shared" si="78"/>
        <v>9.3733199092032069E-13</v>
      </c>
      <c r="Q428">
        <v>16.686369176953271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50.183783779999999</v>
      </c>
      <c r="G429" s="13">
        <f t="shared" si="72"/>
        <v>2.3095152505104859</v>
      </c>
      <c r="H429" s="13">
        <f t="shared" si="73"/>
        <v>47.874268529489513</v>
      </c>
      <c r="I429" s="16">
        <f t="shared" si="80"/>
        <v>51.816971312639822</v>
      </c>
      <c r="J429" s="13">
        <f t="shared" si="74"/>
        <v>40.036122069249757</v>
      </c>
      <c r="K429" s="13">
        <f t="shared" si="75"/>
        <v>11.780849243390065</v>
      </c>
      <c r="L429" s="13">
        <f t="shared" si="76"/>
        <v>0</v>
      </c>
      <c r="M429" s="13">
        <f t="shared" si="81"/>
        <v>5.7449380088664803E-13</v>
      </c>
      <c r="N429" s="13">
        <f t="shared" si="77"/>
        <v>3.5618615654972178E-13</v>
      </c>
      <c r="O429" s="13">
        <f t="shared" si="78"/>
        <v>2.3095152505108421</v>
      </c>
      <c r="Q429">
        <v>13.256371593548391</v>
      </c>
    </row>
    <row r="430" spans="1:17" x14ac:dyDescent="0.2">
      <c r="A430" s="14">
        <f t="shared" si="79"/>
        <v>35065</v>
      </c>
      <c r="B430" s="1">
        <v>1</v>
      </c>
      <c r="F430" s="34">
        <v>48.329729729999997</v>
      </c>
      <c r="G430" s="13">
        <f t="shared" si="72"/>
        <v>2.041880499124344</v>
      </c>
      <c r="H430" s="13">
        <f t="shared" si="73"/>
        <v>46.287849230875651</v>
      </c>
      <c r="I430" s="16">
        <f t="shared" si="80"/>
        <v>58.068698474265716</v>
      </c>
      <c r="J430" s="13">
        <f t="shared" si="74"/>
        <v>43.601843168845541</v>
      </c>
      <c r="K430" s="13">
        <f t="shared" si="75"/>
        <v>14.466855305420175</v>
      </c>
      <c r="L430" s="13">
        <f t="shared" si="76"/>
        <v>0</v>
      </c>
      <c r="M430" s="13">
        <f t="shared" si="81"/>
        <v>2.1830764433692625E-13</v>
      </c>
      <c r="N430" s="13">
        <f t="shared" si="77"/>
        <v>1.3535073948889429E-13</v>
      </c>
      <c r="O430" s="13">
        <f t="shared" si="78"/>
        <v>2.0418804991244794</v>
      </c>
      <c r="Q430">
        <v>13.920825103531451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8.7027027029999999</v>
      </c>
      <c r="G431" s="13">
        <f t="shared" si="72"/>
        <v>0</v>
      </c>
      <c r="H431" s="13">
        <f t="shared" si="73"/>
        <v>8.7027027029999999</v>
      </c>
      <c r="I431" s="16">
        <f t="shared" si="80"/>
        <v>23.169558008420175</v>
      </c>
      <c r="J431" s="13">
        <f t="shared" si="74"/>
        <v>21.935523422255631</v>
      </c>
      <c r="K431" s="13">
        <f t="shared" si="75"/>
        <v>1.2340345861645439</v>
      </c>
      <c r="L431" s="13">
        <f t="shared" si="76"/>
        <v>0</v>
      </c>
      <c r="M431" s="13">
        <f t="shared" si="81"/>
        <v>8.295690484803197E-14</v>
      </c>
      <c r="N431" s="13">
        <f t="shared" si="77"/>
        <v>5.1433281005779824E-14</v>
      </c>
      <c r="O431" s="13">
        <f t="shared" si="78"/>
        <v>5.1433281005779824E-14</v>
      </c>
      <c r="Q431">
        <v>14.374341424652981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43.213513509999999</v>
      </c>
      <c r="G432" s="13">
        <f t="shared" si="72"/>
        <v>1.3033490328612949</v>
      </c>
      <c r="H432" s="13">
        <f t="shared" si="73"/>
        <v>41.910164477138707</v>
      </c>
      <c r="I432" s="16">
        <f t="shared" si="80"/>
        <v>43.144199063303247</v>
      </c>
      <c r="J432" s="13">
        <f t="shared" si="74"/>
        <v>38.260801720871562</v>
      </c>
      <c r="K432" s="13">
        <f t="shared" si="75"/>
        <v>4.8833973424316852</v>
      </c>
      <c r="L432" s="13">
        <f t="shared" si="76"/>
        <v>0</v>
      </c>
      <c r="M432" s="13">
        <f t="shared" si="81"/>
        <v>3.1523623842252146E-14</v>
      </c>
      <c r="N432" s="13">
        <f t="shared" si="77"/>
        <v>1.9544646782196332E-14</v>
      </c>
      <c r="O432" s="13">
        <f t="shared" si="78"/>
        <v>1.3033490328613144</v>
      </c>
      <c r="Q432">
        <v>17.162611220908591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64.627027029999994</v>
      </c>
      <c r="G433" s="13">
        <f t="shared" si="72"/>
        <v>4.3944133776299825</v>
      </c>
      <c r="H433" s="13">
        <f t="shared" si="73"/>
        <v>60.232613652370013</v>
      </c>
      <c r="I433" s="16">
        <f t="shared" si="80"/>
        <v>65.116010994801698</v>
      </c>
      <c r="J433" s="13">
        <f t="shared" si="74"/>
        <v>49.384535659151005</v>
      </c>
      <c r="K433" s="13">
        <f t="shared" si="75"/>
        <v>15.731475335650693</v>
      </c>
      <c r="L433" s="13">
        <f t="shared" si="76"/>
        <v>0</v>
      </c>
      <c r="M433" s="13">
        <f t="shared" si="81"/>
        <v>1.1978977060055814E-14</v>
      </c>
      <c r="N433" s="13">
        <f t="shared" si="77"/>
        <v>7.4269657772346055E-15</v>
      </c>
      <c r="O433" s="13">
        <f t="shared" si="78"/>
        <v>4.3944133776299896</v>
      </c>
      <c r="Q433">
        <v>15.900896437121951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11.345945950000001</v>
      </c>
      <c r="G434" s="13">
        <f t="shared" si="72"/>
        <v>0</v>
      </c>
      <c r="H434" s="13">
        <f t="shared" si="73"/>
        <v>11.345945950000001</v>
      </c>
      <c r="I434" s="16">
        <f t="shared" si="80"/>
        <v>27.077421285650694</v>
      </c>
      <c r="J434" s="13">
        <f t="shared" si="74"/>
        <v>25.695456298276945</v>
      </c>
      <c r="K434" s="13">
        <f t="shared" si="75"/>
        <v>1.381964987373749</v>
      </c>
      <c r="L434" s="13">
        <f t="shared" si="76"/>
        <v>0</v>
      </c>
      <c r="M434" s="13">
        <f t="shared" si="81"/>
        <v>4.5520112828212089E-15</v>
      </c>
      <c r="N434" s="13">
        <f t="shared" si="77"/>
        <v>2.8222469953491496E-15</v>
      </c>
      <c r="O434" s="13">
        <f t="shared" si="78"/>
        <v>2.8222469953491496E-15</v>
      </c>
      <c r="Q434">
        <v>16.93440902796317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1.045945946</v>
      </c>
      <c r="G435" s="13">
        <f t="shared" si="72"/>
        <v>0</v>
      </c>
      <c r="H435" s="13">
        <f t="shared" si="73"/>
        <v>1.045945946</v>
      </c>
      <c r="I435" s="16">
        <f t="shared" si="80"/>
        <v>2.4279109333737487</v>
      </c>
      <c r="J435" s="13">
        <f t="shared" si="74"/>
        <v>2.427377277140307</v>
      </c>
      <c r="K435" s="13">
        <f t="shared" si="75"/>
        <v>5.3365623344170388E-4</v>
      </c>
      <c r="L435" s="13">
        <f t="shared" si="76"/>
        <v>0</v>
      </c>
      <c r="M435" s="13">
        <f t="shared" si="81"/>
        <v>1.7297642874720593E-15</v>
      </c>
      <c r="N435" s="13">
        <f t="shared" si="77"/>
        <v>1.0724538582326767E-15</v>
      </c>
      <c r="O435" s="13">
        <f t="shared" si="78"/>
        <v>1.0724538582326767E-15</v>
      </c>
      <c r="Q435">
        <v>21.903651326702981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32.070270270000002</v>
      </c>
      <c r="G436" s="13">
        <f t="shared" si="72"/>
        <v>0</v>
      </c>
      <c r="H436" s="13">
        <f t="shared" si="73"/>
        <v>32.070270270000002</v>
      </c>
      <c r="I436" s="16">
        <f t="shared" si="80"/>
        <v>32.070803926233445</v>
      </c>
      <c r="J436" s="13">
        <f t="shared" si="74"/>
        <v>31.117540364670287</v>
      </c>
      <c r="K436" s="13">
        <f t="shared" si="75"/>
        <v>0.95326356156315839</v>
      </c>
      <c r="L436" s="13">
        <f t="shared" si="76"/>
        <v>0</v>
      </c>
      <c r="M436" s="13">
        <f t="shared" si="81"/>
        <v>6.5731042923938263E-16</v>
      </c>
      <c r="N436" s="13">
        <f t="shared" si="77"/>
        <v>4.0753246612841724E-16</v>
      </c>
      <c r="O436" s="13">
        <f t="shared" si="78"/>
        <v>4.0753246612841724E-16</v>
      </c>
      <c r="Q436">
        <v>23.392914496517811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4.9945945949999997</v>
      </c>
      <c r="G437" s="13">
        <f t="shared" si="72"/>
        <v>0</v>
      </c>
      <c r="H437" s="13">
        <f t="shared" si="73"/>
        <v>4.9945945949999997</v>
      </c>
      <c r="I437" s="16">
        <f t="shared" si="80"/>
        <v>5.9478581565631581</v>
      </c>
      <c r="J437" s="13">
        <f t="shared" si="74"/>
        <v>5.9416225830915428</v>
      </c>
      <c r="K437" s="13">
        <f t="shared" si="75"/>
        <v>6.2355734716152966E-3</v>
      </c>
      <c r="L437" s="13">
        <f t="shared" si="76"/>
        <v>0</v>
      </c>
      <c r="M437" s="13">
        <f t="shared" si="81"/>
        <v>2.4977796311096539E-16</v>
      </c>
      <c r="N437" s="13">
        <f t="shared" si="77"/>
        <v>1.5486233712879853E-16</v>
      </c>
      <c r="O437" s="13">
        <f t="shared" si="78"/>
        <v>1.5486233712879853E-16</v>
      </c>
      <c r="Q437">
        <v>23.525945000000011</v>
      </c>
    </row>
    <row r="438" spans="1:17" x14ac:dyDescent="0.2">
      <c r="A438" s="14">
        <f t="shared" si="79"/>
        <v>35309</v>
      </c>
      <c r="B438" s="1">
        <v>9</v>
      </c>
      <c r="F438" s="34">
        <v>12.07567568</v>
      </c>
      <c r="G438" s="13">
        <f t="shared" si="72"/>
        <v>0</v>
      </c>
      <c r="H438" s="13">
        <f t="shared" si="73"/>
        <v>12.07567568</v>
      </c>
      <c r="I438" s="16">
        <f t="shared" si="80"/>
        <v>12.081911253471615</v>
      </c>
      <c r="J438" s="13">
        <f t="shared" si="74"/>
        <v>12.016756420157364</v>
      </c>
      <c r="K438" s="13">
        <f t="shared" si="75"/>
        <v>6.5154833314251093E-2</v>
      </c>
      <c r="L438" s="13">
        <f t="shared" si="76"/>
        <v>0</v>
      </c>
      <c r="M438" s="13">
        <f t="shared" si="81"/>
        <v>9.4915625982166853E-17</v>
      </c>
      <c r="N438" s="13">
        <f t="shared" si="77"/>
        <v>5.8847688108943446E-17</v>
      </c>
      <c r="O438" s="13">
        <f t="shared" si="78"/>
        <v>5.8847688108943446E-17</v>
      </c>
      <c r="Q438">
        <v>21.91412834548316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19.305405409999999</v>
      </c>
      <c r="G439" s="13">
        <f t="shared" si="72"/>
        <v>0</v>
      </c>
      <c r="H439" s="13">
        <f t="shared" si="73"/>
        <v>19.305405409999999</v>
      </c>
      <c r="I439" s="16">
        <f t="shared" si="80"/>
        <v>19.370560243314252</v>
      </c>
      <c r="J439" s="13">
        <f t="shared" si="74"/>
        <v>19.082587781415704</v>
      </c>
      <c r="K439" s="13">
        <f t="shared" si="75"/>
        <v>0.28797246189854775</v>
      </c>
      <c r="L439" s="13">
        <f t="shared" si="76"/>
        <v>0</v>
      </c>
      <c r="M439" s="13">
        <f t="shared" si="81"/>
        <v>3.6067937873223408E-17</v>
      </c>
      <c r="N439" s="13">
        <f t="shared" si="77"/>
        <v>2.2362121481398512E-17</v>
      </c>
      <c r="O439" s="13">
        <f t="shared" si="78"/>
        <v>2.2362121481398512E-17</v>
      </c>
      <c r="Q439">
        <v>21.3174220902911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22.735135140000001</v>
      </c>
      <c r="G440" s="13">
        <f t="shared" si="72"/>
        <v>0</v>
      </c>
      <c r="H440" s="13">
        <f t="shared" si="73"/>
        <v>22.735135140000001</v>
      </c>
      <c r="I440" s="16">
        <f t="shared" si="80"/>
        <v>23.023107601898548</v>
      </c>
      <c r="J440" s="13">
        <f t="shared" si="74"/>
        <v>21.973032594546851</v>
      </c>
      <c r="K440" s="13">
        <f t="shared" si="75"/>
        <v>1.0500750073516976</v>
      </c>
      <c r="L440" s="13">
        <f t="shared" si="76"/>
        <v>0</v>
      </c>
      <c r="M440" s="13">
        <f t="shared" si="81"/>
        <v>1.3705816391824896E-17</v>
      </c>
      <c r="N440" s="13">
        <f t="shared" si="77"/>
        <v>8.4976061629314349E-18</v>
      </c>
      <c r="O440" s="13">
        <f t="shared" si="78"/>
        <v>8.4976061629314349E-18</v>
      </c>
      <c r="Q440">
        <v>15.484978236382331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62.827027030000004</v>
      </c>
      <c r="G441" s="13">
        <f t="shared" si="72"/>
        <v>4.1345813881067794</v>
      </c>
      <c r="H441" s="13">
        <f t="shared" si="73"/>
        <v>58.692445641893222</v>
      </c>
      <c r="I441" s="16">
        <f t="shared" si="80"/>
        <v>59.742520649244923</v>
      </c>
      <c r="J441" s="13">
        <f t="shared" si="74"/>
        <v>40.431864316366472</v>
      </c>
      <c r="K441" s="13">
        <f t="shared" si="75"/>
        <v>19.310656332878452</v>
      </c>
      <c r="L441" s="13">
        <f t="shared" si="76"/>
        <v>0</v>
      </c>
      <c r="M441" s="13">
        <f t="shared" si="81"/>
        <v>5.2082102288934608E-18</v>
      </c>
      <c r="N441" s="13">
        <f t="shared" si="77"/>
        <v>3.2290903419139456E-18</v>
      </c>
      <c r="O441" s="13">
        <f t="shared" si="78"/>
        <v>4.1345813881067794</v>
      </c>
      <c r="Q441">
        <v>11.223911254974819</v>
      </c>
    </row>
    <row r="442" spans="1:17" x14ac:dyDescent="0.2">
      <c r="A442" s="14">
        <f t="shared" si="79"/>
        <v>35431</v>
      </c>
      <c r="B442" s="1">
        <v>1</v>
      </c>
      <c r="F442" s="34">
        <v>35.635135140000003</v>
      </c>
      <c r="G442" s="13">
        <f t="shared" si="72"/>
        <v>0.20940173884089547</v>
      </c>
      <c r="H442" s="13">
        <f t="shared" si="73"/>
        <v>35.425733401159107</v>
      </c>
      <c r="I442" s="16">
        <f t="shared" si="80"/>
        <v>54.736389734037559</v>
      </c>
      <c r="J442" s="13">
        <f t="shared" si="74"/>
        <v>39.192171559989418</v>
      </c>
      <c r="K442" s="13">
        <f t="shared" si="75"/>
        <v>15.54421817404814</v>
      </c>
      <c r="L442" s="13">
        <f t="shared" si="76"/>
        <v>0</v>
      </c>
      <c r="M442" s="13">
        <f t="shared" si="81"/>
        <v>1.9791198869795152E-18</v>
      </c>
      <c r="N442" s="13">
        <f t="shared" si="77"/>
        <v>1.2270543299272995E-18</v>
      </c>
      <c r="O442" s="13">
        <f t="shared" si="78"/>
        <v>0.20940173884089547</v>
      </c>
      <c r="Q442">
        <v>11.55007836914791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69.713513509999999</v>
      </c>
      <c r="G443" s="13">
        <f t="shared" si="72"/>
        <v>5.1286533230640288</v>
      </c>
      <c r="H443" s="13">
        <f t="shared" si="73"/>
        <v>64.58486018693597</v>
      </c>
      <c r="I443" s="16">
        <f t="shared" si="80"/>
        <v>80.12907836098411</v>
      </c>
      <c r="J443" s="13">
        <f t="shared" si="74"/>
        <v>42.88446958843285</v>
      </c>
      <c r="K443" s="13">
        <f t="shared" si="75"/>
        <v>37.24460877255126</v>
      </c>
      <c r="L443" s="13">
        <f t="shared" si="76"/>
        <v>0.17000583342407918</v>
      </c>
      <c r="M443" s="13">
        <f t="shared" si="81"/>
        <v>0.17000583342407918</v>
      </c>
      <c r="N443" s="13">
        <f t="shared" si="77"/>
        <v>0.1054036167229291</v>
      </c>
      <c r="O443" s="13">
        <f t="shared" si="78"/>
        <v>5.2340569397869583</v>
      </c>
      <c r="Q443">
        <v>10.05104059354839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38.705405409999997</v>
      </c>
      <c r="G444" s="13">
        <f t="shared" si="72"/>
        <v>0.65259864585647598</v>
      </c>
      <c r="H444" s="13">
        <f t="shared" si="73"/>
        <v>38.052806764143519</v>
      </c>
      <c r="I444" s="16">
        <f t="shared" si="80"/>
        <v>75.1274097032707</v>
      </c>
      <c r="J444" s="13">
        <f t="shared" si="74"/>
        <v>50.304117867621038</v>
      </c>
      <c r="K444" s="13">
        <f t="shared" si="75"/>
        <v>24.823291835649663</v>
      </c>
      <c r="L444" s="13">
        <f t="shared" si="76"/>
        <v>0</v>
      </c>
      <c r="M444" s="13">
        <f t="shared" si="81"/>
        <v>6.4602216701150086E-2</v>
      </c>
      <c r="N444" s="13">
        <f t="shared" si="77"/>
        <v>4.0053374354713053E-2</v>
      </c>
      <c r="O444" s="13">
        <f t="shared" si="78"/>
        <v>0.69265202021118899</v>
      </c>
      <c r="Q444">
        <v>14.290582030525011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9.4108108109999993</v>
      </c>
      <c r="G445" s="13">
        <f t="shared" si="72"/>
        <v>0</v>
      </c>
      <c r="H445" s="13">
        <f t="shared" si="73"/>
        <v>9.4108108109999993</v>
      </c>
      <c r="I445" s="16">
        <f t="shared" si="80"/>
        <v>34.23410264664966</v>
      </c>
      <c r="J445" s="13">
        <f t="shared" si="74"/>
        <v>31.853621431146454</v>
      </c>
      <c r="K445" s="13">
        <f t="shared" si="75"/>
        <v>2.380481215503206</v>
      </c>
      <c r="L445" s="13">
        <f t="shared" si="76"/>
        <v>0</v>
      </c>
      <c r="M445" s="13">
        <f t="shared" si="81"/>
        <v>2.4548842346437033E-2</v>
      </c>
      <c r="N445" s="13">
        <f t="shared" si="77"/>
        <v>1.5220282254790961E-2</v>
      </c>
      <c r="O445" s="13">
        <f t="shared" si="78"/>
        <v>1.5220282254790961E-2</v>
      </c>
      <c r="Q445">
        <v>17.855656338757139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5.0486486490000004</v>
      </c>
      <c r="G446" s="13">
        <f t="shared" si="72"/>
        <v>0</v>
      </c>
      <c r="H446" s="13">
        <f t="shared" si="73"/>
        <v>5.0486486490000004</v>
      </c>
      <c r="I446" s="16">
        <f t="shared" si="80"/>
        <v>7.4291298645032064</v>
      </c>
      <c r="J446" s="13">
        <f t="shared" si="74"/>
        <v>7.4124455665874338</v>
      </c>
      <c r="K446" s="13">
        <f t="shared" si="75"/>
        <v>1.6684297915772639E-2</v>
      </c>
      <c r="L446" s="13">
        <f t="shared" si="76"/>
        <v>0</v>
      </c>
      <c r="M446" s="13">
        <f t="shared" si="81"/>
        <v>9.3285600916460723E-3</v>
      </c>
      <c r="N446" s="13">
        <f t="shared" si="77"/>
        <v>5.7837072568205647E-3</v>
      </c>
      <c r="O446" s="13">
        <f t="shared" si="78"/>
        <v>5.7837072568205647E-3</v>
      </c>
      <c r="Q446">
        <v>21.264274371856558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2.7027027029999999</v>
      </c>
      <c r="G447" s="13">
        <f t="shared" si="72"/>
        <v>0</v>
      </c>
      <c r="H447" s="13">
        <f t="shared" si="73"/>
        <v>2.7027027029999999</v>
      </c>
      <c r="I447" s="16">
        <f t="shared" si="80"/>
        <v>2.7193870009157726</v>
      </c>
      <c r="J447" s="13">
        <f t="shared" si="74"/>
        <v>2.7186123992408104</v>
      </c>
      <c r="K447" s="13">
        <f t="shared" si="75"/>
        <v>7.7460167496212762E-4</v>
      </c>
      <c r="L447" s="13">
        <f t="shared" si="76"/>
        <v>0</v>
      </c>
      <c r="M447" s="13">
        <f t="shared" si="81"/>
        <v>3.5448528348255076E-3</v>
      </c>
      <c r="N447" s="13">
        <f t="shared" si="77"/>
        <v>2.1978087575918147E-3</v>
      </c>
      <c r="O447" s="13">
        <f t="shared" si="78"/>
        <v>2.1978087575918147E-3</v>
      </c>
      <c r="Q447">
        <v>21.67313847192824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1.127027027</v>
      </c>
      <c r="G448" s="13">
        <f t="shared" si="72"/>
        <v>0</v>
      </c>
      <c r="H448" s="13">
        <f t="shared" si="73"/>
        <v>1.127027027</v>
      </c>
      <c r="I448" s="16">
        <f t="shared" si="80"/>
        <v>1.1278016286749621</v>
      </c>
      <c r="J448" s="13">
        <f t="shared" si="74"/>
        <v>1.1277475568001643</v>
      </c>
      <c r="K448" s="13">
        <f t="shared" si="75"/>
        <v>5.4071874797889663E-5</v>
      </c>
      <c r="L448" s="13">
        <f t="shared" si="76"/>
        <v>0</v>
      </c>
      <c r="M448" s="13">
        <f t="shared" si="81"/>
        <v>1.3470440772336929E-3</v>
      </c>
      <c r="N448" s="13">
        <f t="shared" si="77"/>
        <v>8.3516732788488964E-4</v>
      </c>
      <c r="O448" s="13">
        <f t="shared" si="78"/>
        <v>8.3516732788488964E-4</v>
      </c>
      <c r="Q448">
        <v>21.82870200000001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0.29729729700000002</v>
      </c>
      <c r="G449" s="13">
        <f t="shared" si="72"/>
        <v>0</v>
      </c>
      <c r="H449" s="13">
        <f t="shared" si="73"/>
        <v>0.29729729700000002</v>
      </c>
      <c r="I449" s="16">
        <f t="shared" si="80"/>
        <v>0.29735136887479791</v>
      </c>
      <c r="J449" s="13">
        <f t="shared" si="74"/>
        <v>0.29735056039223712</v>
      </c>
      <c r="K449" s="13">
        <f t="shared" si="75"/>
        <v>8.0848256078791536E-7</v>
      </c>
      <c r="L449" s="13">
        <f t="shared" si="76"/>
        <v>0</v>
      </c>
      <c r="M449" s="13">
        <f t="shared" si="81"/>
        <v>5.1187674934880325E-4</v>
      </c>
      <c r="N449" s="13">
        <f t="shared" si="77"/>
        <v>3.1736358459625799E-4</v>
      </c>
      <c r="O449" s="13">
        <f t="shared" si="78"/>
        <v>3.1736358459625799E-4</v>
      </c>
      <c r="Q449">
        <v>23.273713014000421</v>
      </c>
    </row>
    <row r="450" spans="1:17" x14ac:dyDescent="0.2">
      <c r="A450" s="14">
        <f t="shared" si="79"/>
        <v>35674</v>
      </c>
      <c r="B450" s="1">
        <v>9</v>
      </c>
      <c r="F450" s="34">
        <v>2.4702702699999999</v>
      </c>
      <c r="G450" s="13">
        <f t="shared" si="72"/>
        <v>0</v>
      </c>
      <c r="H450" s="13">
        <f t="shared" si="73"/>
        <v>2.4702702699999999</v>
      </c>
      <c r="I450" s="16">
        <f t="shared" si="80"/>
        <v>2.4702710784825608</v>
      </c>
      <c r="J450" s="13">
        <f t="shared" si="74"/>
        <v>2.469774220293969</v>
      </c>
      <c r="K450" s="13">
        <f t="shared" si="75"/>
        <v>4.9685818859179776E-4</v>
      </c>
      <c r="L450" s="13">
        <f t="shared" si="76"/>
        <v>0</v>
      </c>
      <c r="M450" s="13">
        <f t="shared" si="81"/>
        <v>1.9451316475254526E-4</v>
      </c>
      <c r="N450" s="13">
        <f t="shared" si="77"/>
        <v>1.2059816214657807E-4</v>
      </c>
      <c r="O450" s="13">
        <f t="shared" si="78"/>
        <v>1.2059816214657807E-4</v>
      </c>
      <c r="Q450">
        <v>22.778308302382761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32.964864859999999</v>
      </c>
      <c r="G451" s="13">
        <f t="shared" si="72"/>
        <v>0</v>
      </c>
      <c r="H451" s="13">
        <f t="shared" si="73"/>
        <v>32.964864859999999</v>
      </c>
      <c r="I451" s="16">
        <f t="shared" si="80"/>
        <v>32.965361718188589</v>
      </c>
      <c r="J451" s="13">
        <f t="shared" si="74"/>
        <v>31.10574163857984</v>
      </c>
      <c r="K451" s="13">
        <f t="shared" si="75"/>
        <v>1.8596200796087494</v>
      </c>
      <c r="L451" s="13">
        <f t="shared" si="76"/>
        <v>0</v>
      </c>
      <c r="M451" s="13">
        <f t="shared" si="81"/>
        <v>7.3915002605967199E-5</v>
      </c>
      <c r="N451" s="13">
        <f t="shared" si="77"/>
        <v>4.5827301615699661E-5</v>
      </c>
      <c r="O451" s="13">
        <f t="shared" si="78"/>
        <v>4.5827301615699661E-5</v>
      </c>
      <c r="Q451">
        <v>18.950568566968851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107.0540541</v>
      </c>
      <c r="G452" s="13">
        <f t="shared" si="72"/>
        <v>10.518801629381624</v>
      </c>
      <c r="H452" s="13">
        <f t="shared" si="73"/>
        <v>96.535252470618374</v>
      </c>
      <c r="I452" s="16">
        <f t="shared" si="80"/>
        <v>98.39487255022712</v>
      </c>
      <c r="J452" s="13">
        <f t="shared" si="74"/>
        <v>63.930964423868325</v>
      </c>
      <c r="K452" s="13">
        <f t="shared" si="75"/>
        <v>34.463908126358795</v>
      </c>
      <c r="L452" s="13">
        <f t="shared" si="76"/>
        <v>0</v>
      </c>
      <c r="M452" s="13">
        <f t="shared" si="81"/>
        <v>2.8087700990267539E-5</v>
      </c>
      <c r="N452" s="13">
        <f t="shared" si="77"/>
        <v>1.7414374613965875E-5</v>
      </c>
      <c r="O452" s="13">
        <f t="shared" si="78"/>
        <v>10.518819043756238</v>
      </c>
      <c r="Q452">
        <v>17.385303723165389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172.6054054</v>
      </c>
      <c r="G453" s="13">
        <f t="shared" si="72"/>
        <v>19.981211642833568</v>
      </c>
      <c r="H453" s="13">
        <f t="shared" si="73"/>
        <v>152.62419375716644</v>
      </c>
      <c r="I453" s="16">
        <f t="shared" si="80"/>
        <v>187.08810188352524</v>
      </c>
      <c r="J453" s="13">
        <f t="shared" si="74"/>
        <v>62.573430068038121</v>
      </c>
      <c r="K453" s="13">
        <f t="shared" si="75"/>
        <v>124.51467181548712</v>
      </c>
      <c r="L453" s="13">
        <f t="shared" si="76"/>
        <v>83.900346710300028</v>
      </c>
      <c r="M453" s="13">
        <f t="shared" si="81"/>
        <v>83.900357383626414</v>
      </c>
      <c r="N453" s="13">
        <f t="shared" si="77"/>
        <v>52.018221577848379</v>
      </c>
      <c r="O453" s="13">
        <f t="shared" si="78"/>
        <v>71.999433220681951</v>
      </c>
      <c r="Q453">
        <v>14.003741693349561</v>
      </c>
    </row>
    <row r="454" spans="1:17" x14ac:dyDescent="0.2">
      <c r="A454" s="14">
        <f t="shared" si="79"/>
        <v>35796</v>
      </c>
      <c r="B454" s="1">
        <v>1</v>
      </c>
      <c r="F454" s="34">
        <v>114.1378378</v>
      </c>
      <c r="G454" s="13">
        <f t="shared" ref="G454:G517" si="86">IF((F454-$J$2)&gt;0,$I$2*(F454-$J$2),0)</f>
        <v>11.54135363611665</v>
      </c>
      <c r="H454" s="13">
        <f t="shared" ref="H454:H517" si="87">F454-G454</f>
        <v>102.59648416388335</v>
      </c>
      <c r="I454" s="16">
        <f t="shared" si="80"/>
        <v>143.21080926907044</v>
      </c>
      <c r="J454" s="13">
        <f t="shared" ref="J454:J517" si="88">I454/SQRT(1+(I454/($K$2*(300+(25*Q454)+0.05*(Q454)^3)))^2)</f>
        <v>53.372550846702779</v>
      </c>
      <c r="K454" s="13">
        <f t="shared" ref="K454:K517" si="89">I454-J454</f>
        <v>89.838258422367659</v>
      </c>
      <c r="L454" s="13">
        <f t="shared" ref="L454:L517" si="90">IF(K454&gt;$N$2,(K454-$N$2)/$L$2,0)</f>
        <v>50.630427879544897</v>
      </c>
      <c r="M454" s="13">
        <f t="shared" si="81"/>
        <v>82.512563685322931</v>
      </c>
      <c r="N454" s="13">
        <f t="shared" ref="N454:N517" si="91">$M$2*M454</f>
        <v>51.157789484900213</v>
      </c>
      <c r="O454" s="13">
        <f t="shared" ref="O454:O517" si="92">N454+G454</f>
        <v>62.69914312101686</v>
      </c>
      <c r="Q454">
        <v>11.907021593548389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10.78918919</v>
      </c>
      <c r="G455" s="13">
        <f t="shared" si="86"/>
        <v>0</v>
      </c>
      <c r="H455" s="13">
        <f t="shared" si="87"/>
        <v>10.78918919</v>
      </c>
      <c r="I455" s="16">
        <f t="shared" ref="I455:I518" si="95">H455+K454-L454</f>
        <v>49.997019732822764</v>
      </c>
      <c r="J455" s="13">
        <f t="shared" si="88"/>
        <v>38.40343339778331</v>
      </c>
      <c r="K455" s="13">
        <f t="shared" si="89"/>
        <v>11.593586335039454</v>
      </c>
      <c r="L455" s="13">
        <f t="shared" si="90"/>
        <v>0</v>
      </c>
      <c r="M455" s="13">
        <f t="shared" ref="M455:M518" si="96">L455+M454-N454</f>
        <v>31.354774200422717</v>
      </c>
      <c r="N455" s="13">
        <f t="shared" si="91"/>
        <v>19.439960004262083</v>
      </c>
      <c r="O455" s="13">
        <f t="shared" si="92"/>
        <v>19.439960004262083</v>
      </c>
      <c r="Q455">
        <v>12.52266481271945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108.3594595</v>
      </c>
      <c r="G456" s="13">
        <f t="shared" si="86"/>
        <v>10.707238341724034</v>
      </c>
      <c r="H456" s="13">
        <f t="shared" si="87"/>
        <v>97.652221158275964</v>
      </c>
      <c r="I456" s="16">
        <f t="shared" si="95"/>
        <v>109.24580749331543</v>
      </c>
      <c r="J456" s="13">
        <f t="shared" si="88"/>
        <v>56.804853936156846</v>
      </c>
      <c r="K456" s="13">
        <f t="shared" si="89"/>
        <v>52.440953557158579</v>
      </c>
      <c r="L456" s="13">
        <f t="shared" si="90"/>
        <v>14.749978444097033</v>
      </c>
      <c r="M456" s="13">
        <f t="shared" si="96"/>
        <v>26.664792640257666</v>
      </c>
      <c r="N456" s="13">
        <f t="shared" si="91"/>
        <v>16.532171436959754</v>
      </c>
      <c r="O456" s="13">
        <f t="shared" si="92"/>
        <v>27.239409778683786</v>
      </c>
      <c r="Q456">
        <v>14.026548947496551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96.035135139999994</v>
      </c>
      <c r="G457" s="13">
        <f t="shared" si="86"/>
        <v>8.9282084983973142</v>
      </c>
      <c r="H457" s="13">
        <f t="shared" si="87"/>
        <v>87.106926641602684</v>
      </c>
      <c r="I457" s="16">
        <f t="shared" si="95"/>
        <v>124.79790175466424</v>
      </c>
      <c r="J457" s="13">
        <f t="shared" si="88"/>
        <v>60.950458144168962</v>
      </c>
      <c r="K457" s="13">
        <f t="shared" si="89"/>
        <v>63.847443610495276</v>
      </c>
      <c r="L457" s="13">
        <f t="shared" si="90"/>
        <v>25.693814933646646</v>
      </c>
      <c r="M457" s="13">
        <f t="shared" si="96"/>
        <v>35.826436136944551</v>
      </c>
      <c r="N457" s="13">
        <f t="shared" si="91"/>
        <v>22.212390404905623</v>
      </c>
      <c r="O457" s="13">
        <f t="shared" si="92"/>
        <v>31.140598903302937</v>
      </c>
      <c r="Q457">
        <v>14.734654896088729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7.210810811</v>
      </c>
      <c r="G458" s="13">
        <f t="shared" si="86"/>
        <v>0</v>
      </c>
      <c r="H458" s="13">
        <f t="shared" si="87"/>
        <v>7.210810811</v>
      </c>
      <c r="I458" s="16">
        <f t="shared" si="95"/>
        <v>45.364439487848628</v>
      </c>
      <c r="J458" s="13">
        <f t="shared" si="88"/>
        <v>41.758309134648478</v>
      </c>
      <c r="K458" s="13">
        <f t="shared" si="89"/>
        <v>3.6061303532001503</v>
      </c>
      <c r="L458" s="13">
        <f t="shared" si="90"/>
        <v>0</v>
      </c>
      <c r="M458" s="13">
        <f t="shared" si="96"/>
        <v>13.614045732038928</v>
      </c>
      <c r="N458" s="13">
        <f t="shared" si="91"/>
        <v>8.4407083538641352</v>
      </c>
      <c r="O458" s="13">
        <f t="shared" si="92"/>
        <v>8.4407083538641352</v>
      </c>
      <c r="Q458">
        <v>20.771836746842311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14.64054054</v>
      </c>
      <c r="G459" s="13">
        <f t="shared" si="86"/>
        <v>0</v>
      </c>
      <c r="H459" s="13">
        <f t="shared" si="87"/>
        <v>14.64054054</v>
      </c>
      <c r="I459" s="16">
        <f t="shared" si="95"/>
        <v>18.24667089320015</v>
      </c>
      <c r="J459" s="13">
        <f t="shared" si="88"/>
        <v>18.043495628271</v>
      </c>
      <c r="K459" s="13">
        <f t="shared" si="89"/>
        <v>0.2031752649291505</v>
      </c>
      <c r="L459" s="13">
        <f t="shared" si="90"/>
        <v>0</v>
      </c>
      <c r="M459" s="13">
        <f t="shared" si="96"/>
        <v>5.1733373781747929</v>
      </c>
      <c r="N459" s="13">
        <f t="shared" si="91"/>
        <v>3.2074691744683714</v>
      </c>
      <c r="O459" s="13">
        <f t="shared" si="92"/>
        <v>3.2074691744683714</v>
      </c>
      <c r="Q459">
        <v>22.557803234386181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5.464864865</v>
      </c>
      <c r="G460" s="13">
        <f t="shared" si="86"/>
        <v>0</v>
      </c>
      <c r="H460" s="13">
        <f t="shared" si="87"/>
        <v>5.464864865</v>
      </c>
      <c r="I460" s="16">
        <f t="shared" si="95"/>
        <v>5.6680401299291505</v>
      </c>
      <c r="J460" s="13">
        <f t="shared" si="88"/>
        <v>5.6617163121243301</v>
      </c>
      <c r="K460" s="13">
        <f t="shared" si="89"/>
        <v>6.3238178048203864E-3</v>
      </c>
      <c r="L460" s="13">
        <f t="shared" si="90"/>
        <v>0</v>
      </c>
      <c r="M460" s="13">
        <f t="shared" si="96"/>
        <v>1.9658682037064215</v>
      </c>
      <c r="N460" s="13">
        <f t="shared" si="91"/>
        <v>1.2188382862979812</v>
      </c>
      <c r="O460" s="13">
        <f t="shared" si="92"/>
        <v>1.2188382862979812</v>
      </c>
      <c r="Q460">
        <v>22.39796200000001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19.678378380000002</v>
      </c>
      <c r="G461" s="13">
        <f t="shared" si="86"/>
        <v>0</v>
      </c>
      <c r="H461" s="13">
        <f t="shared" si="87"/>
        <v>19.678378380000002</v>
      </c>
      <c r="I461" s="16">
        <f t="shared" si="95"/>
        <v>19.684702197804821</v>
      </c>
      <c r="J461" s="13">
        <f t="shared" si="88"/>
        <v>19.411374498782251</v>
      </c>
      <c r="K461" s="13">
        <f t="shared" si="89"/>
        <v>0.2733276990225697</v>
      </c>
      <c r="L461" s="13">
        <f t="shared" si="90"/>
        <v>0</v>
      </c>
      <c r="M461" s="13">
        <f t="shared" si="96"/>
        <v>0.74702991740844027</v>
      </c>
      <c r="N461" s="13">
        <f t="shared" si="91"/>
        <v>0.46315854879323298</v>
      </c>
      <c r="O461" s="13">
        <f t="shared" si="92"/>
        <v>0.46315854879323298</v>
      </c>
      <c r="Q461">
        <v>22.038823370692018</v>
      </c>
    </row>
    <row r="462" spans="1:17" x14ac:dyDescent="0.2">
      <c r="A462" s="14">
        <f t="shared" si="93"/>
        <v>36039</v>
      </c>
      <c r="B462" s="1">
        <v>9</v>
      </c>
      <c r="F462" s="34">
        <v>7.0135135139999996</v>
      </c>
      <c r="G462" s="13">
        <f t="shared" si="86"/>
        <v>0</v>
      </c>
      <c r="H462" s="13">
        <f t="shared" si="87"/>
        <v>7.0135135139999996</v>
      </c>
      <c r="I462" s="16">
        <f t="shared" si="95"/>
        <v>7.2868412130225693</v>
      </c>
      <c r="J462" s="13">
        <f t="shared" si="88"/>
        <v>7.2728505645380483</v>
      </c>
      <c r="K462" s="13">
        <f t="shared" si="89"/>
        <v>1.3990648484520918E-2</v>
      </c>
      <c r="L462" s="13">
        <f t="shared" si="90"/>
        <v>0</v>
      </c>
      <c r="M462" s="13">
        <f t="shared" si="96"/>
        <v>0.28387136861520729</v>
      </c>
      <c r="N462" s="13">
        <f t="shared" si="91"/>
        <v>0.17600024854142851</v>
      </c>
      <c r="O462" s="13">
        <f t="shared" si="92"/>
        <v>0.17600024854142851</v>
      </c>
      <c r="Q462">
        <v>22.103158888197989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16.84324324</v>
      </c>
      <c r="G463" s="13">
        <f t="shared" si="86"/>
        <v>0</v>
      </c>
      <c r="H463" s="13">
        <f t="shared" si="87"/>
        <v>16.84324324</v>
      </c>
      <c r="I463" s="16">
        <f t="shared" si="95"/>
        <v>16.857233888484522</v>
      </c>
      <c r="J463" s="13">
        <f t="shared" si="88"/>
        <v>16.491978127605883</v>
      </c>
      <c r="K463" s="13">
        <f t="shared" si="89"/>
        <v>0.36525576087863953</v>
      </c>
      <c r="L463" s="13">
        <f t="shared" si="90"/>
        <v>0</v>
      </c>
      <c r="M463" s="13">
        <f t="shared" si="96"/>
        <v>0.10787112007377878</v>
      </c>
      <c r="N463" s="13">
        <f t="shared" si="91"/>
        <v>6.6880094445742846E-2</v>
      </c>
      <c r="O463" s="13">
        <f t="shared" si="92"/>
        <v>6.6880094445742846E-2</v>
      </c>
      <c r="Q463">
        <v>16.613898959782791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82.572972969999995</v>
      </c>
      <c r="G464" s="13">
        <f t="shared" si="86"/>
        <v>6.9849305095555803</v>
      </c>
      <c r="H464" s="13">
        <f t="shared" si="87"/>
        <v>75.588042460444413</v>
      </c>
      <c r="I464" s="16">
        <f t="shared" si="95"/>
        <v>75.953298221323053</v>
      </c>
      <c r="J464" s="13">
        <f t="shared" si="88"/>
        <v>48.69162509374852</v>
      </c>
      <c r="K464" s="13">
        <f t="shared" si="89"/>
        <v>27.261673127574532</v>
      </c>
      <c r="L464" s="13">
        <f t="shared" si="90"/>
        <v>0</v>
      </c>
      <c r="M464" s="13">
        <f t="shared" si="96"/>
        <v>4.0991025628035929E-2</v>
      </c>
      <c r="N464" s="13">
        <f t="shared" si="91"/>
        <v>2.5414435889382275E-2</v>
      </c>
      <c r="O464" s="13">
        <f t="shared" si="92"/>
        <v>7.0103449454449622</v>
      </c>
      <c r="Q464">
        <v>13.343465953215659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3.881081081</v>
      </c>
      <c r="G465" s="13">
        <f t="shared" si="86"/>
        <v>0</v>
      </c>
      <c r="H465" s="13">
        <f t="shared" si="87"/>
        <v>3.881081081</v>
      </c>
      <c r="I465" s="16">
        <f t="shared" si="95"/>
        <v>31.142754208574534</v>
      </c>
      <c r="J465" s="13">
        <f t="shared" si="88"/>
        <v>26.889303633514785</v>
      </c>
      <c r="K465" s="13">
        <f t="shared" si="89"/>
        <v>4.2534505750597482</v>
      </c>
      <c r="L465" s="13">
        <f t="shared" si="90"/>
        <v>0</v>
      </c>
      <c r="M465" s="13">
        <f t="shared" si="96"/>
        <v>1.5576589738653654E-2</v>
      </c>
      <c r="N465" s="13">
        <f t="shared" si="91"/>
        <v>9.6574856379652661E-3</v>
      </c>
      <c r="O465" s="13">
        <f t="shared" si="92"/>
        <v>9.6574856379652661E-3</v>
      </c>
      <c r="Q465">
        <v>10.77891859354839</v>
      </c>
    </row>
    <row r="466" spans="1:17" x14ac:dyDescent="0.2">
      <c r="A466" s="14">
        <f t="shared" si="93"/>
        <v>36161</v>
      </c>
      <c r="B466" s="1">
        <v>1</v>
      </c>
      <c r="F466" s="34">
        <v>50.71891892</v>
      </c>
      <c r="G466" s="13">
        <f t="shared" si="86"/>
        <v>2.3867625994493631</v>
      </c>
      <c r="H466" s="13">
        <f t="shared" si="87"/>
        <v>48.332156320550638</v>
      </c>
      <c r="I466" s="16">
        <f t="shared" si="95"/>
        <v>52.585606895610383</v>
      </c>
      <c r="J466" s="13">
        <f t="shared" si="88"/>
        <v>38.576316948186388</v>
      </c>
      <c r="K466" s="13">
        <f t="shared" si="89"/>
        <v>14.009289947423994</v>
      </c>
      <c r="L466" s="13">
        <f t="shared" si="90"/>
        <v>0</v>
      </c>
      <c r="M466" s="13">
        <f t="shared" si="96"/>
        <v>5.9191041006883879E-3</v>
      </c>
      <c r="N466" s="13">
        <f t="shared" si="91"/>
        <v>3.6698445424268003E-3</v>
      </c>
      <c r="O466" s="13">
        <f t="shared" si="92"/>
        <v>2.3904324439917897</v>
      </c>
      <c r="Q466">
        <v>11.71278127894665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36.537837840000002</v>
      </c>
      <c r="G467" s="13">
        <f t="shared" si="86"/>
        <v>0.33970787133476671</v>
      </c>
      <c r="H467" s="13">
        <f t="shared" si="87"/>
        <v>36.198129968665235</v>
      </c>
      <c r="I467" s="16">
        <f t="shared" si="95"/>
        <v>50.207419916089229</v>
      </c>
      <c r="J467" s="13">
        <f t="shared" si="88"/>
        <v>39.714218344067838</v>
      </c>
      <c r="K467" s="13">
        <f t="shared" si="89"/>
        <v>10.493201572021391</v>
      </c>
      <c r="L467" s="13">
        <f t="shared" si="90"/>
        <v>0</v>
      </c>
      <c r="M467" s="13">
        <f t="shared" si="96"/>
        <v>2.2492595582615875E-3</v>
      </c>
      <c r="N467" s="13">
        <f t="shared" si="91"/>
        <v>1.3945409261221843E-3</v>
      </c>
      <c r="O467" s="13">
        <f t="shared" si="92"/>
        <v>0.34110241226088889</v>
      </c>
      <c r="Q467">
        <v>13.676036779054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3.0729729730000002</v>
      </c>
      <c r="G468" s="13">
        <f t="shared" si="86"/>
        <v>0</v>
      </c>
      <c r="H468" s="13">
        <f t="shared" si="87"/>
        <v>3.0729729730000002</v>
      </c>
      <c r="I468" s="16">
        <f t="shared" si="95"/>
        <v>13.566174545021392</v>
      </c>
      <c r="J468" s="13">
        <f t="shared" si="88"/>
        <v>13.333523103152292</v>
      </c>
      <c r="K468" s="13">
        <f t="shared" si="89"/>
        <v>0.23265144186910014</v>
      </c>
      <c r="L468" s="13">
        <f t="shared" si="90"/>
        <v>0</v>
      </c>
      <c r="M468" s="13">
        <f t="shared" si="96"/>
        <v>8.5471863213940329E-4</v>
      </c>
      <c r="N468" s="13">
        <f t="shared" si="91"/>
        <v>5.2992555192643001E-4</v>
      </c>
      <c r="O468" s="13">
        <f t="shared" si="92"/>
        <v>5.2992555192643001E-4</v>
      </c>
      <c r="Q468">
        <v>15.23160620585011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22.918918919999999</v>
      </c>
      <c r="G469" s="13">
        <f t="shared" si="86"/>
        <v>0</v>
      </c>
      <c r="H469" s="13">
        <f t="shared" si="87"/>
        <v>22.918918919999999</v>
      </c>
      <c r="I469" s="16">
        <f t="shared" si="95"/>
        <v>23.151570361869098</v>
      </c>
      <c r="J469" s="13">
        <f t="shared" si="88"/>
        <v>22.345664103295213</v>
      </c>
      <c r="K469" s="13">
        <f t="shared" si="89"/>
        <v>0.80590625857388432</v>
      </c>
      <c r="L469" s="13">
        <f t="shared" si="90"/>
        <v>0</v>
      </c>
      <c r="M469" s="13">
        <f t="shared" si="96"/>
        <v>3.2479308021297329E-4</v>
      </c>
      <c r="N469" s="13">
        <f t="shared" si="91"/>
        <v>2.0137170973204345E-4</v>
      </c>
      <c r="O469" s="13">
        <f t="shared" si="92"/>
        <v>2.0137170973204345E-4</v>
      </c>
      <c r="Q469">
        <v>17.608259756161921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51.918918920000003</v>
      </c>
      <c r="G470" s="13">
        <f t="shared" si="86"/>
        <v>2.5599839257981665</v>
      </c>
      <c r="H470" s="13">
        <f t="shared" si="87"/>
        <v>49.358934994201839</v>
      </c>
      <c r="I470" s="16">
        <f t="shared" si="95"/>
        <v>50.164841252775723</v>
      </c>
      <c r="J470" s="13">
        <f t="shared" si="88"/>
        <v>45.145701404171994</v>
      </c>
      <c r="K470" s="13">
        <f t="shared" si="89"/>
        <v>5.0191398486037286</v>
      </c>
      <c r="L470" s="13">
        <f t="shared" si="90"/>
        <v>0</v>
      </c>
      <c r="M470" s="13">
        <f t="shared" si="96"/>
        <v>1.2342137048092984E-4</v>
      </c>
      <c r="N470" s="13">
        <f t="shared" si="91"/>
        <v>7.6521249698176505E-5</v>
      </c>
      <c r="O470" s="13">
        <f t="shared" si="92"/>
        <v>2.5600604470478645</v>
      </c>
      <c r="Q470">
        <v>20.324988392998058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9.9675675679999998</v>
      </c>
      <c r="G471" s="13">
        <f t="shared" si="86"/>
        <v>0</v>
      </c>
      <c r="H471" s="13">
        <f t="shared" si="87"/>
        <v>9.9675675679999998</v>
      </c>
      <c r="I471" s="16">
        <f t="shared" si="95"/>
        <v>14.986707416603728</v>
      </c>
      <c r="J471" s="13">
        <f t="shared" si="88"/>
        <v>14.87214787891172</v>
      </c>
      <c r="K471" s="13">
        <f t="shared" si="89"/>
        <v>0.11455953769200811</v>
      </c>
      <c r="L471" s="13">
        <f t="shared" si="90"/>
        <v>0</v>
      </c>
      <c r="M471" s="13">
        <f t="shared" si="96"/>
        <v>4.6900120782753334E-5</v>
      </c>
      <c r="N471" s="13">
        <f t="shared" si="91"/>
        <v>2.9078074885307067E-5</v>
      </c>
      <c r="O471" s="13">
        <f t="shared" si="92"/>
        <v>2.9078074885307067E-5</v>
      </c>
      <c r="Q471">
        <v>22.471337645233529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2.6108108109999999</v>
      </c>
      <c r="G472" s="13">
        <f t="shared" si="86"/>
        <v>0</v>
      </c>
      <c r="H472" s="13">
        <f t="shared" si="87"/>
        <v>2.6108108109999999</v>
      </c>
      <c r="I472" s="16">
        <f t="shared" si="95"/>
        <v>2.725370348692008</v>
      </c>
      <c r="J472" s="13">
        <f t="shared" si="88"/>
        <v>2.7246601170700151</v>
      </c>
      <c r="K472" s="13">
        <f t="shared" si="89"/>
        <v>7.1023162199290724E-4</v>
      </c>
      <c r="L472" s="13">
        <f t="shared" si="90"/>
        <v>0</v>
      </c>
      <c r="M472" s="13">
        <f t="shared" si="96"/>
        <v>1.7822045897446268E-5</v>
      </c>
      <c r="N472" s="13">
        <f t="shared" si="91"/>
        <v>1.1049668456416686E-5</v>
      </c>
      <c r="O472" s="13">
        <f t="shared" si="92"/>
        <v>1.1049668456416686E-5</v>
      </c>
      <c r="Q472">
        <v>22.334529940358749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2.6027027029999998</v>
      </c>
      <c r="G473" s="13">
        <f t="shared" si="86"/>
        <v>0</v>
      </c>
      <c r="H473" s="13">
        <f t="shared" si="87"/>
        <v>2.6027027029999998</v>
      </c>
      <c r="I473" s="16">
        <f t="shared" si="95"/>
        <v>2.6034129346219927</v>
      </c>
      <c r="J473" s="13">
        <f t="shared" si="88"/>
        <v>2.6027491687969837</v>
      </c>
      <c r="K473" s="13">
        <f t="shared" si="89"/>
        <v>6.6376582500904391E-4</v>
      </c>
      <c r="L473" s="13">
        <f t="shared" si="90"/>
        <v>0</v>
      </c>
      <c r="M473" s="13">
        <f t="shared" si="96"/>
        <v>6.7723774410295813E-6</v>
      </c>
      <c r="N473" s="13">
        <f t="shared" si="91"/>
        <v>4.1988740134383406E-6</v>
      </c>
      <c r="O473" s="13">
        <f t="shared" si="92"/>
        <v>4.1988740134383406E-6</v>
      </c>
      <c r="Q473">
        <v>21.840970000000009</v>
      </c>
    </row>
    <row r="474" spans="1:17" x14ac:dyDescent="0.2">
      <c r="A474" s="14">
        <f t="shared" si="93"/>
        <v>36404</v>
      </c>
      <c r="B474" s="1">
        <v>9</v>
      </c>
      <c r="F474" s="34">
        <v>1.8108108110000001</v>
      </c>
      <c r="G474" s="13">
        <f t="shared" si="86"/>
        <v>0</v>
      </c>
      <c r="H474" s="13">
        <f t="shared" si="87"/>
        <v>1.8108108110000001</v>
      </c>
      <c r="I474" s="16">
        <f t="shared" si="95"/>
        <v>1.8114745768250091</v>
      </c>
      <c r="J474" s="13">
        <f t="shared" si="88"/>
        <v>1.8112430870029508</v>
      </c>
      <c r="K474" s="13">
        <f t="shared" si="89"/>
        <v>2.3148982205833946E-4</v>
      </c>
      <c r="L474" s="13">
        <f t="shared" si="90"/>
        <v>0</v>
      </c>
      <c r="M474" s="13">
        <f t="shared" si="96"/>
        <v>2.5735034275912407E-6</v>
      </c>
      <c r="N474" s="13">
        <f t="shared" si="91"/>
        <v>1.5955721251065693E-6</v>
      </c>
      <c r="O474" s="13">
        <f t="shared" si="92"/>
        <v>1.5955721251065693E-6</v>
      </c>
      <c r="Q474">
        <v>21.597103145567282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32.691891890000001</v>
      </c>
      <c r="G475" s="13">
        <f t="shared" si="86"/>
        <v>0</v>
      </c>
      <c r="H475" s="13">
        <f t="shared" si="87"/>
        <v>32.691891890000001</v>
      </c>
      <c r="I475" s="16">
        <f t="shared" si="95"/>
        <v>32.692123379822057</v>
      </c>
      <c r="J475" s="13">
        <f t="shared" si="88"/>
        <v>30.852513462971416</v>
      </c>
      <c r="K475" s="13">
        <f t="shared" si="89"/>
        <v>1.839609916850641</v>
      </c>
      <c r="L475" s="13">
        <f t="shared" si="90"/>
        <v>0</v>
      </c>
      <c r="M475" s="13">
        <f t="shared" si="96"/>
        <v>9.7793130248467144E-7</v>
      </c>
      <c r="N475" s="13">
        <f t="shared" si="91"/>
        <v>6.0631740754049634E-7</v>
      </c>
      <c r="O475" s="13">
        <f t="shared" si="92"/>
        <v>6.0631740754049634E-7</v>
      </c>
      <c r="Q475">
        <v>18.8522126573843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79.964864860000006</v>
      </c>
      <c r="G476" s="13">
        <f t="shared" si="86"/>
        <v>6.6084472211595235</v>
      </c>
      <c r="H476" s="13">
        <f t="shared" si="87"/>
        <v>73.356417638840483</v>
      </c>
      <c r="I476" s="16">
        <f t="shared" si="95"/>
        <v>75.196027555691131</v>
      </c>
      <c r="J476" s="13">
        <f t="shared" si="88"/>
        <v>52.952837094153409</v>
      </c>
      <c r="K476" s="13">
        <f t="shared" si="89"/>
        <v>22.243190461537722</v>
      </c>
      <c r="L476" s="13">
        <f t="shared" si="90"/>
        <v>0</v>
      </c>
      <c r="M476" s="13">
        <f t="shared" si="96"/>
        <v>3.716138949441751E-7</v>
      </c>
      <c r="N476" s="13">
        <f t="shared" si="91"/>
        <v>2.3040061486538855E-7</v>
      </c>
      <c r="O476" s="13">
        <f t="shared" si="92"/>
        <v>6.6084474515601386</v>
      </c>
      <c r="Q476">
        <v>15.675126280345349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139.9945946</v>
      </c>
      <c r="G477" s="13">
        <f t="shared" si="86"/>
        <v>15.273805059428677</v>
      </c>
      <c r="H477" s="13">
        <f t="shared" si="87"/>
        <v>124.72078954057132</v>
      </c>
      <c r="I477" s="16">
        <f t="shared" si="95"/>
        <v>146.96398000210905</v>
      </c>
      <c r="J477" s="13">
        <f t="shared" si="88"/>
        <v>60.811118105763178</v>
      </c>
      <c r="K477" s="13">
        <f t="shared" si="89"/>
        <v>86.152861896345883</v>
      </c>
      <c r="L477" s="13">
        <f t="shared" si="90"/>
        <v>47.094513080922141</v>
      </c>
      <c r="M477" s="13">
        <f t="shared" si="96"/>
        <v>47.094513222135419</v>
      </c>
      <c r="N477" s="13">
        <f t="shared" si="91"/>
        <v>29.19859819772396</v>
      </c>
      <c r="O477" s="13">
        <f t="shared" si="92"/>
        <v>44.472403257152635</v>
      </c>
      <c r="Q477">
        <v>14.090747714641109</v>
      </c>
    </row>
    <row r="478" spans="1:17" x14ac:dyDescent="0.2">
      <c r="A478" s="14">
        <f t="shared" si="93"/>
        <v>36526</v>
      </c>
      <c r="B478" s="1">
        <v>1</v>
      </c>
      <c r="F478" s="34">
        <v>20.875675680000001</v>
      </c>
      <c r="G478" s="13">
        <f t="shared" si="86"/>
        <v>0</v>
      </c>
      <c r="H478" s="13">
        <f t="shared" si="87"/>
        <v>20.875675680000001</v>
      </c>
      <c r="I478" s="16">
        <f t="shared" si="95"/>
        <v>59.934024495423742</v>
      </c>
      <c r="J478" s="13">
        <f t="shared" si="88"/>
        <v>38.19144896845836</v>
      </c>
      <c r="K478" s="13">
        <f t="shared" si="89"/>
        <v>21.742575526965382</v>
      </c>
      <c r="L478" s="13">
        <f t="shared" si="90"/>
        <v>0</v>
      </c>
      <c r="M478" s="13">
        <f t="shared" si="96"/>
        <v>17.895915024411458</v>
      </c>
      <c r="N478" s="13">
        <f t="shared" si="91"/>
        <v>11.095467315135105</v>
      </c>
      <c r="O478" s="13">
        <f t="shared" si="92"/>
        <v>11.095467315135105</v>
      </c>
      <c r="Q478">
        <v>9.6883835935483891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35.03243243</v>
      </c>
      <c r="G479" s="13">
        <f t="shared" si="86"/>
        <v>0.12240093649071343</v>
      </c>
      <c r="H479" s="13">
        <f t="shared" si="87"/>
        <v>34.910031493509287</v>
      </c>
      <c r="I479" s="16">
        <f t="shared" si="95"/>
        <v>56.652607020474669</v>
      </c>
      <c r="J479" s="13">
        <f t="shared" si="88"/>
        <v>42.864154492518246</v>
      </c>
      <c r="K479" s="13">
        <f t="shared" si="89"/>
        <v>13.788452527956423</v>
      </c>
      <c r="L479" s="13">
        <f t="shared" si="90"/>
        <v>0</v>
      </c>
      <c r="M479" s="13">
        <f t="shared" si="96"/>
        <v>6.8004477092763533</v>
      </c>
      <c r="N479" s="13">
        <f t="shared" si="91"/>
        <v>4.2162775797513392</v>
      </c>
      <c r="O479" s="13">
        <f t="shared" si="92"/>
        <v>4.3386785162420525</v>
      </c>
      <c r="Q479">
        <v>13.81895758888165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112.1918919</v>
      </c>
      <c r="G480" s="13">
        <f t="shared" si="86"/>
        <v>11.260454194615805</v>
      </c>
      <c r="H480" s="13">
        <f t="shared" si="87"/>
        <v>100.9314377053842</v>
      </c>
      <c r="I480" s="16">
        <f t="shared" si="95"/>
        <v>114.71989023334062</v>
      </c>
      <c r="J480" s="13">
        <f t="shared" si="88"/>
        <v>54.919829322198893</v>
      </c>
      <c r="K480" s="13">
        <f t="shared" si="89"/>
        <v>59.800060911141728</v>
      </c>
      <c r="L480" s="13">
        <f t="shared" si="90"/>
        <v>21.810596321677572</v>
      </c>
      <c r="M480" s="13">
        <f t="shared" si="96"/>
        <v>24.394766451202589</v>
      </c>
      <c r="N480" s="13">
        <f t="shared" si="91"/>
        <v>15.124755199745605</v>
      </c>
      <c r="O480" s="13">
        <f t="shared" si="92"/>
        <v>26.385209394361411</v>
      </c>
      <c r="Q480">
        <v>13.13776491785204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42.643243239999997</v>
      </c>
      <c r="G481" s="13">
        <f t="shared" si="86"/>
        <v>1.2210298890723863</v>
      </c>
      <c r="H481" s="13">
        <f t="shared" si="87"/>
        <v>41.422213350927613</v>
      </c>
      <c r="I481" s="16">
        <f t="shared" si="95"/>
        <v>79.411677940391769</v>
      </c>
      <c r="J481" s="13">
        <f t="shared" si="88"/>
        <v>52.018005932744238</v>
      </c>
      <c r="K481" s="13">
        <f t="shared" si="89"/>
        <v>27.393672007647531</v>
      </c>
      <c r="L481" s="13">
        <f t="shared" si="90"/>
        <v>0</v>
      </c>
      <c r="M481" s="13">
        <f t="shared" si="96"/>
        <v>9.2700112514569835</v>
      </c>
      <c r="N481" s="13">
        <f t="shared" si="91"/>
        <v>5.7474069759033295</v>
      </c>
      <c r="O481" s="13">
        <f t="shared" si="92"/>
        <v>6.9684368649757156</v>
      </c>
      <c r="Q481">
        <v>14.526302528299651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12.95945946</v>
      </c>
      <c r="G482" s="13">
        <f t="shared" si="86"/>
        <v>0</v>
      </c>
      <c r="H482" s="13">
        <f t="shared" si="87"/>
        <v>12.95945946</v>
      </c>
      <c r="I482" s="16">
        <f t="shared" si="95"/>
        <v>40.353131467647529</v>
      </c>
      <c r="J482" s="13">
        <f t="shared" si="88"/>
        <v>36.837217109457235</v>
      </c>
      <c r="K482" s="13">
        <f t="shared" si="89"/>
        <v>3.5159143581902939</v>
      </c>
      <c r="L482" s="13">
        <f t="shared" si="90"/>
        <v>0</v>
      </c>
      <c r="M482" s="13">
        <f t="shared" si="96"/>
        <v>3.522604275553654</v>
      </c>
      <c r="N482" s="13">
        <f t="shared" si="91"/>
        <v>2.1840146508432654</v>
      </c>
      <c r="O482" s="13">
        <f t="shared" si="92"/>
        <v>2.1840146508432654</v>
      </c>
      <c r="Q482">
        <v>18.381398241082479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10.6027027</v>
      </c>
      <c r="G483" s="13">
        <f t="shared" si="86"/>
        <v>0</v>
      </c>
      <c r="H483" s="13">
        <f t="shared" si="87"/>
        <v>10.6027027</v>
      </c>
      <c r="I483" s="16">
        <f t="shared" si="95"/>
        <v>14.118617058190294</v>
      </c>
      <c r="J483" s="13">
        <f t="shared" si="88"/>
        <v>14.018351815672803</v>
      </c>
      <c r="K483" s="13">
        <f t="shared" si="89"/>
        <v>0.1002652425174908</v>
      </c>
      <c r="L483" s="13">
        <f t="shared" si="90"/>
        <v>0</v>
      </c>
      <c r="M483" s="13">
        <f t="shared" si="96"/>
        <v>1.3385896247103886</v>
      </c>
      <c r="N483" s="13">
        <f t="shared" si="91"/>
        <v>0.82992556732044087</v>
      </c>
      <c r="O483" s="13">
        <f t="shared" si="92"/>
        <v>0.82992556732044087</v>
      </c>
      <c r="Q483">
        <v>22.152956574340109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1.3054054049999999</v>
      </c>
      <c r="G484" s="13">
        <f t="shared" si="86"/>
        <v>0</v>
      </c>
      <c r="H484" s="13">
        <f t="shared" si="87"/>
        <v>1.3054054049999999</v>
      </c>
      <c r="I484" s="16">
        <f t="shared" si="95"/>
        <v>1.4056706475174907</v>
      </c>
      <c r="J484" s="13">
        <f t="shared" si="88"/>
        <v>1.4055819936944471</v>
      </c>
      <c r="K484" s="13">
        <f t="shared" si="89"/>
        <v>8.8653823043571833E-5</v>
      </c>
      <c r="L484" s="13">
        <f t="shared" si="90"/>
        <v>0</v>
      </c>
      <c r="M484" s="13">
        <f t="shared" si="96"/>
        <v>0.50866405738994769</v>
      </c>
      <c r="N484" s="13">
        <f t="shared" si="91"/>
        <v>0.31537171558176758</v>
      </c>
      <c r="O484" s="13">
        <f t="shared" si="92"/>
        <v>0.31537171558176758</v>
      </c>
      <c r="Q484">
        <v>23.00801233277296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1.1783783779999999</v>
      </c>
      <c r="G485" s="13">
        <f t="shared" si="86"/>
        <v>0</v>
      </c>
      <c r="H485" s="13">
        <f t="shared" si="87"/>
        <v>1.1783783779999999</v>
      </c>
      <c r="I485" s="16">
        <f t="shared" si="95"/>
        <v>1.1784670318230435</v>
      </c>
      <c r="J485" s="13">
        <f t="shared" si="88"/>
        <v>1.1784122082394031</v>
      </c>
      <c r="K485" s="13">
        <f t="shared" si="89"/>
        <v>5.4823583640395412E-5</v>
      </c>
      <c r="L485" s="13">
        <f t="shared" si="90"/>
        <v>0</v>
      </c>
      <c r="M485" s="13">
        <f t="shared" si="96"/>
        <v>0.19329234180818011</v>
      </c>
      <c r="N485" s="13">
        <f t="shared" si="91"/>
        <v>0.11984125192107167</v>
      </c>
      <c r="O485" s="13">
        <f t="shared" si="92"/>
        <v>0.11984125192107167</v>
      </c>
      <c r="Q485">
        <v>22.665254000000012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2.0243243240000002</v>
      </c>
      <c r="G486" s="13">
        <f t="shared" si="86"/>
        <v>0</v>
      </c>
      <c r="H486" s="13">
        <f t="shared" si="87"/>
        <v>2.0243243240000002</v>
      </c>
      <c r="I486" s="16">
        <f t="shared" si="95"/>
        <v>2.0243791475836406</v>
      </c>
      <c r="J486" s="13">
        <f t="shared" si="88"/>
        <v>2.0241204394272443</v>
      </c>
      <c r="K486" s="13">
        <f t="shared" si="89"/>
        <v>2.587081563962812E-4</v>
      </c>
      <c r="L486" s="13">
        <f t="shared" si="90"/>
        <v>0</v>
      </c>
      <c r="M486" s="13">
        <f t="shared" si="96"/>
        <v>7.3451089887108439E-2</v>
      </c>
      <c r="N486" s="13">
        <f t="shared" si="91"/>
        <v>4.553967573000723E-2</v>
      </c>
      <c r="O486" s="13">
        <f t="shared" si="92"/>
        <v>4.553967573000723E-2</v>
      </c>
      <c r="Q486">
        <v>23.17288001738023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36.381081080000001</v>
      </c>
      <c r="G487" s="13">
        <f t="shared" si="86"/>
        <v>0.31707985976698244</v>
      </c>
      <c r="H487" s="13">
        <f t="shared" si="87"/>
        <v>36.064001220233017</v>
      </c>
      <c r="I487" s="16">
        <f t="shared" si="95"/>
        <v>36.064259928389411</v>
      </c>
      <c r="J487" s="13">
        <f t="shared" si="88"/>
        <v>33.148252335236307</v>
      </c>
      <c r="K487" s="13">
        <f t="shared" si="89"/>
        <v>2.916007593153104</v>
      </c>
      <c r="L487" s="13">
        <f t="shared" si="90"/>
        <v>0</v>
      </c>
      <c r="M487" s="13">
        <f t="shared" si="96"/>
        <v>2.7911414157101209E-2</v>
      </c>
      <c r="N487" s="13">
        <f t="shared" si="91"/>
        <v>1.7305076777402749E-2</v>
      </c>
      <c r="O487" s="13">
        <f t="shared" si="92"/>
        <v>0.33438493654438517</v>
      </c>
      <c r="Q487">
        <v>17.39325040484999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14.8972973</v>
      </c>
      <c r="G488" s="13">
        <f t="shared" si="86"/>
        <v>0</v>
      </c>
      <c r="H488" s="13">
        <f t="shared" si="87"/>
        <v>14.8972973</v>
      </c>
      <c r="I488" s="16">
        <f t="shared" si="95"/>
        <v>17.813304893153102</v>
      </c>
      <c r="J488" s="13">
        <f t="shared" si="88"/>
        <v>17.307329210812561</v>
      </c>
      <c r="K488" s="13">
        <f t="shared" si="89"/>
        <v>0.5059756823405408</v>
      </c>
      <c r="L488" s="13">
        <f t="shared" si="90"/>
        <v>0</v>
      </c>
      <c r="M488" s="13">
        <f t="shared" si="96"/>
        <v>1.0606337379698461E-2</v>
      </c>
      <c r="N488" s="13">
        <f t="shared" si="91"/>
        <v>6.5759291754130455E-3</v>
      </c>
      <c r="O488" s="13">
        <f t="shared" si="92"/>
        <v>6.5759291754130455E-3</v>
      </c>
      <c r="Q488">
        <v>15.395044317610671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26.645945950000002</v>
      </c>
      <c r="G489" s="13">
        <f t="shared" si="86"/>
        <v>0</v>
      </c>
      <c r="H489" s="13">
        <f t="shared" si="87"/>
        <v>26.645945950000002</v>
      </c>
      <c r="I489" s="16">
        <f t="shared" si="95"/>
        <v>27.151921632340542</v>
      </c>
      <c r="J489" s="13">
        <f t="shared" si="88"/>
        <v>24.473714902093175</v>
      </c>
      <c r="K489" s="13">
        <f t="shared" si="89"/>
        <v>2.6782067302473678</v>
      </c>
      <c r="L489" s="13">
        <f t="shared" si="90"/>
        <v>0</v>
      </c>
      <c r="M489" s="13">
        <f t="shared" si="96"/>
        <v>4.0304082042854151E-3</v>
      </c>
      <c r="N489" s="13">
        <f t="shared" si="91"/>
        <v>2.4988530866569573E-3</v>
      </c>
      <c r="O489" s="13">
        <f t="shared" si="92"/>
        <v>2.4988530866569573E-3</v>
      </c>
      <c r="Q489">
        <v>11.647223593548389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47.294594590000003</v>
      </c>
      <c r="G490" s="13">
        <f t="shared" si="86"/>
        <v>1.8924575975401334</v>
      </c>
      <c r="H490" s="13">
        <f t="shared" si="87"/>
        <v>45.402136992459866</v>
      </c>
      <c r="I490" s="16">
        <f t="shared" si="95"/>
        <v>48.080343722707234</v>
      </c>
      <c r="J490" s="13">
        <f t="shared" si="88"/>
        <v>38.357728068844722</v>
      </c>
      <c r="K490" s="13">
        <f t="shared" si="89"/>
        <v>9.7226156538625119</v>
      </c>
      <c r="L490" s="13">
        <f t="shared" si="90"/>
        <v>0</v>
      </c>
      <c r="M490" s="13">
        <f t="shared" si="96"/>
        <v>1.5315551176284577E-3</v>
      </c>
      <c r="N490" s="13">
        <f t="shared" si="91"/>
        <v>9.4956417292964377E-4</v>
      </c>
      <c r="O490" s="13">
        <f t="shared" si="92"/>
        <v>1.893407161713063</v>
      </c>
      <c r="Q490">
        <v>13.38329519267338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6.6675675679999999</v>
      </c>
      <c r="G491" s="13">
        <f t="shared" si="86"/>
        <v>0</v>
      </c>
      <c r="H491" s="13">
        <f t="shared" si="87"/>
        <v>6.6675675679999999</v>
      </c>
      <c r="I491" s="16">
        <f t="shared" si="95"/>
        <v>16.390183221862511</v>
      </c>
      <c r="J491" s="13">
        <f t="shared" si="88"/>
        <v>15.879440890134985</v>
      </c>
      <c r="K491" s="13">
        <f t="shared" si="89"/>
        <v>0.51074233172752592</v>
      </c>
      <c r="L491" s="13">
        <f t="shared" si="90"/>
        <v>0</v>
      </c>
      <c r="M491" s="13">
        <f t="shared" si="96"/>
        <v>5.8199094469881397E-4</v>
      </c>
      <c r="N491" s="13">
        <f t="shared" si="91"/>
        <v>3.6083438571326464E-4</v>
      </c>
      <c r="O491" s="13">
        <f t="shared" si="92"/>
        <v>3.6083438571326464E-4</v>
      </c>
      <c r="Q491">
        <v>13.495266839342751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41.740540539999998</v>
      </c>
      <c r="G492" s="13">
        <f t="shared" si="86"/>
        <v>1.0907237565785151</v>
      </c>
      <c r="H492" s="13">
        <f t="shared" si="87"/>
        <v>40.649816783421485</v>
      </c>
      <c r="I492" s="16">
        <f t="shared" si="95"/>
        <v>41.160559115149013</v>
      </c>
      <c r="J492" s="13">
        <f t="shared" si="88"/>
        <v>36.663500898815364</v>
      </c>
      <c r="K492" s="13">
        <f t="shared" si="89"/>
        <v>4.4970582163336488</v>
      </c>
      <c r="L492" s="13">
        <f t="shared" si="90"/>
        <v>0</v>
      </c>
      <c r="M492" s="13">
        <f t="shared" si="96"/>
        <v>2.2115655898554933E-4</v>
      </c>
      <c r="N492" s="13">
        <f t="shared" si="91"/>
        <v>1.3711706657104059E-4</v>
      </c>
      <c r="O492" s="13">
        <f t="shared" si="92"/>
        <v>1.090860873645086</v>
      </c>
      <c r="Q492">
        <v>16.793204490914391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49.494594589999998</v>
      </c>
      <c r="G493" s="13">
        <f t="shared" si="86"/>
        <v>2.2100300291796051</v>
      </c>
      <c r="H493" s="13">
        <f t="shared" si="87"/>
        <v>47.284564560820392</v>
      </c>
      <c r="I493" s="16">
        <f t="shared" si="95"/>
        <v>51.781622777154041</v>
      </c>
      <c r="J493" s="13">
        <f t="shared" si="88"/>
        <v>45.826006483589104</v>
      </c>
      <c r="K493" s="13">
        <f t="shared" si="89"/>
        <v>5.9556162935649368</v>
      </c>
      <c r="L493" s="13">
        <f t="shared" si="90"/>
        <v>0</v>
      </c>
      <c r="M493" s="13">
        <f t="shared" si="96"/>
        <v>8.4039492414508745E-5</v>
      </c>
      <c r="N493" s="13">
        <f t="shared" si="91"/>
        <v>5.2104485296995421E-5</v>
      </c>
      <c r="O493" s="13">
        <f t="shared" si="92"/>
        <v>2.2100821336649021</v>
      </c>
      <c r="Q493">
        <v>19.60824583174265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6.3621621619999997</v>
      </c>
      <c r="G494" s="13">
        <f t="shared" si="86"/>
        <v>0</v>
      </c>
      <c r="H494" s="13">
        <f t="shared" si="87"/>
        <v>6.3621621619999997</v>
      </c>
      <c r="I494" s="16">
        <f t="shared" si="95"/>
        <v>12.317778455564937</v>
      </c>
      <c r="J494" s="13">
        <f t="shared" si="88"/>
        <v>12.224572229951844</v>
      </c>
      <c r="K494" s="13">
        <f t="shared" si="89"/>
        <v>9.3206225613092997E-2</v>
      </c>
      <c r="L494" s="13">
        <f t="shared" si="90"/>
        <v>0</v>
      </c>
      <c r="M494" s="13">
        <f t="shared" si="96"/>
        <v>3.1935007117513323E-5</v>
      </c>
      <c r="N494" s="13">
        <f t="shared" si="91"/>
        <v>1.9799704412858262E-5</v>
      </c>
      <c r="O494" s="13">
        <f t="shared" si="92"/>
        <v>1.9799704412858262E-5</v>
      </c>
      <c r="Q494">
        <v>19.770880826366099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0.28378378399999998</v>
      </c>
      <c r="G495" s="13">
        <f t="shared" si="86"/>
        <v>0</v>
      </c>
      <c r="H495" s="13">
        <f t="shared" si="87"/>
        <v>0.28378378399999998</v>
      </c>
      <c r="I495" s="16">
        <f t="shared" si="95"/>
        <v>0.37699000961309298</v>
      </c>
      <c r="J495" s="13">
        <f t="shared" si="88"/>
        <v>0.37698861291325492</v>
      </c>
      <c r="K495" s="13">
        <f t="shared" si="89"/>
        <v>1.3966998380632312E-6</v>
      </c>
      <c r="L495" s="13">
        <f t="shared" si="90"/>
        <v>0</v>
      </c>
      <c r="M495" s="13">
        <f t="shared" si="96"/>
        <v>1.2135302704655062E-5</v>
      </c>
      <c r="N495" s="13">
        <f t="shared" si="91"/>
        <v>7.5238876768861378E-6</v>
      </c>
      <c r="O495" s="13">
        <f t="shared" si="92"/>
        <v>7.5238876768861378E-6</v>
      </c>
      <c r="Q495">
        <v>24.452782449831481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1.975675676</v>
      </c>
      <c r="G496" s="13">
        <f t="shared" si="86"/>
        <v>0</v>
      </c>
      <c r="H496" s="13">
        <f t="shared" si="87"/>
        <v>1.975675676</v>
      </c>
      <c r="I496" s="16">
        <f t="shared" si="95"/>
        <v>1.9756770726998381</v>
      </c>
      <c r="J496" s="13">
        <f t="shared" si="88"/>
        <v>1.9755228128642597</v>
      </c>
      <c r="K496" s="13">
        <f t="shared" si="89"/>
        <v>1.5425983557837419E-4</v>
      </c>
      <c r="L496" s="13">
        <f t="shared" si="90"/>
        <v>0</v>
      </c>
      <c r="M496" s="13">
        <f t="shared" si="96"/>
        <v>4.6114150277689238E-6</v>
      </c>
      <c r="N496" s="13">
        <f t="shared" si="91"/>
        <v>2.8590773172167329E-6</v>
      </c>
      <c r="O496" s="13">
        <f t="shared" si="92"/>
        <v>2.8590773172167329E-6</v>
      </c>
      <c r="Q496">
        <v>26.359891000000012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14.96486486</v>
      </c>
      <c r="G497" s="13">
        <f t="shared" si="86"/>
        <v>0</v>
      </c>
      <c r="H497" s="13">
        <f t="shared" si="87"/>
        <v>14.96486486</v>
      </c>
      <c r="I497" s="16">
        <f t="shared" si="95"/>
        <v>14.96501911983558</v>
      </c>
      <c r="J497" s="13">
        <f t="shared" si="88"/>
        <v>14.887351535072792</v>
      </c>
      <c r="K497" s="13">
        <f t="shared" si="89"/>
        <v>7.7667584762787456E-2</v>
      </c>
      <c r="L497" s="13">
        <f t="shared" si="90"/>
        <v>0</v>
      </c>
      <c r="M497" s="13">
        <f t="shared" si="96"/>
        <v>1.7523377105521909E-6</v>
      </c>
      <c r="N497" s="13">
        <f t="shared" si="91"/>
        <v>1.0864493805423582E-6</v>
      </c>
      <c r="O497" s="13">
        <f t="shared" si="92"/>
        <v>1.0864493805423582E-6</v>
      </c>
      <c r="Q497">
        <v>25.241378414646309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6.2216216219999998</v>
      </c>
      <c r="G498" s="13">
        <f t="shared" si="86"/>
        <v>0</v>
      </c>
      <c r="H498" s="13">
        <f t="shared" si="87"/>
        <v>6.2216216219999998</v>
      </c>
      <c r="I498" s="16">
        <f t="shared" si="95"/>
        <v>6.2992892067627873</v>
      </c>
      <c r="J498" s="13">
        <f t="shared" si="88"/>
        <v>6.2900820938245552</v>
      </c>
      <c r="K498" s="13">
        <f t="shared" si="89"/>
        <v>9.2071129382320649E-3</v>
      </c>
      <c r="L498" s="13">
        <f t="shared" si="90"/>
        <v>0</v>
      </c>
      <c r="M498" s="13">
        <f t="shared" si="96"/>
        <v>6.6588833000983264E-7</v>
      </c>
      <c r="N498" s="13">
        <f t="shared" si="91"/>
        <v>4.1285076460609624E-7</v>
      </c>
      <c r="O498" s="13">
        <f t="shared" si="92"/>
        <v>4.1285076460609624E-7</v>
      </c>
      <c r="Q498">
        <v>21.97709659293081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96.09459459</v>
      </c>
      <c r="G499" s="13">
        <f t="shared" si="86"/>
        <v>8.9367915357247902</v>
      </c>
      <c r="H499" s="13">
        <f t="shared" si="87"/>
        <v>87.157803054275206</v>
      </c>
      <c r="I499" s="16">
        <f t="shared" si="95"/>
        <v>87.167010167213434</v>
      </c>
      <c r="J499" s="13">
        <f t="shared" si="88"/>
        <v>68.195120991813184</v>
      </c>
      <c r="K499" s="13">
        <f t="shared" si="89"/>
        <v>18.97188917540025</v>
      </c>
      <c r="L499" s="13">
        <f t="shared" si="90"/>
        <v>0</v>
      </c>
      <c r="M499" s="13">
        <f t="shared" si="96"/>
        <v>2.530375654037364E-7</v>
      </c>
      <c r="N499" s="13">
        <f t="shared" si="91"/>
        <v>1.5688329055031657E-7</v>
      </c>
      <c r="O499" s="13">
        <f t="shared" si="92"/>
        <v>8.9367916926080806</v>
      </c>
      <c r="Q499">
        <v>21.1136400888679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24.445945949999999</v>
      </c>
      <c r="G500" s="13">
        <f t="shared" si="86"/>
        <v>0</v>
      </c>
      <c r="H500" s="13">
        <f t="shared" si="87"/>
        <v>24.445945949999999</v>
      </c>
      <c r="I500" s="16">
        <f t="shared" si="95"/>
        <v>43.417835125400245</v>
      </c>
      <c r="J500" s="13">
        <f t="shared" si="88"/>
        <v>37.313011478761155</v>
      </c>
      <c r="K500" s="13">
        <f t="shared" si="89"/>
        <v>6.1048236466390904</v>
      </c>
      <c r="L500" s="13">
        <f t="shared" si="90"/>
        <v>0</v>
      </c>
      <c r="M500" s="13">
        <f t="shared" si="96"/>
        <v>9.615427485341983E-8</v>
      </c>
      <c r="N500" s="13">
        <f t="shared" si="91"/>
        <v>5.9615650409120299E-8</v>
      </c>
      <c r="O500" s="13">
        <f t="shared" si="92"/>
        <v>5.9615650409120299E-8</v>
      </c>
      <c r="Q500">
        <v>15.363497413674921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60.129729730000001</v>
      </c>
      <c r="G501" s="13">
        <f t="shared" si="86"/>
        <v>3.7452235415542412</v>
      </c>
      <c r="H501" s="13">
        <f t="shared" si="87"/>
        <v>56.384506188445762</v>
      </c>
      <c r="I501" s="16">
        <f t="shared" si="95"/>
        <v>62.489329835084853</v>
      </c>
      <c r="J501" s="13">
        <f t="shared" si="88"/>
        <v>43.328582680774211</v>
      </c>
      <c r="K501" s="13">
        <f t="shared" si="89"/>
        <v>19.160747154310641</v>
      </c>
      <c r="L501" s="13">
        <f t="shared" si="90"/>
        <v>0</v>
      </c>
      <c r="M501" s="13">
        <f t="shared" si="96"/>
        <v>3.6538624444299532E-8</v>
      </c>
      <c r="N501" s="13">
        <f t="shared" si="91"/>
        <v>2.2653947155465709E-8</v>
      </c>
      <c r="O501" s="13">
        <f t="shared" si="92"/>
        <v>3.7452235642081884</v>
      </c>
      <c r="Q501">
        <v>12.56034254251882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51.15675676</v>
      </c>
      <c r="G502" s="13">
        <f t="shared" si="86"/>
        <v>2.4499649755914423</v>
      </c>
      <c r="H502" s="13">
        <f t="shared" si="87"/>
        <v>48.706791784408558</v>
      </c>
      <c r="I502" s="16">
        <f t="shared" si="95"/>
        <v>67.867538938719207</v>
      </c>
      <c r="J502" s="13">
        <f t="shared" si="88"/>
        <v>42.389113129341155</v>
      </c>
      <c r="K502" s="13">
        <f t="shared" si="89"/>
        <v>25.478425809378052</v>
      </c>
      <c r="L502" s="13">
        <f t="shared" si="90"/>
        <v>0</v>
      </c>
      <c r="M502" s="13">
        <f t="shared" si="96"/>
        <v>1.3884677288833822E-8</v>
      </c>
      <c r="N502" s="13">
        <f t="shared" si="91"/>
        <v>8.6084999190769693E-9</v>
      </c>
      <c r="O502" s="13">
        <f t="shared" si="92"/>
        <v>2.4499649841999425</v>
      </c>
      <c r="Q502">
        <v>11.04944259354839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62.881081080000001</v>
      </c>
      <c r="G503" s="13">
        <f t="shared" si="86"/>
        <v>4.1423841499697156</v>
      </c>
      <c r="H503" s="13">
        <f t="shared" si="87"/>
        <v>58.738696930030287</v>
      </c>
      <c r="I503" s="16">
        <f t="shared" si="95"/>
        <v>84.217122739408339</v>
      </c>
      <c r="J503" s="13">
        <f t="shared" si="88"/>
        <v>47.701907360268862</v>
      </c>
      <c r="K503" s="13">
        <f t="shared" si="89"/>
        <v>36.515215379139477</v>
      </c>
      <c r="L503" s="13">
        <f t="shared" si="90"/>
        <v>0</v>
      </c>
      <c r="M503" s="13">
        <f t="shared" si="96"/>
        <v>5.2761773697568531E-9</v>
      </c>
      <c r="N503" s="13">
        <f t="shared" si="91"/>
        <v>3.271229969249249E-9</v>
      </c>
      <c r="O503" s="13">
        <f t="shared" si="92"/>
        <v>4.142384153240946</v>
      </c>
      <c r="Q503">
        <v>12.000527181900839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195.33243239999999</v>
      </c>
      <c r="G504" s="13">
        <f t="shared" si="86"/>
        <v>23.261883110254448</v>
      </c>
      <c r="H504" s="13">
        <f t="shared" si="87"/>
        <v>172.07054928974554</v>
      </c>
      <c r="I504" s="16">
        <f t="shared" si="95"/>
        <v>208.58576466888502</v>
      </c>
      <c r="J504" s="13">
        <f t="shared" si="88"/>
        <v>58.441460785315769</v>
      </c>
      <c r="K504" s="13">
        <f t="shared" si="89"/>
        <v>150.14430388356925</v>
      </c>
      <c r="L504" s="13">
        <f t="shared" si="90"/>
        <v>108.49042668484562</v>
      </c>
      <c r="M504" s="13">
        <f t="shared" si="96"/>
        <v>108.49042668685057</v>
      </c>
      <c r="N504" s="13">
        <f t="shared" si="91"/>
        <v>67.264064545847347</v>
      </c>
      <c r="O504" s="13">
        <f t="shared" si="92"/>
        <v>90.525947656101792</v>
      </c>
      <c r="Q504">
        <v>12.741679798740829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56.035135140000001</v>
      </c>
      <c r="G505" s="13">
        <f t="shared" si="86"/>
        <v>3.1541642867705466</v>
      </c>
      <c r="H505" s="13">
        <f t="shared" si="87"/>
        <v>52.880970853229456</v>
      </c>
      <c r="I505" s="16">
        <f t="shared" si="95"/>
        <v>94.534848051953091</v>
      </c>
      <c r="J505" s="13">
        <f t="shared" si="88"/>
        <v>62.834289757377547</v>
      </c>
      <c r="K505" s="13">
        <f t="shared" si="89"/>
        <v>31.700558294575544</v>
      </c>
      <c r="L505" s="13">
        <f t="shared" si="90"/>
        <v>0</v>
      </c>
      <c r="M505" s="13">
        <f t="shared" si="96"/>
        <v>41.226362141003221</v>
      </c>
      <c r="N505" s="13">
        <f t="shared" si="91"/>
        <v>25.560344527421996</v>
      </c>
      <c r="O505" s="13">
        <f t="shared" si="92"/>
        <v>28.714508814192541</v>
      </c>
      <c r="Q505">
        <v>17.384904301372451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5.1432432429999997</v>
      </c>
      <c r="G506" s="13">
        <f t="shared" si="86"/>
        <v>0</v>
      </c>
      <c r="H506" s="13">
        <f t="shared" si="87"/>
        <v>5.1432432429999997</v>
      </c>
      <c r="I506" s="16">
        <f t="shared" si="95"/>
        <v>36.843801537575544</v>
      </c>
      <c r="J506" s="13">
        <f t="shared" si="88"/>
        <v>33.730289818241729</v>
      </c>
      <c r="K506" s="13">
        <f t="shared" si="89"/>
        <v>3.1135117193338147</v>
      </c>
      <c r="L506" s="13">
        <f t="shared" si="90"/>
        <v>0</v>
      </c>
      <c r="M506" s="13">
        <f t="shared" si="96"/>
        <v>15.666017613581225</v>
      </c>
      <c r="N506" s="13">
        <f t="shared" si="91"/>
        <v>9.7129309204203587</v>
      </c>
      <c r="O506" s="13">
        <f t="shared" si="92"/>
        <v>9.7129309204203587</v>
      </c>
      <c r="Q506">
        <v>17.340535791777999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1.1540540539999999</v>
      </c>
      <c r="G507" s="13">
        <f t="shared" si="86"/>
        <v>0</v>
      </c>
      <c r="H507" s="13">
        <f t="shared" si="87"/>
        <v>1.1540540539999999</v>
      </c>
      <c r="I507" s="16">
        <f t="shared" si="95"/>
        <v>4.2675657733338141</v>
      </c>
      <c r="J507" s="13">
        <f t="shared" si="88"/>
        <v>4.2641135030439905</v>
      </c>
      <c r="K507" s="13">
        <f t="shared" si="89"/>
        <v>3.4522702898236446E-3</v>
      </c>
      <c r="L507" s="13">
        <f t="shared" si="90"/>
        <v>0</v>
      </c>
      <c r="M507" s="13">
        <f t="shared" si="96"/>
        <v>5.9530866931608664</v>
      </c>
      <c r="N507" s="13">
        <f t="shared" si="91"/>
        <v>3.6909137497597371</v>
      </c>
      <c r="O507" s="13">
        <f t="shared" si="92"/>
        <v>3.6909137497597371</v>
      </c>
      <c r="Q507">
        <v>20.660191442395419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9.7297297000000005E-2</v>
      </c>
      <c r="G508" s="13">
        <f t="shared" si="86"/>
        <v>0</v>
      </c>
      <c r="H508" s="13">
        <f t="shared" si="87"/>
        <v>9.7297297000000005E-2</v>
      </c>
      <c r="I508" s="16">
        <f t="shared" si="95"/>
        <v>0.10074956728982365</v>
      </c>
      <c r="J508" s="13">
        <f t="shared" si="88"/>
        <v>0.10074953850460128</v>
      </c>
      <c r="K508" s="13">
        <f t="shared" si="89"/>
        <v>2.8785222372373909E-8</v>
      </c>
      <c r="L508" s="13">
        <f t="shared" si="90"/>
        <v>0</v>
      </c>
      <c r="M508" s="13">
        <f t="shared" si="96"/>
        <v>2.2621729434011293</v>
      </c>
      <c r="N508" s="13">
        <f t="shared" si="91"/>
        <v>1.4025472249087001</v>
      </c>
      <c r="O508" s="13">
        <f t="shared" si="92"/>
        <v>1.4025472249087001</v>
      </c>
      <c r="Q508">
        <v>23.904233000000009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1.7837837839999999</v>
      </c>
      <c r="G509" s="13">
        <f t="shared" si="86"/>
        <v>0</v>
      </c>
      <c r="H509" s="13">
        <f t="shared" si="87"/>
        <v>1.7837837839999999</v>
      </c>
      <c r="I509" s="16">
        <f t="shared" si="95"/>
        <v>1.7837838127852224</v>
      </c>
      <c r="J509" s="13">
        <f t="shared" si="88"/>
        <v>1.7836286554241136</v>
      </c>
      <c r="K509" s="13">
        <f t="shared" si="89"/>
        <v>1.5515736110871536E-4</v>
      </c>
      <c r="L509" s="13">
        <f t="shared" si="90"/>
        <v>0</v>
      </c>
      <c r="M509" s="13">
        <f t="shared" si="96"/>
        <v>0.85962571849242919</v>
      </c>
      <c r="N509" s="13">
        <f t="shared" si="91"/>
        <v>0.53296794546530613</v>
      </c>
      <c r="O509" s="13">
        <f t="shared" si="92"/>
        <v>0.53296794546530613</v>
      </c>
      <c r="Q509">
        <v>24.112067197568091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14.45405405</v>
      </c>
      <c r="G510" s="13">
        <f t="shared" si="86"/>
        <v>0</v>
      </c>
      <c r="H510" s="13">
        <f t="shared" si="87"/>
        <v>14.45405405</v>
      </c>
      <c r="I510" s="16">
        <f t="shared" si="95"/>
        <v>14.454209207361108</v>
      </c>
      <c r="J510" s="13">
        <f t="shared" si="88"/>
        <v>14.343774797602387</v>
      </c>
      <c r="K510" s="13">
        <f t="shared" si="89"/>
        <v>0.11043440975872088</v>
      </c>
      <c r="L510" s="13">
        <f t="shared" si="90"/>
        <v>0</v>
      </c>
      <c r="M510" s="13">
        <f t="shared" si="96"/>
        <v>0.32665777302712307</v>
      </c>
      <c r="N510" s="13">
        <f t="shared" si="91"/>
        <v>0.20252781927681629</v>
      </c>
      <c r="O510" s="13">
        <f t="shared" si="92"/>
        <v>0.20252781927681629</v>
      </c>
      <c r="Q510">
        <v>21.962109980522431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49.43513514</v>
      </c>
      <c r="G511" s="13">
        <f t="shared" si="86"/>
        <v>2.20144699185213</v>
      </c>
      <c r="H511" s="13">
        <f t="shared" si="87"/>
        <v>47.23368814814787</v>
      </c>
      <c r="I511" s="16">
        <f t="shared" si="95"/>
        <v>47.344122557906587</v>
      </c>
      <c r="J511" s="13">
        <f t="shared" si="88"/>
        <v>43.207648511594059</v>
      </c>
      <c r="K511" s="13">
        <f t="shared" si="89"/>
        <v>4.1364740463125287</v>
      </c>
      <c r="L511" s="13">
        <f t="shared" si="90"/>
        <v>0</v>
      </c>
      <c r="M511" s="13">
        <f t="shared" si="96"/>
        <v>0.12412995375030678</v>
      </c>
      <c r="N511" s="13">
        <f t="shared" si="91"/>
        <v>7.69605713251902E-2</v>
      </c>
      <c r="O511" s="13">
        <f t="shared" si="92"/>
        <v>2.2784075631773204</v>
      </c>
      <c r="Q511">
        <v>20.615433723804131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50.370270269999999</v>
      </c>
      <c r="G512" s="13">
        <f t="shared" si="86"/>
        <v>2.3364347814637632</v>
      </c>
      <c r="H512" s="13">
        <f t="shared" si="87"/>
        <v>48.033835488536234</v>
      </c>
      <c r="I512" s="16">
        <f t="shared" si="95"/>
        <v>52.170309534848762</v>
      </c>
      <c r="J512" s="13">
        <f t="shared" si="88"/>
        <v>42.894191253732146</v>
      </c>
      <c r="K512" s="13">
        <f t="shared" si="89"/>
        <v>9.2761182811166165</v>
      </c>
      <c r="L512" s="13">
        <f t="shared" si="90"/>
        <v>0</v>
      </c>
      <c r="M512" s="13">
        <f t="shared" si="96"/>
        <v>4.7169382425116577E-2</v>
      </c>
      <c r="N512" s="13">
        <f t="shared" si="91"/>
        <v>2.9245017103572277E-2</v>
      </c>
      <c r="O512" s="13">
        <f t="shared" si="92"/>
        <v>2.3656797985673355</v>
      </c>
      <c r="Q512">
        <v>15.823260934695289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78.075675680000003</v>
      </c>
      <c r="G513" s="13">
        <f t="shared" si="86"/>
        <v>6.3357406749233496</v>
      </c>
      <c r="H513" s="13">
        <f t="shared" si="87"/>
        <v>71.73993500507666</v>
      </c>
      <c r="I513" s="16">
        <f t="shared" si="95"/>
        <v>81.016053286193284</v>
      </c>
      <c r="J513" s="13">
        <f t="shared" si="88"/>
        <v>48.563485570293174</v>
      </c>
      <c r="K513" s="13">
        <f t="shared" si="89"/>
        <v>32.452567715900109</v>
      </c>
      <c r="L513" s="13">
        <f t="shared" si="90"/>
        <v>0</v>
      </c>
      <c r="M513" s="13">
        <f t="shared" si="96"/>
        <v>1.7924365321544299E-2</v>
      </c>
      <c r="N513" s="13">
        <f t="shared" si="91"/>
        <v>1.1113106499357466E-2</v>
      </c>
      <c r="O513" s="13">
        <f t="shared" si="92"/>
        <v>6.3468537814227073</v>
      </c>
      <c r="Q513">
        <v>12.691635787324641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6.3864864859999999</v>
      </c>
      <c r="G514" s="13">
        <f t="shared" si="86"/>
        <v>0</v>
      </c>
      <c r="H514" s="13">
        <f t="shared" si="87"/>
        <v>6.3864864859999999</v>
      </c>
      <c r="I514" s="16">
        <f t="shared" si="95"/>
        <v>38.839054201900112</v>
      </c>
      <c r="J514" s="13">
        <f t="shared" si="88"/>
        <v>32.129417836334383</v>
      </c>
      <c r="K514" s="13">
        <f t="shared" si="89"/>
        <v>6.7096363655657285</v>
      </c>
      <c r="L514" s="13">
        <f t="shared" si="90"/>
        <v>0</v>
      </c>
      <c r="M514" s="13">
        <f t="shared" si="96"/>
        <v>6.8112588221868331E-3</v>
      </c>
      <c r="N514" s="13">
        <f t="shared" si="91"/>
        <v>4.2229804697558361E-3</v>
      </c>
      <c r="O514" s="13">
        <f t="shared" si="92"/>
        <v>4.2229804697558361E-3</v>
      </c>
      <c r="Q514">
        <v>11.822108593548389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18.624324319999999</v>
      </c>
      <c r="G515" s="13">
        <f t="shared" si="86"/>
        <v>0</v>
      </c>
      <c r="H515" s="13">
        <f t="shared" si="87"/>
        <v>18.624324319999999</v>
      </c>
      <c r="I515" s="16">
        <f t="shared" si="95"/>
        <v>25.333960685565728</v>
      </c>
      <c r="J515" s="13">
        <f t="shared" si="88"/>
        <v>23.99316706448214</v>
      </c>
      <c r="K515" s="13">
        <f t="shared" si="89"/>
        <v>1.3407936210835878</v>
      </c>
      <c r="L515" s="13">
        <f t="shared" si="90"/>
        <v>0</v>
      </c>
      <c r="M515" s="13">
        <f t="shared" si="96"/>
        <v>2.588278352430997E-3</v>
      </c>
      <c r="N515" s="13">
        <f t="shared" si="91"/>
        <v>1.604732578507218E-3</v>
      </c>
      <c r="O515" s="13">
        <f t="shared" si="92"/>
        <v>1.604732578507218E-3</v>
      </c>
      <c r="Q515">
        <v>15.70602469683597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58.294594590000003</v>
      </c>
      <c r="G516" s="13">
        <f t="shared" si="86"/>
        <v>3.4803197557374945</v>
      </c>
      <c r="H516" s="13">
        <f t="shared" si="87"/>
        <v>54.814274834262505</v>
      </c>
      <c r="I516" s="16">
        <f t="shared" si="95"/>
        <v>56.155068455346097</v>
      </c>
      <c r="J516" s="13">
        <f t="shared" si="88"/>
        <v>44.965632093250221</v>
      </c>
      <c r="K516" s="13">
        <f t="shared" si="89"/>
        <v>11.189436362095876</v>
      </c>
      <c r="L516" s="13">
        <f t="shared" si="90"/>
        <v>0</v>
      </c>
      <c r="M516" s="13">
        <f t="shared" si="96"/>
        <v>9.8354577392377896E-4</v>
      </c>
      <c r="N516" s="13">
        <f t="shared" si="91"/>
        <v>6.0979837983274299E-4</v>
      </c>
      <c r="O516" s="13">
        <f t="shared" si="92"/>
        <v>3.4809295541173273</v>
      </c>
      <c r="Q516">
        <v>15.76785617746515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5.6648648650000002</v>
      </c>
      <c r="G517" s="13">
        <f t="shared" si="86"/>
        <v>0</v>
      </c>
      <c r="H517" s="13">
        <f t="shared" si="87"/>
        <v>5.6648648650000002</v>
      </c>
      <c r="I517" s="16">
        <f t="shared" si="95"/>
        <v>16.854301227095874</v>
      </c>
      <c r="J517" s="13">
        <f t="shared" si="88"/>
        <v>16.498475913819991</v>
      </c>
      <c r="K517" s="13">
        <f t="shared" si="89"/>
        <v>0.35582531327588285</v>
      </c>
      <c r="L517" s="13">
        <f t="shared" si="90"/>
        <v>0</v>
      </c>
      <c r="M517" s="13">
        <f t="shared" si="96"/>
        <v>3.7374739409103597E-4</v>
      </c>
      <c r="N517" s="13">
        <f t="shared" si="91"/>
        <v>2.3172338433644229E-4</v>
      </c>
      <c r="O517" s="13">
        <f t="shared" si="92"/>
        <v>2.3172338433644229E-4</v>
      </c>
      <c r="Q517">
        <v>16.802242596403641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20.191891890000001</v>
      </c>
      <c r="G518" s="13">
        <f t="shared" ref="G518:G581" si="100">IF((F518-$J$2)&gt;0,$I$2*(F518-$J$2),0)</f>
        <v>0</v>
      </c>
      <c r="H518" s="13">
        <f t="shared" ref="H518:H581" si="101">F518-G518</f>
        <v>20.191891890000001</v>
      </c>
      <c r="I518" s="16">
        <f t="shared" si="95"/>
        <v>20.547717203275884</v>
      </c>
      <c r="J518" s="13">
        <f t="shared" ref="J518:J581" si="102">I518/SQRT(1+(I518/($K$2*(300+(25*Q518)+0.05*(Q518)^3)))^2)</f>
        <v>19.985527232911139</v>
      </c>
      <c r="K518" s="13">
        <f t="shared" ref="K518:K581" si="103">I518-J518</f>
        <v>0.56218997036474505</v>
      </c>
      <c r="L518" s="13">
        <f t="shared" ref="L518:L581" si="104">IF(K518&gt;$N$2,(K518-$N$2)/$L$2,0)</f>
        <v>0</v>
      </c>
      <c r="M518" s="13">
        <f t="shared" si="96"/>
        <v>1.4202400975459368E-4</v>
      </c>
      <c r="N518" s="13">
        <f t="shared" ref="N518:N581" si="105">$M$2*M518</f>
        <v>8.8054886047848083E-5</v>
      </c>
      <c r="O518" s="13">
        <f t="shared" ref="O518:O581" si="106">N518+G518</f>
        <v>8.8054886047848083E-5</v>
      </c>
      <c r="Q518">
        <v>17.70589078189613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3.556756757</v>
      </c>
      <c r="G519" s="13">
        <f t="shared" si="100"/>
        <v>0</v>
      </c>
      <c r="H519" s="13">
        <f t="shared" si="101"/>
        <v>3.556756757</v>
      </c>
      <c r="I519" s="16">
        <f t="shared" ref="I519:I582" si="108">H519+K518-L518</f>
        <v>4.1189467273647455</v>
      </c>
      <c r="J519" s="13">
        <f t="shared" si="102"/>
        <v>4.1161182205721181</v>
      </c>
      <c r="K519" s="13">
        <f t="shared" si="103"/>
        <v>2.8285067926274721E-3</v>
      </c>
      <c r="L519" s="13">
        <f t="shared" si="104"/>
        <v>0</v>
      </c>
      <c r="M519" s="13">
        <f t="shared" ref="M519:M582" si="109">L519+M518-N518</f>
        <v>5.3969123706745596E-5</v>
      </c>
      <c r="N519" s="13">
        <f t="shared" si="105"/>
        <v>3.3460856698182272E-5</v>
      </c>
      <c r="O519" s="13">
        <f t="shared" si="106"/>
        <v>3.3460856698182272E-5</v>
      </c>
      <c r="Q519">
        <v>21.318199116156141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0.32972973</v>
      </c>
      <c r="G520" s="13">
        <f t="shared" si="100"/>
        <v>0</v>
      </c>
      <c r="H520" s="13">
        <f t="shared" si="101"/>
        <v>0.32972973</v>
      </c>
      <c r="I520" s="16">
        <f t="shared" si="108"/>
        <v>0.33255823679262747</v>
      </c>
      <c r="J520" s="13">
        <f t="shared" si="102"/>
        <v>0.33255711380253206</v>
      </c>
      <c r="K520" s="13">
        <f t="shared" si="103"/>
        <v>1.122990095414611E-6</v>
      </c>
      <c r="L520" s="13">
        <f t="shared" si="104"/>
        <v>0</v>
      </c>
      <c r="M520" s="13">
        <f t="shared" si="109"/>
        <v>2.0508267008563325E-5</v>
      </c>
      <c r="N520" s="13">
        <f t="shared" si="105"/>
        <v>1.271512554530926E-5</v>
      </c>
      <c r="O520" s="13">
        <f t="shared" si="106"/>
        <v>1.271512554530926E-5</v>
      </c>
      <c r="Q520">
        <v>23.3243106151908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101.72432430000001</v>
      </c>
      <c r="G521" s="13">
        <f t="shared" si="100"/>
        <v>9.749449241851007</v>
      </c>
      <c r="H521" s="13">
        <f t="shared" si="101"/>
        <v>91.974875058148996</v>
      </c>
      <c r="I521" s="16">
        <f t="shared" si="108"/>
        <v>91.974876181139095</v>
      </c>
      <c r="J521" s="13">
        <f t="shared" si="102"/>
        <v>73.809017095784242</v>
      </c>
      <c r="K521" s="13">
        <f t="shared" si="103"/>
        <v>18.165859085354853</v>
      </c>
      <c r="L521" s="13">
        <f t="shared" si="104"/>
        <v>0</v>
      </c>
      <c r="M521" s="13">
        <f t="shared" si="109"/>
        <v>7.7931414632540643E-6</v>
      </c>
      <c r="N521" s="13">
        <f t="shared" si="105"/>
        <v>4.83174770721752E-6</v>
      </c>
      <c r="O521" s="13">
        <f t="shared" si="106"/>
        <v>9.7494540735987147</v>
      </c>
      <c r="Q521">
        <v>22.842390000000009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53.729729730000003</v>
      </c>
      <c r="G522" s="13">
        <f t="shared" si="100"/>
        <v>2.8213764676939586</v>
      </c>
      <c r="H522" s="13">
        <f t="shared" si="101"/>
        <v>50.908353262306044</v>
      </c>
      <c r="I522" s="16">
        <f t="shared" si="108"/>
        <v>69.074212347660904</v>
      </c>
      <c r="J522" s="13">
        <f t="shared" si="102"/>
        <v>57.787328549409054</v>
      </c>
      <c r="K522" s="13">
        <f t="shared" si="103"/>
        <v>11.28688379825185</v>
      </c>
      <c r="L522" s="13">
        <f t="shared" si="104"/>
        <v>0</v>
      </c>
      <c r="M522" s="13">
        <f t="shared" si="109"/>
        <v>2.9613937560365443E-6</v>
      </c>
      <c r="N522" s="13">
        <f t="shared" si="105"/>
        <v>1.8360641287426575E-6</v>
      </c>
      <c r="O522" s="13">
        <f t="shared" si="106"/>
        <v>2.8213783037580873</v>
      </c>
      <c r="Q522">
        <v>20.587253765462162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2.8324324320000001</v>
      </c>
      <c r="G523" s="13">
        <f t="shared" si="100"/>
        <v>0</v>
      </c>
      <c r="H523" s="13">
        <f t="shared" si="101"/>
        <v>2.8324324320000001</v>
      </c>
      <c r="I523" s="16">
        <f t="shared" si="108"/>
        <v>14.119316230251851</v>
      </c>
      <c r="J523" s="13">
        <f t="shared" si="102"/>
        <v>13.944659843412182</v>
      </c>
      <c r="K523" s="13">
        <f t="shared" si="103"/>
        <v>0.17465638683966844</v>
      </c>
      <c r="L523" s="13">
        <f t="shared" si="104"/>
        <v>0</v>
      </c>
      <c r="M523" s="13">
        <f t="shared" si="109"/>
        <v>1.1253296272938868E-6</v>
      </c>
      <c r="N523" s="13">
        <f t="shared" si="105"/>
        <v>6.9770436892220984E-7</v>
      </c>
      <c r="O523" s="13">
        <f t="shared" si="106"/>
        <v>6.9770436892220984E-7</v>
      </c>
      <c r="Q523">
        <v>18.175963292845839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2.9891891890000002</v>
      </c>
      <c r="G524" s="13">
        <f t="shared" si="100"/>
        <v>0</v>
      </c>
      <c r="H524" s="13">
        <f t="shared" si="101"/>
        <v>2.9891891890000002</v>
      </c>
      <c r="I524" s="16">
        <f t="shared" si="108"/>
        <v>3.1638455758396686</v>
      </c>
      <c r="J524" s="13">
        <f t="shared" si="102"/>
        <v>3.1611402845376477</v>
      </c>
      <c r="K524" s="13">
        <f t="shared" si="103"/>
        <v>2.7052913020209068E-3</v>
      </c>
      <c r="L524" s="13">
        <f t="shared" si="104"/>
        <v>0</v>
      </c>
      <c r="M524" s="13">
        <f t="shared" si="109"/>
        <v>4.2762525837167697E-7</v>
      </c>
      <c r="N524" s="13">
        <f t="shared" si="105"/>
        <v>2.6512766019043972E-7</v>
      </c>
      <c r="O524" s="13">
        <f t="shared" si="106"/>
        <v>2.6512766019043972E-7</v>
      </c>
      <c r="Q524">
        <v>16.030130530688421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26.15675676</v>
      </c>
      <c r="G525" s="13">
        <f t="shared" si="100"/>
        <v>0</v>
      </c>
      <c r="H525" s="13">
        <f t="shared" si="101"/>
        <v>26.15675676</v>
      </c>
      <c r="I525" s="16">
        <f t="shared" si="108"/>
        <v>26.159462051302022</v>
      </c>
      <c r="J525" s="13">
        <f t="shared" si="102"/>
        <v>24.347800301968686</v>
      </c>
      <c r="K525" s="13">
        <f t="shared" si="103"/>
        <v>1.8116617493333358</v>
      </c>
      <c r="L525" s="13">
        <f t="shared" si="104"/>
        <v>0</v>
      </c>
      <c r="M525" s="13">
        <f t="shared" si="109"/>
        <v>1.6249759818123726E-7</v>
      </c>
      <c r="N525" s="13">
        <f t="shared" si="105"/>
        <v>1.007485108723671E-7</v>
      </c>
      <c r="O525" s="13">
        <f t="shared" si="106"/>
        <v>1.007485108723671E-7</v>
      </c>
      <c r="Q525">
        <v>14.04448436595799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32.81351351</v>
      </c>
      <c r="G526" s="13">
        <f t="shared" si="100"/>
        <v>0</v>
      </c>
      <c r="H526" s="13">
        <f t="shared" si="101"/>
        <v>32.81351351</v>
      </c>
      <c r="I526" s="16">
        <f t="shared" si="108"/>
        <v>34.625175259333332</v>
      </c>
      <c r="J526" s="13">
        <f t="shared" si="102"/>
        <v>30.166203457217613</v>
      </c>
      <c r="K526" s="13">
        <f t="shared" si="103"/>
        <v>4.4589718021157196</v>
      </c>
      <c r="L526" s="13">
        <f t="shared" si="104"/>
        <v>0</v>
      </c>
      <c r="M526" s="13">
        <f t="shared" si="109"/>
        <v>6.1749087308870158E-8</v>
      </c>
      <c r="N526" s="13">
        <f t="shared" si="105"/>
        <v>3.8284434131499496E-8</v>
      </c>
      <c r="O526" s="13">
        <f t="shared" si="106"/>
        <v>3.8284434131499496E-8</v>
      </c>
      <c r="Q526">
        <v>12.878458593548389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17.63783784</v>
      </c>
      <c r="G527" s="13">
        <f t="shared" si="100"/>
        <v>0</v>
      </c>
      <c r="H527" s="13">
        <f t="shared" si="101"/>
        <v>17.63783784</v>
      </c>
      <c r="I527" s="16">
        <f t="shared" si="108"/>
        <v>22.096809642115719</v>
      </c>
      <c r="J527" s="13">
        <f t="shared" si="102"/>
        <v>21.152799395273949</v>
      </c>
      <c r="K527" s="13">
        <f t="shared" si="103"/>
        <v>0.94401024684177059</v>
      </c>
      <c r="L527" s="13">
        <f t="shared" si="104"/>
        <v>0</v>
      </c>
      <c r="M527" s="13">
        <f t="shared" si="109"/>
        <v>2.3464653177370662E-8</v>
      </c>
      <c r="N527" s="13">
        <f t="shared" si="105"/>
        <v>1.454808496996981E-8</v>
      </c>
      <c r="O527" s="13">
        <f t="shared" si="106"/>
        <v>1.454808496996981E-8</v>
      </c>
      <c r="Q527">
        <v>15.39799344021152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33.256756760000002</v>
      </c>
      <c r="G528" s="13">
        <f t="shared" si="100"/>
        <v>0</v>
      </c>
      <c r="H528" s="13">
        <f t="shared" si="101"/>
        <v>33.256756760000002</v>
      </c>
      <c r="I528" s="16">
        <f t="shared" si="108"/>
        <v>34.200767006841772</v>
      </c>
      <c r="J528" s="13">
        <f t="shared" si="102"/>
        <v>31.345354434799315</v>
      </c>
      <c r="K528" s="13">
        <f t="shared" si="103"/>
        <v>2.8554125720424572</v>
      </c>
      <c r="L528" s="13">
        <f t="shared" si="104"/>
        <v>0</v>
      </c>
      <c r="M528" s="13">
        <f t="shared" si="109"/>
        <v>8.9165682074008521E-9</v>
      </c>
      <c r="N528" s="13">
        <f t="shared" si="105"/>
        <v>5.528272288588528E-9</v>
      </c>
      <c r="O528" s="13">
        <f t="shared" si="106"/>
        <v>5.528272288588528E-9</v>
      </c>
      <c r="Q528">
        <v>16.380653413244229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154.53513509999999</v>
      </c>
      <c r="G529" s="13">
        <f t="shared" si="100"/>
        <v>17.372748152127414</v>
      </c>
      <c r="H529" s="13">
        <f t="shared" si="101"/>
        <v>137.16238694787256</v>
      </c>
      <c r="I529" s="16">
        <f t="shared" si="108"/>
        <v>140.01779951991503</v>
      </c>
      <c r="J529" s="13">
        <f t="shared" si="102"/>
        <v>63.429144165578712</v>
      </c>
      <c r="K529" s="13">
        <f t="shared" si="103"/>
        <v>76.588655354336311</v>
      </c>
      <c r="L529" s="13">
        <f t="shared" si="104"/>
        <v>37.918236061558503</v>
      </c>
      <c r="M529" s="13">
        <f t="shared" si="109"/>
        <v>37.918236064946797</v>
      </c>
      <c r="N529" s="13">
        <f t="shared" si="105"/>
        <v>23.509306360267015</v>
      </c>
      <c r="O529" s="13">
        <f t="shared" si="106"/>
        <v>40.882054512394433</v>
      </c>
      <c r="Q529">
        <v>14.99992852921639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7.7054054049999996</v>
      </c>
      <c r="G530" s="13">
        <f t="shared" si="100"/>
        <v>0</v>
      </c>
      <c r="H530" s="13">
        <f t="shared" si="101"/>
        <v>7.7054054049999996</v>
      </c>
      <c r="I530" s="16">
        <f t="shared" si="108"/>
        <v>46.375824697777801</v>
      </c>
      <c r="J530" s="13">
        <f t="shared" si="102"/>
        <v>42.916455661652073</v>
      </c>
      <c r="K530" s="13">
        <f t="shared" si="103"/>
        <v>3.4593690361257288</v>
      </c>
      <c r="L530" s="13">
        <f t="shared" si="104"/>
        <v>0</v>
      </c>
      <c r="M530" s="13">
        <f t="shared" si="109"/>
        <v>14.408929704679782</v>
      </c>
      <c r="N530" s="13">
        <f t="shared" si="105"/>
        <v>8.9335364169014646</v>
      </c>
      <c r="O530" s="13">
        <f t="shared" si="106"/>
        <v>8.9335364169014646</v>
      </c>
      <c r="Q530">
        <v>21.590076138461381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2.3783783779999998</v>
      </c>
      <c r="G531" s="13">
        <f t="shared" si="100"/>
        <v>0</v>
      </c>
      <c r="H531" s="13">
        <f t="shared" si="101"/>
        <v>2.3783783779999998</v>
      </c>
      <c r="I531" s="16">
        <f t="shared" si="108"/>
        <v>5.8377474141257286</v>
      </c>
      <c r="J531" s="13">
        <f t="shared" si="102"/>
        <v>5.8303550237588366</v>
      </c>
      <c r="K531" s="13">
        <f t="shared" si="103"/>
        <v>7.3923903668919877E-3</v>
      </c>
      <c r="L531" s="13">
        <f t="shared" si="104"/>
        <v>0</v>
      </c>
      <c r="M531" s="13">
        <f t="shared" si="109"/>
        <v>5.4753932877783171</v>
      </c>
      <c r="N531" s="13">
        <f t="shared" si="105"/>
        <v>3.3947438384225568</v>
      </c>
      <c r="O531" s="13">
        <f t="shared" si="106"/>
        <v>3.3947438384225568</v>
      </c>
      <c r="Q531">
        <v>21.917215249700771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0.486486486</v>
      </c>
      <c r="G532" s="13">
        <f t="shared" si="100"/>
        <v>0</v>
      </c>
      <c r="H532" s="13">
        <f t="shared" si="101"/>
        <v>0.486486486</v>
      </c>
      <c r="I532" s="16">
        <f t="shared" si="108"/>
        <v>0.49387887636689198</v>
      </c>
      <c r="J532" s="13">
        <f t="shared" si="102"/>
        <v>0.49387591612390358</v>
      </c>
      <c r="K532" s="13">
        <f t="shared" si="103"/>
        <v>2.960242988403472E-6</v>
      </c>
      <c r="L532" s="13">
        <f t="shared" si="104"/>
        <v>0</v>
      </c>
      <c r="M532" s="13">
        <f t="shared" si="109"/>
        <v>2.0806494493557603</v>
      </c>
      <c r="N532" s="13">
        <f t="shared" si="105"/>
        <v>1.2900026586005715</v>
      </c>
      <c r="O532" s="13">
        <f t="shared" si="106"/>
        <v>1.2900026586005715</v>
      </c>
      <c r="Q532">
        <v>24.876138132769469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0.81081081099999996</v>
      </c>
      <c r="G533" s="13">
        <f t="shared" si="100"/>
        <v>0</v>
      </c>
      <c r="H533" s="13">
        <f t="shared" si="101"/>
        <v>0.81081081099999996</v>
      </c>
      <c r="I533" s="16">
        <f t="shared" si="108"/>
        <v>0.81081377124298837</v>
      </c>
      <c r="J533" s="13">
        <f t="shared" si="102"/>
        <v>0.81080338623518611</v>
      </c>
      <c r="K533" s="13">
        <f t="shared" si="103"/>
        <v>1.0385007802260482E-5</v>
      </c>
      <c r="L533" s="13">
        <f t="shared" si="104"/>
        <v>0</v>
      </c>
      <c r="M533" s="13">
        <f t="shared" si="109"/>
        <v>0.79064679075518884</v>
      </c>
      <c r="N533" s="13">
        <f t="shared" si="105"/>
        <v>0.49020101026821705</v>
      </c>
      <c r="O533" s="13">
        <f t="shared" si="106"/>
        <v>0.49020101026821705</v>
      </c>
      <c r="Q533">
        <v>26.552184000000011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13.951351349999999</v>
      </c>
      <c r="G534" s="13">
        <f t="shared" si="100"/>
        <v>0</v>
      </c>
      <c r="H534" s="13">
        <f t="shared" si="101"/>
        <v>13.951351349999999</v>
      </c>
      <c r="I534" s="16">
        <f t="shared" si="108"/>
        <v>13.951361735007803</v>
      </c>
      <c r="J534" s="13">
        <f t="shared" si="102"/>
        <v>13.852122384171707</v>
      </c>
      <c r="K534" s="13">
        <f t="shared" si="103"/>
        <v>9.9239350836095142E-2</v>
      </c>
      <c r="L534" s="13">
        <f t="shared" si="104"/>
        <v>0</v>
      </c>
      <c r="M534" s="13">
        <f t="shared" si="109"/>
        <v>0.30044578048697179</v>
      </c>
      <c r="N534" s="13">
        <f t="shared" si="105"/>
        <v>0.1862763839019225</v>
      </c>
      <c r="O534" s="13">
        <f t="shared" si="106"/>
        <v>0.1862763839019225</v>
      </c>
      <c r="Q534">
        <v>21.97244121545905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2.1648648650000002</v>
      </c>
      <c r="G535" s="13">
        <f t="shared" si="100"/>
        <v>0</v>
      </c>
      <c r="H535" s="13">
        <f t="shared" si="101"/>
        <v>2.1648648650000002</v>
      </c>
      <c r="I535" s="16">
        <f t="shared" si="108"/>
        <v>2.2641042158360953</v>
      </c>
      <c r="J535" s="13">
        <f t="shared" si="102"/>
        <v>2.2637042586315932</v>
      </c>
      <c r="K535" s="13">
        <f t="shared" si="103"/>
        <v>3.9995720450214378E-4</v>
      </c>
      <c r="L535" s="13">
        <f t="shared" si="104"/>
        <v>0</v>
      </c>
      <c r="M535" s="13">
        <f t="shared" si="109"/>
        <v>0.11416939658504929</v>
      </c>
      <c r="N535" s="13">
        <f t="shared" si="105"/>
        <v>7.0785025882730557E-2</v>
      </c>
      <c r="O535" s="13">
        <f t="shared" si="106"/>
        <v>7.0785025882730557E-2</v>
      </c>
      <c r="Q535">
        <v>22.462766533902879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64.845945950000001</v>
      </c>
      <c r="G536" s="13">
        <f t="shared" si="100"/>
        <v>4.4260145657010233</v>
      </c>
      <c r="H536" s="13">
        <f t="shared" si="101"/>
        <v>60.419931384298977</v>
      </c>
      <c r="I536" s="16">
        <f t="shared" si="108"/>
        <v>60.420331341503477</v>
      </c>
      <c r="J536" s="13">
        <f t="shared" si="102"/>
        <v>48.934702215093296</v>
      </c>
      <c r="K536" s="13">
        <f t="shared" si="103"/>
        <v>11.485629126410181</v>
      </c>
      <c r="L536" s="13">
        <f t="shared" si="104"/>
        <v>0</v>
      </c>
      <c r="M536" s="13">
        <f t="shared" si="109"/>
        <v>4.3384370702318736E-2</v>
      </c>
      <c r="N536" s="13">
        <f t="shared" si="105"/>
        <v>2.6898309835437617E-2</v>
      </c>
      <c r="O536" s="13">
        <f t="shared" si="106"/>
        <v>4.4529128755364606</v>
      </c>
      <c r="Q536">
        <v>17.270861568011771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75.318918920000002</v>
      </c>
      <c r="G537" s="13">
        <f t="shared" si="100"/>
        <v>5.9377997895998256</v>
      </c>
      <c r="H537" s="13">
        <f t="shared" si="101"/>
        <v>69.38111913040018</v>
      </c>
      <c r="I537" s="16">
        <f t="shared" si="108"/>
        <v>80.866748256810354</v>
      </c>
      <c r="J537" s="13">
        <f t="shared" si="102"/>
        <v>48.40602734542756</v>
      </c>
      <c r="K537" s="13">
        <f t="shared" si="103"/>
        <v>32.460720911382793</v>
      </c>
      <c r="L537" s="13">
        <f t="shared" si="104"/>
        <v>0</v>
      </c>
      <c r="M537" s="13">
        <f t="shared" si="109"/>
        <v>1.6486060866881119E-2</v>
      </c>
      <c r="N537" s="13">
        <f t="shared" si="105"/>
        <v>1.0221357737466293E-2</v>
      </c>
      <c r="O537" s="13">
        <f t="shared" si="106"/>
        <v>5.9480211473372915</v>
      </c>
      <c r="Q537">
        <v>12.632599042181431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152.82162159999999</v>
      </c>
      <c r="G538" s="13">
        <f t="shared" si="100"/>
        <v>17.125400584471933</v>
      </c>
      <c r="H538" s="13">
        <f t="shared" si="101"/>
        <v>135.69622101552807</v>
      </c>
      <c r="I538" s="16">
        <f t="shared" si="108"/>
        <v>168.15694192691086</v>
      </c>
      <c r="J538" s="13">
        <f t="shared" si="102"/>
        <v>52.479062199963906</v>
      </c>
      <c r="K538" s="13">
        <f t="shared" si="103"/>
        <v>115.67787972694695</v>
      </c>
      <c r="L538" s="13">
        <f t="shared" si="104"/>
        <v>75.421979810673491</v>
      </c>
      <c r="M538" s="13">
        <f t="shared" si="109"/>
        <v>75.428244513802909</v>
      </c>
      <c r="N538" s="13">
        <f t="shared" si="105"/>
        <v>46.765511598557801</v>
      </c>
      <c r="O538" s="13">
        <f t="shared" si="106"/>
        <v>63.890912183029734</v>
      </c>
      <c r="Q538">
        <v>11.30952759354839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39.786486490000001</v>
      </c>
      <c r="G539" s="13">
        <f t="shared" si="100"/>
        <v>0.80865389466330695</v>
      </c>
      <c r="H539" s="13">
        <f t="shared" si="101"/>
        <v>38.977832595336693</v>
      </c>
      <c r="I539" s="16">
        <f t="shared" si="108"/>
        <v>79.233732511610157</v>
      </c>
      <c r="J539" s="13">
        <f t="shared" si="102"/>
        <v>51.51380098262586</v>
      </c>
      <c r="K539" s="13">
        <f t="shared" si="103"/>
        <v>27.719931528984297</v>
      </c>
      <c r="L539" s="13">
        <f t="shared" si="104"/>
        <v>0</v>
      </c>
      <c r="M539" s="13">
        <f t="shared" si="109"/>
        <v>28.662732915245108</v>
      </c>
      <c r="N539" s="13">
        <f t="shared" si="105"/>
        <v>17.770894407451966</v>
      </c>
      <c r="O539" s="13">
        <f t="shared" si="106"/>
        <v>18.579548302115274</v>
      </c>
      <c r="Q539">
        <v>14.305605974232501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3.9405405409999998</v>
      </c>
      <c r="G540" s="13">
        <f t="shared" si="100"/>
        <v>0</v>
      </c>
      <c r="H540" s="13">
        <f t="shared" si="101"/>
        <v>3.9405405409999998</v>
      </c>
      <c r="I540" s="16">
        <f t="shared" si="108"/>
        <v>31.660472069984298</v>
      </c>
      <c r="J540" s="13">
        <f t="shared" si="102"/>
        <v>29.846375289572464</v>
      </c>
      <c r="K540" s="13">
        <f t="shared" si="103"/>
        <v>1.814096780411834</v>
      </c>
      <c r="L540" s="13">
        <f t="shared" si="104"/>
        <v>0</v>
      </c>
      <c r="M540" s="13">
        <f t="shared" si="109"/>
        <v>10.891838507793143</v>
      </c>
      <c r="N540" s="13">
        <f t="shared" si="105"/>
        <v>6.752939874831748</v>
      </c>
      <c r="O540" s="13">
        <f t="shared" si="106"/>
        <v>6.752939874831748</v>
      </c>
      <c r="Q540">
        <v>18.259412636232351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5.5135135139999996</v>
      </c>
      <c r="G541" s="13">
        <f t="shared" si="100"/>
        <v>0</v>
      </c>
      <c r="H541" s="13">
        <f t="shared" si="101"/>
        <v>5.5135135139999996</v>
      </c>
      <c r="I541" s="16">
        <f t="shared" si="108"/>
        <v>7.3276102944118335</v>
      </c>
      <c r="J541" s="13">
        <f t="shared" si="102"/>
        <v>7.3060026103683029</v>
      </c>
      <c r="K541" s="13">
        <f t="shared" si="103"/>
        <v>2.1607684043530639E-2</v>
      </c>
      <c r="L541" s="13">
        <f t="shared" si="104"/>
        <v>0</v>
      </c>
      <c r="M541" s="13">
        <f t="shared" si="109"/>
        <v>4.1388986329613946</v>
      </c>
      <c r="N541" s="13">
        <f t="shared" si="105"/>
        <v>2.5661171524360644</v>
      </c>
      <c r="O541" s="13">
        <f t="shared" si="106"/>
        <v>2.5661171524360644</v>
      </c>
      <c r="Q541">
        <v>19.139421889488119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42.910810810000001</v>
      </c>
      <c r="G542" s="13">
        <f t="shared" si="100"/>
        <v>1.2596535635418253</v>
      </c>
      <c r="H542" s="13">
        <f t="shared" si="101"/>
        <v>41.651157246458176</v>
      </c>
      <c r="I542" s="16">
        <f t="shared" si="108"/>
        <v>41.672764930501707</v>
      </c>
      <c r="J542" s="13">
        <f t="shared" si="102"/>
        <v>36.551140115182498</v>
      </c>
      <c r="K542" s="13">
        <f t="shared" si="103"/>
        <v>5.1216248153192083</v>
      </c>
      <c r="L542" s="13">
        <f t="shared" si="104"/>
        <v>0</v>
      </c>
      <c r="M542" s="13">
        <f t="shared" si="109"/>
        <v>1.5727814805253302</v>
      </c>
      <c r="N542" s="13">
        <f t="shared" si="105"/>
        <v>0.97512451792570465</v>
      </c>
      <c r="O542" s="13">
        <f t="shared" si="106"/>
        <v>2.23477808146753</v>
      </c>
      <c r="Q542">
        <v>15.96300655250525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0.92162162199999997</v>
      </c>
      <c r="G543" s="13">
        <f t="shared" si="100"/>
        <v>0</v>
      </c>
      <c r="H543" s="13">
        <f t="shared" si="101"/>
        <v>0.92162162199999997</v>
      </c>
      <c r="I543" s="16">
        <f t="shared" si="108"/>
        <v>6.0432464373192083</v>
      </c>
      <c r="J543" s="13">
        <f t="shared" si="102"/>
        <v>6.0377986285544392</v>
      </c>
      <c r="K543" s="13">
        <f t="shared" si="103"/>
        <v>5.4478087647691353E-3</v>
      </c>
      <c r="L543" s="13">
        <f t="shared" si="104"/>
        <v>0</v>
      </c>
      <c r="M543" s="13">
        <f t="shared" si="109"/>
        <v>0.59765696259962553</v>
      </c>
      <c r="N543" s="13">
        <f t="shared" si="105"/>
        <v>0.37054731681176784</v>
      </c>
      <c r="O543" s="13">
        <f t="shared" si="106"/>
        <v>0.37054731681176784</v>
      </c>
      <c r="Q543">
        <v>24.834348022084779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28.743243240000002</v>
      </c>
      <c r="G544" s="13">
        <f t="shared" si="100"/>
        <v>0</v>
      </c>
      <c r="H544" s="13">
        <f t="shared" si="101"/>
        <v>28.743243240000002</v>
      </c>
      <c r="I544" s="16">
        <f t="shared" si="108"/>
        <v>28.748691048764769</v>
      </c>
      <c r="J544" s="13">
        <f t="shared" si="102"/>
        <v>28.143956754633695</v>
      </c>
      <c r="K544" s="13">
        <f t="shared" si="103"/>
        <v>0.60473429413107382</v>
      </c>
      <c r="L544" s="13">
        <f t="shared" si="104"/>
        <v>0</v>
      </c>
      <c r="M544" s="13">
        <f t="shared" si="109"/>
        <v>0.22710964578785769</v>
      </c>
      <c r="N544" s="13">
        <f t="shared" si="105"/>
        <v>0.14080798038847178</v>
      </c>
      <c r="O544" s="13">
        <f t="shared" si="106"/>
        <v>0.14080798038847178</v>
      </c>
      <c r="Q544">
        <v>24.39561122566295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4.2243243240000004</v>
      </c>
      <c r="G545" s="13">
        <f t="shared" si="100"/>
        <v>0</v>
      </c>
      <c r="H545" s="13">
        <f t="shared" si="101"/>
        <v>4.2243243240000004</v>
      </c>
      <c r="I545" s="16">
        <f t="shared" si="108"/>
        <v>4.8290586181310742</v>
      </c>
      <c r="J545" s="13">
        <f t="shared" si="102"/>
        <v>4.8256585944168755</v>
      </c>
      <c r="K545" s="13">
        <f t="shared" si="103"/>
        <v>3.4000237141986744E-3</v>
      </c>
      <c r="L545" s="13">
        <f t="shared" si="104"/>
        <v>0</v>
      </c>
      <c r="M545" s="13">
        <f t="shared" si="109"/>
        <v>8.6301665399385913E-2</v>
      </c>
      <c r="N545" s="13">
        <f t="shared" si="105"/>
        <v>5.3507032547619265E-2</v>
      </c>
      <c r="O545" s="13">
        <f t="shared" si="106"/>
        <v>5.3507032547619265E-2</v>
      </c>
      <c r="Q545">
        <v>23.39679000000001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86.154054049999999</v>
      </c>
      <c r="G546" s="13">
        <f t="shared" si="100"/>
        <v>7.5018635215890841</v>
      </c>
      <c r="H546" s="13">
        <f t="shared" si="101"/>
        <v>78.652190528410912</v>
      </c>
      <c r="I546" s="16">
        <f t="shared" si="108"/>
        <v>78.655590552125105</v>
      </c>
      <c r="J546" s="13">
        <f t="shared" si="102"/>
        <v>66.884589876951367</v>
      </c>
      <c r="K546" s="13">
        <f t="shared" si="103"/>
        <v>11.771000675173738</v>
      </c>
      <c r="L546" s="13">
        <f t="shared" si="104"/>
        <v>0</v>
      </c>
      <c r="M546" s="13">
        <f t="shared" si="109"/>
        <v>3.2794632851766647E-2</v>
      </c>
      <c r="N546" s="13">
        <f t="shared" si="105"/>
        <v>2.0332672368095321E-2</v>
      </c>
      <c r="O546" s="13">
        <f t="shared" si="106"/>
        <v>7.5221961939571793</v>
      </c>
      <c r="Q546">
        <v>23.227963557248909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102.8405405</v>
      </c>
      <c r="G547" s="13">
        <f t="shared" si="100"/>
        <v>9.9105762840643585</v>
      </c>
      <c r="H547" s="13">
        <f t="shared" si="101"/>
        <v>92.929964215935641</v>
      </c>
      <c r="I547" s="16">
        <f t="shared" si="108"/>
        <v>104.70096489110938</v>
      </c>
      <c r="J547" s="13">
        <f t="shared" si="102"/>
        <v>63.696906646971513</v>
      </c>
      <c r="K547" s="13">
        <f t="shared" si="103"/>
        <v>41.004058244137866</v>
      </c>
      <c r="L547" s="13">
        <f t="shared" si="104"/>
        <v>3.7769699490621025</v>
      </c>
      <c r="M547" s="13">
        <f t="shared" si="109"/>
        <v>3.7894319095457738</v>
      </c>
      <c r="N547" s="13">
        <f t="shared" si="105"/>
        <v>2.3494477839183796</v>
      </c>
      <c r="O547" s="13">
        <f t="shared" si="106"/>
        <v>12.260024067982737</v>
      </c>
      <c r="Q547">
        <v>16.720970090865791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93.940540540000001</v>
      </c>
      <c r="G548" s="13">
        <f t="shared" si="100"/>
        <v>8.6258514527514478</v>
      </c>
      <c r="H548" s="13">
        <f t="shared" si="101"/>
        <v>85.314689087248553</v>
      </c>
      <c r="I548" s="16">
        <f t="shared" si="108"/>
        <v>122.54177738232431</v>
      </c>
      <c r="J548" s="13">
        <f t="shared" si="102"/>
        <v>57.875412348637994</v>
      </c>
      <c r="K548" s="13">
        <f t="shared" si="103"/>
        <v>64.666365033686318</v>
      </c>
      <c r="L548" s="13">
        <f t="shared" si="104"/>
        <v>26.479520449654206</v>
      </c>
      <c r="M548" s="13">
        <f t="shared" si="109"/>
        <v>27.9195045752816</v>
      </c>
      <c r="N548" s="13">
        <f t="shared" si="105"/>
        <v>17.310092836674592</v>
      </c>
      <c r="O548" s="13">
        <f t="shared" si="106"/>
        <v>25.93594428942604</v>
      </c>
      <c r="Q548">
        <v>13.842040594136771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71.859459459999997</v>
      </c>
      <c r="G549" s="13">
        <f t="shared" si="100"/>
        <v>5.4384229928405636</v>
      </c>
      <c r="H549" s="13">
        <f t="shared" si="101"/>
        <v>66.421036467159439</v>
      </c>
      <c r="I549" s="16">
        <f t="shared" si="108"/>
        <v>104.60788105119157</v>
      </c>
      <c r="J549" s="13">
        <f t="shared" si="102"/>
        <v>54.638117588731241</v>
      </c>
      <c r="K549" s="13">
        <f t="shared" si="103"/>
        <v>49.969763462460328</v>
      </c>
      <c r="L549" s="13">
        <f t="shared" si="104"/>
        <v>12.37902119041836</v>
      </c>
      <c r="M549" s="13">
        <f t="shared" si="109"/>
        <v>22.988432929025372</v>
      </c>
      <c r="N549" s="13">
        <f t="shared" si="105"/>
        <v>14.252828415995731</v>
      </c>
      <c r="O549" s="13">
        <f t="shared" si="106"/>
        <v>19.691251408836294</v>
      </c>
      <c r="Q549">
        <v>13.48693785205832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13.410810809999999</v>
      </c>
      <c r="G550" s="13">
        <f t="shared" si="100"/>
        <v>0</v>
      </c>
      <c r="H550" s="13">
        <f t="shared" si="101"/>
        <v>13.410810809999999</v>
      </c>
      <c r="I550" s="16">
        <f t="shared" si="108"/>
        <v>51.001553082041966</v>
      </c>
      <c r="J550" s="13">
        <f t="shared" si="102"/>
        <v>37.758006260255861</v>
      </c>
      <c r="K550" s="13">
        <f t="shared" si="103"/>
        <v>13.243546821786104</v>
      </c>
      <c r="L550" s="13">
        <f t="shared" si="104"/>
        <v>0</v>
      </c>
      <c r="M550" s="13">
        <f t="shared" si="109"/>
        <v>8.7356045130296405</v>
      </c>
      <c r="N550" s="13">
        <f t="shared" si="105"/>
        <v>5.4160747980783768</v>
      </c>
      <c r="O550" s="13">
        <f t="shared" si="106"/>
        <v>5.4160747980783768</v>
      </c>
      <c r="Q550">
        <v>11.55656759354839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41.68918919</v>
      </c>
      <c r="G551" s="13">
        <f t="shared" si="100"/>
        <v>1.0833111324478475</v>
      </c>
      <c r="H551" s="13">
        <f t="shared" si="101"/>
        <v>40.605878057552154</v>
      </c>
      <c r="I551" s="16">
        <f t="shared" si="108"/>
        <v>53.849424879338258</v>
      </c>
      <c r="J551" s="13">
        <f t="shared" si="102"/>
        <v>40.739165039539017</v>
      </c>
      <c r="K551" s="13">
        <f t="shared" si="103"/>
        <v>13.110259839799241</v>
      </c>
      <c r="L551" s="13">
        <f t="shared" si="104"/>
        <v>0</v>
      </c>
      <c r="M551" s="13">
        <f t="shared" si="109"/>
        <v>3.3195297149512637</v>
      </c>
      <c r="N551" s="13">
        <f t="shared" si="105"/>
        <v>2.0581084232697835</v>
      </c>
      <c r="O551" s="13">
        <f t="shared" si="106"/>
        <v>3.141419555717631</v>
      </c>
      <c r="Q551">
        <v>13.07783105678449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196.67837840000001</v>
      </c>
      <c r="G552" s="13">
        <f t="shared" si="100"/>
        <v>23.456171903016006</v>
      </c>
      <c r="H552" s="13">
        <f t="shared" si="101"/>
        <v>173.222206496984</v>
      </c>
      <c r="I552" s="16">
        <f t="shared" si="108"/>
        <v>186.33246633678323</v>
      </c>
      <c r="J552" s="13">
        <f t="shared" si="102"/>
        <v>59.755436209633544</v>
      </c>
      <c r="K552" s="13">
        <f t="shared" si="103"/>
        <v>126.57703012714968</v>
      </c>
      <c r="L552" s="13">
        <f t="shared" si="104"/>
        <v>85.879054624843491</v>
      </c>
      <c r="M552" s="13">
        <f t="shared" si="109"/>
        <v>87.140475916524963</v>
      </c>
      <c r="N552" s="13">
        <f t="shared" si="105"/>
        <v>54.02709506824548</v>
      </c>
      <c r="O552" s="13">
        <f t="shared" si="106"/>
        <v>77.483266971261486</v>
      </c>
      <c r="Q552">
        <v>13.261552924476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13.737837839999999</v>
      </c>
      <c r="G553" s="13">
        <f t="shared" si="100"/>
        <v>0</v>
      </c>
      <c r="H553" s="13">
        <f t="shared" si="101"/>
        <v>13.737837839999999</v>
      </c>
      <c r="I553" s="16">
        <f t="shared" si="108"/>
        <v>54.435813342306204</v>
      </c>
      <c r="J553" s="13">
        <f t="shared" si="102"/>
        <v>42.905881487038137</v>
      </c>
      <c r="K553" s="13">
        <f t="shared" si="103"/>
        <v>11.529931855268067</v>
      </c>
      <c r="L553" s="13">
        <f t="shared" si="104"/>
        <v>0</v>
      </c>
      <c r="M553" s="13">
        <f t="shared" si="109"/>
        <v>33.113380848279483</v>
      </c>
      <c r="N553" s="13">
        <f t="shared" si="105"/>
        <v>20.53029612593328</v>
      </c>
      <c r="O553" s="13">
        <f t="shared" si="106"/>
        <v>20.53029612593328</v>
      </c>
      <c r="Q553">
        <v>14.70777306207269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5.6648648650000002</v>
      </c>
      <c r="G554" s="13">
        <f t="shared" si="100"/>
        <v>0</v>
      </c>
      <c r="H554" s="13">
        <f t="shared" si="101"/>
        <v>5.6648648650000002</v>
      </c>
      <c r="I554" s="16">
        <f t="shared" si="108"/>
        <v>17.194796720268066</v>
      </c>
      <c r="J554" s="13">
        <f t="shared" si="102"/>
        <v>16.936474174779967</v>
      </c>
      <c r="K554" s="13">
        <f t="shared" si="103"/>
        <v>0.25832254548809885</v>
      </c>
      <c r="L554" s="13">
        <f t="shared" si="104"/>
        <v>0</v>
      </c>
      <c r="M554" s="13">
        <f t="shared" si="109"/>
        <v>12.583084722346204</v>
      </c>
      <c r="N554" s="13">
        <f t="shared" si="105"/>
        <v>7.801512527854646</v>
      </c>
      <c r="O554" s="13">
        <f t="shared" si="106"/>
        <v>7.801512527854646</v>
      </c>
      <c r="Q554">
        <v>19.558841477557909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1.186486486</v>
      </c>
      <c r="G555" s="13">
        <f t="shared" si="100"/>
        <v>0</v>
      </c>
      <c r="H555" s="13">
        <f t="shared" si="101"/>
        <v>1.186486486</v>
      </c>
      <c r="I555" s="16">
        <f t="shared" si="108"/>
        <v>1.4448090314880988</v>
      </c>
      <c r="J555" s="13">
        <f t="shared" si="102"/>
        <v>1.4447038166907842</v>
      </c>
      <c r="K555" s="13">
        <f t="shared" si="103"/>
        <v>1.0521479731462335E-4</v>
      </c>
      <c r="L555" s="13">
        <f t="shared" si="104"/>
        <v>0</v>
      </c>
      <c r="M555" s="13">
        <f t="shared" si="109"/>
        <v>4.7815721944915577</v>
      </c>
      <c r="N555" s="13">
        <f t="shared" si="105"/>
        <v>2.9645747605847657</v>
      </c>
      <c r="O555" s="13">
        <f t="shared" si="106"/>
        <v>2.9645747605847657</v>
      </c>
      <c r="Q555">
        <v>22.376980914750181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0.21891891899999999</v>
      </c>
      <c r="G556" s="13">
        <f t="shared" si="100"/>
        <v>0</v>
      </c>
      <c r="H556" s="13">
        <f t="shared" si="101"/>
        <v>0.21891891899999999</v>
      </c>
      <c r="I556" s="16">
        <f t="shared" si="108"/>
        <v>0.21902413379731461</v>
      </c>
      <c r="J556" s="13">
        <f t="shared" si="102"/>
        <v>0.21902389492760463</v>
      </c>
      <c r="K556" s="13">
        <f t="shared" si="103"/>
        <v>2.3886970998421297E-7</v>
      </c>
      <c r="L556" s="13">
        <f t="shared" si="104"/>
        <v>0</v>
      </c>
      <c r="M556" s="13">
        <f t="shared" si="109"/>
        <v>1.816997433906792</v>
      </c>
      <c r="N556" s="13">
        <f t="shared" si="105"/>
        <v>1.126538409022211</v>
      </c>
      <c r="O556" s="13">
        <f t="shared" si="106"/>
        <v>1.126538409022211</v>
      </c>
      <c r="Q556">
        <v>25.43557725436678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0.71621621599999996</v>
      </c>
      <c r="G557" s="13">
        <f t="shared" si="100"/>
        <v>0</v>
      </c>
      <c r="H557" s="13">
        <f t="shared" si="101"/>
        <v>0.71621621599999996</v>
      </c>
      <c r="I557" s="16">
        <f t="shared" si="108"/>
        <v>0.71621645486970997</v>
      </c>
      <c r="J557" s="13">
        <f t="shared" si="102"/>
        <v>0.71620753775823531</v>
      </c>
      <c r="K557" s="13">
        <f t="shared" si="103"/>
        <v>8.9171114746600111E-6</v>
      </c>
      <c r="L557" s="13">
        <f t="shared" si="104"/>
        <v>0</v>
      </c>
      <c r="M557" s="13">
        <f t="shared" si="109"/>
        <v>0.690459024884581</v>
      </c>
      <c r="N557" s="13">
        <f t="shared" si="105"/>
        <v>0.42808459542844024</v>
      </c>
      <c r="O557" s="13">
        <f t="shared" si="106"/>
        <v>0.42808459542844024</v>
      </c>
      <c r="Q557">
        <v>24.964933000000009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6.9432432430000004</v>
      </c>
      <c r="G558" s="13">
        <f t="shared" si="100"/>
        <v>0</v>
      </c>
      <c r="H558" s="13">
        <f t="shared" si="101"/>
        <v>6.9432432430000004</v>
      </c>
      <c r="I558" s="16">
        <f t="shared" si="108"/>
        <v>6.9432521601114754</v>
      </c>
      <c r="J558" s="13">
        <f t="shared" si="102"/>
        <v>6.9336323552441774</v>
      </c>
      <c r="K558" s="13">
        <f t="shared" si="103"/>
        <v>9.6198048672979652E-3</v>
      </c>
      <c r="L558" s="13">
        <f t="shared" si="104"/>
        <v>0</v>
      </c>
      <c r="M558" s="13">
        <f t="shared" si="109"/>
        <v>0.26237442945614076</v>
      </c>
      <c r="N558" s="13">
        <f t="shared" si="105"/>
        <v>0.16267214626280727</v>
      </c>
      <c r="O558" s="13">
        <f t="shared" si="106"/>
        <v>0.16267214626280727</v>
      </c>
      <c r="Q558">
        <v>23.7409169293811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49.475675680000002</v>
      </c>
      <c r="G559" s="13">
        <f t="shared" si="100"/>
        <v>2.2072990636102108</v>
      </c>
      <c r="H559" s="13">
        <f t="shared" si="101"/>
        <v>47.268376616389794</v>
      </c>
      <c r="I559" s="16">
        <f t="shared" si="108"/>
        <v>47.277996421257093</v>
      </c>
      <c r="J559" s="13">
        <f t="shared" si="102"/>
        <v>42.90846031565291</v>
      </c>
      <c r="K559" s="13">
        <f t="shared" si="103"/>
        <v>4.3695361056041833</v>
      </c>
      <c r="L559" s="13">
        <f t="shared" si="104"/>
        <v>0</v>
      </c>
      <c r="M559" s="13">
        <f t="shared" si="109"/>
        <v>9.9702283193333491E-2</v>
      </c>
      <c r="N559" s="13">
        <f t="shared" si="105"/>
        <v>6.1815415579866764E-2</v>
      </c>
      <c r="O559" s="13">
        <f t="shared" si="106"/>
        <v>2.2691144791900775</v>
      </c>
      <c r="Q559">
        <v>20.13912527873255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90.959459460000005</v>
      </c>
      <c r="G560" s="13">
        <f t="shared" si="100"/>
        <v>8.1955291038923459</v>
      </c>
      <c r="H560" s="13">
        <f t="shared" si="101"/>
        <v>82.763930356107664</v>
      </c>
      <c r="I560" s="16">
        <f t="shared" si="108"/>
        <v>87.133466461711848</v>
      </c>
      <c r="J560" s="13">
        <f t="shared" si="102"/>
        <v>56.599632441701083</v>
      </c>
      <c r="K560" s="13">
        <f t="shared" si="103"/>
        <v>30.533834020010765</v>
      </c>
      <c r="L560" s="13">
        <f t="shared" si="104"/>
        <v>0</v>
      </c>
      <c r="M560" s="13">
        <f t="shared" si="109"/>
        <v>3.7886867613466726E-2</v>
      </c>
      <c r="N560" s="13">
        <f t="shared" si="105"/>
        <v>2.3489857920349369E-2</v>
      </c>
      <c r="O560" s="13">
        <f t="shared" si="106"/>
        <v>8.2190189618126954</v>
      </c>
      <c r="Q560">
        <v>15.64882907251442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35.486486489999997</v>
      </c>
      <c r="G561" s="13">
        <f t="shared" si="100"/>
        <v>0.18794414191342884</v>
      </c>
      <c r="H561" s="13">
        <f t="shared" si="101"/>
        <v>35.298542348086571</v>
      </c>
      <c r="I561" s="16">
        <f t="shared" si="108"/>
        <v>65.832376368097329</v>
      </c>
      <c r="J561" s="13">
        <f t="shared" si="102"/>
        <v>46.451081968430458</v>
      </c>
      <c r="K561" s="13">
        <f t="shared" si="103"/>
        <v>19.381294399666871</v>
      </c>
      <c r="L561" s="13">
        <f t="shared" si="104"/>
        <v>0</v>
      </c>
      <c r="M561" s="13">
        <f t="shared" si="109"/>
        <v>1.4397009693117357E-2</v>
      </c>
      <c r="N561" s="13">
        <f t="shared" si="105"/>
        <v>8.9261460097327609E-3</v>
      </c>
      <c r="O561" s="13">
        <f t="shared" si="106"/>
        <v>0.19687028792316161</v>
      </c>
      <c r="Q561">
        <v>13.818217026669529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55.175675679999998</v>
      </c>
      <c r="G562" s="13">
        <f t="shared" si="100"/>
        <v>3.0301003637670245</v>
      </c>
      <c r="H562" s="13">
        <f t="shared" si="101"/>
        <v>52.145575316232971</v>
      </c>
      <c r="I562" s="16">
        <f t="shared" si="108"/>
        <v>71.526869715899835</v>
      </c>
      <c r="J562" s="13">
        <f t="shared" si="102"/>
        <v>44.112322352005457</v>
      </c>
      <c r="K562" s="13">
        <f t="shared" si="103"/>
        <v>27.414547363894378</v>
      </c>
      <c r="L562" s="13">
        <f t="shared" si="104"/>
        <v>0</v>
      </c>
      <c r="M562" s="13">
        <f t="shared" si="109"/>
        <v>5.4708636833845966E-3</v>
      </c>
      <c r="N562" s="13">
        <f t="shared" si="105"/>
        <v>3.3919354836984498E-3</v>
      </c>
      <c r="O562" s="13">
        <f t="shared" si="106"/>
        <v>3.0334922992507232</v>
      </c>
      <c r="Q562">
        <v>11.52261859354839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76.102702699999995</v>
      </c>
      <c r="G563" s="13">
        <f t="shared" si="100"/>
        <v>6.0509398445517233</v>
      </c>
      <c r="H563" s="13">
        <f t="shared" si="101"/>
        <v>70.051762855448274</v>
      </c>
      <c r="I563" s="16">
        <f t="shared" si="108"/>
        <v>97.46631021934266</v>
      </c>
      <c r="J563" s="13">
        <f t="shared" si="102"/>
        <v>50.454002817097162</v>
      </c>
      <c r="K563" s="13">
        <f t="shared" si="103"/>
        <v>47.012307402245497</v>
      </c>
      <c r="L563" s="13">
        <f t="shared" si="104"/>
        <v>9.541521188518054</v>
      </c>
      <c r="M563" s="13">
        <f t="shared" si="109"/>
        <v>9.5436001167177409</v>
      </c>
      <c r="N563" s="13">
        <f t="shared" si="105"/>
        <v>5.9170320723649992</v>
      </c>
      <c r="O563" s="13">
        <f t="shared" si="106"/>
        <v>11.967971916916722</v>
      </c>
      <c r="Q563">
        <v>12.27438663485794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49.889189190000003</v>
      </c>
      <c r="G564" s="13">
        <f t="shared" si="100"/>
        <v>2.266990195831335</v>
      </c>
      <c r="H564" s="13">
        <f t="shared" si="101"/>
        <v>47.62219899416867</v>
      </c>
      <c r="I564" s="16">
        <f t="shared" si="108"/>
        <v>85.092985207896106</v>
      </c>
      <c r="J564" s="13">
        <f t="shared" si="102"/>
        <v>55.604322657164417</v>
      </c>
      <c r="K564" s="13">
        <f t="shared" si="103"/>
        <v>29.488662550731689</v>
      </c>
      <c r="L564" s="13">
        <f t="shared" si="104"/>
        <v>0</v>
      </c>
      <c r="M564" s="13">
        <f t="shared" si="109"/>
        <v>3.6265680443527417</v>
      </c>
      <c r="N564" s="13">
        <f t="shared" si="105"/>
        <v>2.2484721874986997</v>
      </c>
      <c r="O564" s="13">
        <f t="shared" si="106"/>
        <v>4.5154623833300347</v>
      </c>
      <c r="Q564">
        <v>15.45780597490198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1.205405405</v>
      </c>
      <c r="G565" s="13">
        <f t="shared" si="100"/>
        <v>0</v>
      </c>
      <c r="H565" s="13">
        <f t="shared" si="101"/>
        <v>1.205405405</v>
      </c>
      <c r="I565" s="16">
        <f t="shared" si="108"/>
        <v>30.69406795573169</v>
      </c>
      <c r="J565" s="13">
        <f t="shared" si="102"/>
        <v>28.856539844678295</v>
      </c>
      <c r="K565" s="13">
        <f t="shared" si="103"/>
        <v>1.8375281110533948</v>
      </c>
      <c r="L565" s="13">
        <f t="shared" si="104"/>
        <v>0</v>
      </c>
      <c r="M565" s="13">
        <f t="shared" si="109"/>
        <v>1.378095856854042</v>
      </c>
      <c r="N565" s="13">
        <f t="shared" si="105"/>
        <v>0.85441943124950603</v>
      </c>
      <c r="O565" s="13">
        <f t="shared" si="106"/>
        <v>0.85441943124950603</v>
      </c>
      <c r="Q565">
        <v>17.480983972401692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22.756756759999998</v>
      </c>
      <c r="G566" s="13">
        <f t="shared" si="100"/>
        <v>0</v>
      </c>
      <c r="H566" s="13">
        <f t="shared" si="101"/>
        <v>22.756756759999998</v>
      </c>
      <c r="I566" s="16">
        <f t="shared" si="108"/>
        <v>24.594284871053393</v>
      </c>
      <c r="J566" s="13">
        <f t="shared" si="102"/>
        <v>23.542504438569154</v>
      </c>
      <c r="K566" s="13">
        <f t="shared" si="103"/>
        <v>1.0517804324842395</v>
      </c>
      <c r="L566" s="13">
        <f t="shared" si="104"/>
        <v>0</v>
      </c>
      <c r="M566" s="13">
        <f t="shared" si="109"/>
        <v>0.52367642560453598</v>
      </c>
      <c r="N566" s="13">
        <f t="shared" si="105"/>
        <v>0.32467938387481232</v>
      </c>
      <c r="O566" s="13">
        <f t="shared" si="106"/>
        <v>0.32467938387481232</v>
      </c>
      <c r="Q566">
        <v>16.917270066276352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7.3486486490000003</v>
      </c>
      <c r="G567" s="13">
        <f t="shared" si="100"/>
        <v>0</v>
      </c>
      <c r="H567" s="13">
        <f t="shared" si="101"/>
        <v>7.3486486490000003</v>
      </c>
      <c r="I567" s="16">
        <f t="shared" si="108"/>
        <v>8.4004290814842406</v>
      </c>
      <c r="J567" s="13">
        <f t="shared" si="102"/>
        <v>8.3789176949975115</v>
      </c>
      <c r="K567" s="13">
        <f t="shared" si="103"/>
        <v>2.1511386486729123E-2</v>
      </c>
      <c r="L567" s="13">
        <f t="shared" si="104"/>
        <v>0</v>
      </c>
      <c r="M567" s="13">
        <f t="shared" si="109"/>
        <v>0.19899704172972366</v>
      </c>
      <c r="N567" s="13">
        <f t="shared" si="105"/>
        <v>0.12337816587242867</v>
      </c>
      <c r="O567" s="13">
        <f t="shared" si="106"/>
        <v>0.12337816587242867</v>
      </c>
      <c r="Q567">
        <v>22.071146983115099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0.21891891899999999</v>
      </c>
      <c r="G568" s="13">
        <f t="shared" si="100"/>
        <v>0</v>
      </c>
      <c r="H568" s="13">
        <f t="shared" si="101"/>
        <v>0.21891891899999999</v>
      </c>
      <c r="I568" s="16">
        <f t="shared" si="108"/>
        <v>0.24043030548672911</v>
      </c>
      <c r="J568" s="13">
        <f t="shared" si="102"/>
        <v>0.24042980002174383</v>
      </c>
      <c r="K568" s="13">
        <f t="shared" si="103"/>
        <v>5.054649852842541E-7</v>
      </c>
      <c r="L568" s="13">
        <f t="shared" si="104"/>
        <v>0</v>
      </c>
      <c r="M568" s="13">
        <f t="shared" si="109"/>
        <v>7.5618875857294987E-2</v>
      </c>
      <c r="N568" s="13">
        <f t="shared" si="105"/>
        <v>4.6883703031522894E-2</v>
      </c>
      <c r="O568" s="13">
        <f t="shared" si="106"/>
        <v>4.6883703031522894E-2</v>
      </c>
      <c r="Q568">
        <v>22.08272504552205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48.902702699999999</v>
      </c>
      <c r="G569" s="13">
        <f t="shared" si="100"/>
        <v>2.1245897806455218</v>
      </c>
      <c r="H569" s="13">
        <f t="shared" si="101"/>
        <v>46.778112919354477</v>
      </c>
      <c r="I569" s="16">
        <f t="shared" si="108"/>
        <v>46.778113424819459</v>
      </c>
      <c r="J569" s="13">
        <f t="shared" si="102"/>
        <v>42.786035323114021</v>
      </c>
      <c r="K569" s="13">
        <f t="shared" si="103"/>
        <v>3.9920781017054381</v>
      </c>
      <c r="L569" s="13">
        <f t="shared" si="104"/>
        <v>0</v>
      </c>
      <c r="M569" s="13">
        <f t="shared" si="109"/>
        <v>2.8735172825772093E-2</v>
      </c>
      <c r="N569" s="13">
        <f t="shared" si="105"/>
        <v>1.7815807151978696E-2</v>
      </c>
      <c r="O569" s="13">
        <f t="shared" si="106"/>
        <v>2.1424055877975006</v>
      </c>
      <c r="Q569">
        <v>20.635436000000009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2.4972972969999998</v>
      </c>
      <c r="G570" s="13">
        <f t="shared" si="100"/>
        <v>0</v>
      </c>
      <c r="H570" s="13">
        <f t="shared" si="101"/>
        <v>2.4972972969999998</v>
      </c>
      <c r="I570" s="16">
        <f t="shared" si="108"/>
        <v>6.4893753987054374</v>
      </c>
      <c r="J570" s="13">
        <f t="shared" si="102"/>
        <v>6.4794866415109738</v>
      </c>
      <c r="K570" s="13">
        <f t="shared" si="103"/>
        <v>9.8887571944636932E-3</v>
      </c>
      <c r="L570" s="13">
        <f t="shared" si="104"/>
        <v>0</v>
      </c>
      <c r="M570" s="13">
        <f t="shared" si="109"/>
        <v>1.0919365673793396E-2</v>
      </c>
      <c r="N570" s="13">
        <f t="shared" si="105"/>
        <v>6.7700067177519059E-3</v>
      </c>
      <c r="O570" s="13">
        <f t="shared" si="106"/>
        <v>6.7700067177519059E-3</v>
      </c>
      <c r="Q570">
        <v>22.102269821213309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63.870270269999999</v>
      </c>
      <c r="G571" s="13">
        <f t="shared" si="100"/>
        <v>4.2851747028877973</v>
      </c>
      <c r="H571" s="13">
        <f t="shared" si="101"/>
        <v>59.585095567112205</v>
      </c>
      <c r="I571" s="16">
        <f t="shared" si="108"/>
        <v>59.594984324306665</v>
      </c>
      <c r="J571" s="13">
        <f t="shared" si="102"/>
        <v>50.825366871335532</v>
      </c>
      <c r="K571" s="13">
        <f t="shared" si="103"/>
        <v>8.7696174529711328</v>
      </c>
      <c r="L571" s="13">
        <f t="shared" si="104"/>
        <v>0</v>
      </c>
      <c r="M571" s="13">
        <f t="shared" si="109"/>
        <v>4.1493589560414905E-3</v>
      </c>
      <c r="N571" s="13">
        <f t="shared" si="105"/>
        <v>2.572602552745724E-3</v>
      </c>
      <c r="O571" s="13">
        <f t="shared" si="106"/>
        <v>4.2877473054405435</v>
      </c>
      <c r="Q571">
        <v>19.4519743168002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80.802702699999998</v>
      </c>
      <c r="G572" s="13">
        <f t="shared" si="100"/>
        <v>6.7293900394178685</v>
      </c>
      <c r="H572" s="13">
        <f t="shared" si="101"/>
        <v>74.073312660582133</v>
      </c>
      <c r="I572" s="16">
        <f t="shared" si="108"/>
        <v>82.842930113553265</v>
      </c>
      <c r="J572" s="13">
        <f t="shared" si="102"/>
        <v>55.353385558217795</v>
      </c>
      <c r="K572" s="13">
        <f t="shared" si="103"/>
        <v>27.48954455533547</v>
      </c>
      <c r="L572" s="13">
        <f t="shared" si="104"/>
        <v>0</v>
      </c>
      <c r="M572" s="13">
        <f t="shared" si="109"/>
        <v>1.5767564032957665E-3</v>
      </c>
      <c r="N572" s="13">
        <f t="shared" si="105"/>
        <v>9.7758897004337521E-4</v>
      </c>
      <c r="O572" s="13">
        <f t="shared" si="106"/>
        <v>6.7303676283879117</v>
      </c>
      <c r="Q572">
        <v>15.640204691475571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15.47567568</v>
      </c>
      <c r="G573" s="13">
        <f t="shared" si="100"/>
        <v>0</v>
      </c>
      <c r="H573" s="13">
        <f t="shared" si="101"/>
        <v>15.47567568</v>
      </c>
      <c r="I573" s="16">
        <f t="shared" si="108"/>
        <v>42.965220235335472</v>
      </c>
      <c r="J573" s="13">
        <f t="shared" si="102"/>
        <v>34.865034756971454</v>
      </c>
      <c r="K573" s="13">
        <f t="shared" si="103"/>
        <v>8.1001854783640184</v>
      </c>
      <c r="L573" s="13">
        <f t="shared" si="104"/>
        <v>0</v>
      </c>
      <c r="M573" s="13">
        <f t="shared" si="109"/>
        <v>5.9916743325239127E-4</v>
      </c>
      <c r="N573" s="13">
        <f t="shared" si="105"/>
        <v>3.7148380861648256E-4</v>
      </c>
      <c r="O573" s="13">
        <f t="shared" si="106"/>
        <v>3.7148380861648256E-4</v>
      </c>
      <c r="Q573">
        <v>12.445258167965299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36.132432430000001</v>
      </c>
      <c r="G574" s="13">
        <f t="shared" si="100"/>
        <v>0.28118715231044972</v>
      </c>
      <c r="H574" s="13">
        <f t="shared" si="101"/>
        <v>35.85124527768955</v>
      </c>
      <c r="I574" s="16">
        <f t="shared" si="108"/>
        <v>43.951430756053568</v>
      </c>
      <c r="J574" s="13">
        <f t="shared" si="102"/>
        <v>33.835768161312906</v>
      </c>
      <c r="K574" s="13">
        <f t="shared" si="103"/>
        <v>10.115662594740662</v>
      </c>
      <c r="L574" s="13">
        <f t="shared" si="104"/>
        <v>0</v>
      </c>
      <c r="M574" s="13">
        <f t="shared" si="109"/>
        <v>2.2768362463590871E-4</v>
      </c>
      <c r="N574" s="13">
        <f t="shared" si="105"/>
        <v>1.4116384727426339E-4</v>
      </c>
      <c r="O574" s="13">
        <f t="shared" si="106"/>
        <v>0.28132831615772397</v>
      </c>
      <c r="Q574">
        <v>10.69882159354839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66.329729729999997</v>
      </c>
      <c r="G575" s="13">
        <f t="shared" si="100"/>
        <v>4.6402003943563894</v>
      </c>
      <c r="H575" s="13">
        <f t="shared" si="101"/>
        <v>61.689529335643606</v>
      </c>
      <c r="I575" s="16">
        <f t="shared" si="108"/>
        <v>71.805191930384268</v>
      </c>
      <c r="J575" s="13">
        <f t="shared" si="102"/>
        <v>46.607413429197507</v>
      </c>
      <c r="K575" s="13">
        <f t="shared" si="103"/>
        <v>25.197778501186761</v>
      </c>
      <c r="L575" s="13">
        <f t="shared" si="104"/>
        <v>0</v>
      </c>
      <c r="M575" s="13">
        <f t="shared" si="109"/>
        <v>8.6519777361645313E-5</v>
      </c>
      <c r="N575" s="13">
        <f t="shared" si="105"/>
        <v>5.3642261964220091E-5</v>
      </c>
      <c r="O575" s="13">
        <f t="shared" si="106"/>
        <v>4.6402540366183533</v>
      </c>
      <c r="Q575">
        <v>12.834515781187431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20.316216220000001</v>
      </c>
      <c r="G576" s="13">
        <f t="shared" si="100"/>
        <v>0</v>
      </c>
      <c r="H576" s="13">
        <f t="shared" si="101"/>
        <v>20.316216220000001</v>
      </c>
      <c r="I576" s="16">
        <f t="shared" si="108"/>
        <v>45.513994721186762</v>
      </c>
      <c r="J576" s="13">
        <f t="shared" si="102"/>
        <v>37.549197646687546</v>
      </c>
      <c r="K576" s="13">
        <f t="shared" si="103"/>
        <v>7.9647970744992165</v>
      </c>
      <c r="L576" s="13">
        <f t="shared" si="104"/>
        <v>0</v>
      </c>
      <c r="M576" s="13">
        <f t="shared" si="109"/>
        <v>3.2877515397425222E-5</v>
      </c>
      <c r="N576" s="13">
        <f t="shared" si="105"/>
        <v>2.0384059546403639E-5</v>
      </c>
      <c r="O576" s="13">
        <f t="shared" si="106"/>
        <v>2.0384059546403639E-5</v>
      </c>
      <c r="Q576">
        <v>14.01386677829583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7.8054054050000001</v>
      </c>
      <c r="G577" s="13">
        <f t="shared" si="100"/>
        <v>0</v>
      </c>
      <c r="H577" s="13">
        <f t="shared" si="101"/>
        <v>7.8054054050000001</v>
      </c>
      <c r="I577" s="16">
        <f t="shared" si="108"/>
        <v>15.770202479499217</v>
      </c>
      <c r="J577" s="13">
        <f t="shared" si="102"/>
        <v>15.516126318345504</v>
      </c>
      <c r="K577" s="13">
        <f t="shared" si="103"/>
        <v>0.25407616115371212</v>
      </c>
      <c r="L577" s="13">
        <f t="shared" si="104"/>
        <v>0</v>
      </c>
      <c r="M577" s="13">
        <f t="shared" si="109"/>
        <v>1.2493455851021583E-5</v>
      </c>
      <c r="N577" s="13">
        <f t="shared" si="105"/>
        <v>7.745942627633382E-6</v>
      </c>
      <c r="O577" s="13">
        <f t="shared" si="106"/>
        <v>7.745942627633382E-6</v>
      </c>
      <c r="Q577">
        <v>17.830759859632192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3.3891891890000001</v>
      </c>
      <c r="G578" s="13">
        <f t="shared" si="100"/>
        <v>0</v>
      </c>
      <c r="H578" s="13">
        <f t="shared" si="101"/>
        <v>3.3891891890000001</v>
      </c>
      <c r="I578" s="16">
        <f t="shared" si="108"/>
        <v>3.6432653501537122</v>
      </c>
      <c r="J578" s="13">
        <f t="shared" si="102"/>
        <v>3.6411116604326654</v>
      </c>
      <c r="K578" s="13">
        <f t="shared" si="103"/>
        <v>2.153689721046792E-3</v>
      </c>
      <c r="L578" s="13">
        <f t="shared" si="104"/>
        <v>0</v>
      </c>
      <c r="M578" s="13">
        <f t="shared" si="109"/>
        <v>4.7475132233882012E-6</v>
      </c>
      <c r="N578" s="13">
        <f t="shared" si="105"/>
        <v>2.9434581985006846E-6</v>
      </c>
      <c r="O578" s="13">
        <f t="shared" si="106"/>
        <v>2.9434581985006846E-6</v>
      </c>
      <c r="Q578">
        <v>20.643855646929381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9.9108108109999993</v>
      </c>
      <c r="G579" s="13">
        <f t="shared" si="100"/>
        <v>0</v>
      </c>
      <c r="H579" s="13">
        <f t="shared" si="101"/>
        <v>9.9108108109999993</v>
      </c>
      <c r="I579" s="16">
        <f t="shared" si="108"/>
        <v>9.9129645007210456</v>
      </c>
      <c r="J579" s="13">
        <f t="shared" si="102"/>
        <v>9.885853328629544</v>
      </c>
      <c r="K579" s="13">
        <f t="shared" si="103"/>
        <v>2.7111172091501601E-2</v>
      </c>
      <c r="L579" s="13">
        <f t="shared" si="104"/>
        <v>0</v>
      </c>
      <c r="M579" s="13">
        <f t="shared" si="109"/>
        <v>1.8040550248875166E-6</v>
      </c>
      <c r="N579" s="13">
        <f t="shared" si="105"/>
        <v>1.1185141154302604E-6</v>
      </c>
      <c r="O579" s="13">
        <f t="shared" si="106"/>
        <v>1.1185141154302604E-6</v>
      </c>
      <c r="Q579">
        <v>23.955489549572938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0.45135135100000001</v>
      </c>
      <c r="G580" s="13">
        <f t="shared" si="100"/>
        <v>0</v>
      </c>
      <c r="H580" s="13">
        <f t="shared" si="101"/>
        <v>0.45135135100000001</v>
      </c>
      <c r="I580" s="16">
        <f t="shared" si="108"/>
        <v>0.47846252309150161</v>
      </c>
      <c r="J580" s="13">
        <f t="shared" si="102"/>
        <v>0.47845947392659066</v>
      </c>
      <c r="K580" s="13">
        <f t="shared" si="103"/>
        <v>3.0491649109509744E-6</v>
      </c>
      <c r="L580" s="13">
        <f t="shared" si="104"/>
        <v>0</v>
      </c>
      <c r="M580" s="13">
        <f t="shared" si="109"/>
        <v>6.8554090945725623E-7</v>
      </c>
      <c r="N580" s="13">
        <f t="shared" si="105"/>
        <v>4.2503536386349886E-7</v>
      </c>
      <c r="O580" s="13">
        <f t="shared" si="106"/>
        <v>4.2503536386349886E-7</v>
      </c>
      <c r="Q580">
        <v>23.983125931569411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0.10270270300000001</v>
      </c>
      <c r="G581" s="13">
        <f t="shared" si="100"/>
        <v>0</v>
      </c>
      <c r="H581" s="13">
        <f t="shared" si="101"/>
        <v>0.10270270300000001</v>
      </c>
      <c r="I581" s="16">
        <f t="shared" si="108"/>
        <v>0.10270575216491096</v>
      </c>
      <c r="J581" s="13">
        <f t="shared" si="102"/>
        <v>0.10270571827652478</v>
      </c>
      <c r="K581" s="13">
        <f t="shared" si="103"/>
        <v>3.3888386180569441E-8</v>
      </c>
      <c r="L581" s="13">
        <f t="shared" si="104"/>
        <v>0</v>
      </c>
      <c r="M581" s="13">
        <f t="shared" si="109"/>
        <v>2.6050554559375737E-7</v>
      </c>
      <c r="N581" s="13">
        <f t="shared" si="105"/>
        <v>1.6151343826812958E-7</v>
      </c>
      <c r="O581" s="13">
        <f t="shared" si="106"/>
        <v>1.6151343826812958E-7</v>
      </c>
      <c r="Q581">
        <v>23.152425000000012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2.5</v>
      </c>
      <c r="G582" s="13">
        <f t="shared" ref="G582:G645" si="111">IF((F582-$J$2)&gt;0,$I$2*(F582-$J$2),0)</f>
        <v>0</v>
      </c>
      <c r="H582" s="13">
        <f t="shared" ref="H582:H645" si="112">F582-G582</f>
        <v>2.5</v>
      </c>
      <c r="I582" s="16">
        <f t="shared" si="108"/>
        <v>2.5000000338883863</v>
      </c>
      <c r="J582" s="13">
        <f t="shared" ref="J582:J645" si="113">I582/SQRT(1+(I582/($K$2*(300+(25*Q582)+0.05*(Q582)^3)))^2)</f>
        <v>2.4995549220899305</v>
      </c>
      <c r="K582" s="13">
        <f t="shared" ref="K582:K645" si="114">I582-J582</f>
        <v>4.4511179845585502E-4</v>
      </c>
      <c r="L582" s="13">
        <f t="shared" ref="L582:L645" si="115">IF(K582&gt;$N$2,(K582-$N$2)/$L$2,0)</f>
        <v>0</v>
      </c>
      <c r="M582" s="13">
        <f t="shared" si="109"/>
        <v>9.8992107325627796E-8</v>
      </c>
      <c r="N582" s="13">
        <f t="shared" ref="N582:N645" si="116">$M$2*M582</f>
        <v>6.1375106541889228E-8</v>
      </c>
      <c r="O582" s="13">
        <f t="shared" ref="O582:O645" si="117">N582+G582</f>
        <v>6.1375106541889228E-8</v>
      </c>
      <c r="Q582">
        <v>23.816732211889409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17.894594590000001</v>
      </c>
      <c r="G583" s="13">
        <f t="shared" si="111"/>
        <v>0</v>
      </c>
      <c r="H583" s="13">
        <f t="shared" si="112"/>
        <v>17.894594590000001</v>
      </c>
      <c r="I583" s="16">
        <f t="shared" ref="I583:I646" si="119">H583+K582-L582</f>
        <v>17.895039701798456</v>
      </c>
      <c r="J583" s="13">
        <f t="shared" si="113"/>
        <v>17.580013238696441</v>
      </c>
      <c r="K583" s="13">
        <f t="shared" si="114"/>
        <v>0.31502646310201499</v>
      </c>
      <c r="L583" s="13">
        <f t="shared" si="115"/>
        <v>0</v>
      </c>
      <c r="M583" s="13">
        <f t="shared" ref="M583:M646" si="120">L583+M582-N582</f>
        <v>3.7617000783738568E-8</v>
      </c>
      <c r="N583" s="13">
        <f t="shared" si="116"/>
        <v>2.3322540485917912E-8</v>
      </c>
      <c r="O583" s="13">
        <f t="shared" si="117"/>
        <v>2.3322540485917912E-8</v>
      </c>
      <c r="Q583">
        <v>18.975339948472129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99.875675680000001</v>
      </c>
      <c r="G584" s="13">
        <f t="shared" si="111"/>
        <v>9.4825947702599365</v>
      </c>
      <c r="H584" s="13">
        <f t="shared" si="112"/>
        <v>90.393080909740064</v>
      </c>
      <c r="I584" s="16">
        <f t="shared" si="119"/>
        <v>90.708107372842079</v>
      </c>
      <c r="J584" s="13">
        <f t="shared" si="113"/>
        <v>56.772069028519823</v>
      </c>
      <c r="K584" s="13">
        <f t="shared" si="114"/>
        <v>33.936038344322256</v>
      </c>
      <c r="L584" s="13">
        <f t="shared" si="115"/>
        <v>0</v>
      </c>
      <c r="M584" s="13">
        <f t="shared" si="120"/>
        <v>1.4294460297820655E-8</v>
      </c>
      <c r="N584" s="13">
        <f t="shared" si="116"/>
        <v>8.8625653846488068E-9</v>
      </c>
      <c r="O584" s="13">
        <f t="shared" si="117"/>
        <v>9.4825947791225023</v>
      </c>
      <c r="Q584">
        <v>15.327578339738469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37.416216220000003</v>
      </c>
      <c r="G585" s="13">
        <f t="shared" si="111"/>
        <v>0.46650276135119423</v>
      </c>
      <c r="H585" s="13">
        <f t="shared" si="112"/>
        <v>36.949713458648809</v>
      </c>
      <c r="I585" s="16">
        <f t="shared" si="119"/>
        <v>70.885751802971072</v>
      </c>
      <c r="J585" s="13">
        <f t="shared" si="113"/>
        <v>47.501600832945286</v>
      </c>
      <c r="K585" s="13">
        <f t="shared" si="114"/>
        <v>23.384150970025786</v>
      </c>
      <c r="L585" s="13">
        <f t="shared" si="115"/>
        <v>0</v>
      </c>
      <c r="M585" s="13">
        <f t="shared" si="120"/>
        <v>5.4318949131718486E-9</v>
      </c>
      <c r="N585" s="13">
        <f t="shared" si="116"/>
        <v>3.3677748461665462E-9</v>
      </c>
      <c r="O585" s="13">
        <f t="shared" si="117"/>
        <v>0.46650276471896907</v>
      </c>
      <c r="Q585">
        <v>13.469586663476591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18.048648650000001</v>
      </c>
      <c r="G586" s="13">
        <f t="shared" si="111"/>
        <v>0</v>
      </c>
      <c r="H586" s="13">
        <f t="shared" si="112"/>
        <v>18.048648650000001</v>
      </c>
      <c r="I586" s="16">
        <f t="shared" si="119"/>
        <v>41.43279962002579</v>
      </c>
      <c r="J586" s="13">
        <f t="shared" si="113"/>
        <v>33.561072154068903</v>
      </c>
      <c r="K586" s="13">
        <f t="shared" si="114"/>
        <v>7.8717274659568872</v>
      </c>
      <c r="L586" s="13">
        <f t="shared" si="115"/>
        <v>0</v>
      </c>
      <c r="M586" s="13">
        <f t="shared" si="120"/>
        <v>2.0641200670053024E-9</v>
      </c>
      <c r="N586" s="13">
        <f t="shared" si="116"/>
        <v>1.2797544415432874E-9</v>
      </c>
      <c r="O586" s="13">
        <f t="shared" si="117"/>
        <v>1.2797544415432874E-9</v>
      </c>
      <c r="Q586">
        <v>11.833757593548389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119.4918919</v>
      </c>
      <c r="G587" s="13">
        <f t="shared" si="111"/>
        <v>12.314217263237691</v>
      </c>
      <c r="H587" s="13">
        <f t="shared" si="112"/>
        <v>107.1776746367623</v>
      </c>
      <c r="I587" s="16">
        <f t="shared" si="119"/>
        <v>115.0494021027192</v>
      </c>
      <c r="J587" s="13">
        <f t="shared" si="113"/>
        <v>54.547706717825761</v>
      </c>
      <c r="K587" s="13">
        <f t="shared" si="114"/>
        <v>60.501695384893438</v>
      </c>
      <c r="L587" s="13">
        <f t="shared" si="115"/>
        <v>22.483772111974581</v>
      </c>
      <c r="M587" s="13">
        <f t="shared" si="120"/>
        <v>22.483772112758945</v>
      </c>
      <c r="N587" s="13">
        <f t="shared" si="116"/>
        <v>13.939938709910546</v>
      </c>
      <c r="O587" s="13">
        <f t="shared" si="117"/>
        <v>26.254155973148237</v>
      </c>
      <c r="Q587">
        <v>12.997193944263319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77.870270270000006</v>
      </c>
      <c r="G588" s="13">
        <f t="shared" si="111"/>
        <v>6.3060901769571673</v>
      </c>
      <c r="H588" s="13">
        <f t="shared" si="112"/>
        <v>71.564180093042836</v>
      </c>
      <c r="I588" s="16">
        <f t="shared" si="119"/>
        <v>109.5821033659617</v>
      </c>
      <c r="J588" s="13">
        <f t="shared" si="113"/>
        <v>55.189856455528123</v>
      </c>
      <c r="K588" s="13">
        <f t="shared" si="114"/>
        <v>54.392246910433578</v>
      </c>
      <c r="L588" s="13">
        <f t="shared" si="115"/>
        <v>16.622126256573296</v>
      </c>
      <c r="M588" s="13">
        <f t="shared" si="120"/>
        <v>25.165959659421691</v>
      </c>
      <c r="N588" s="13">
        <f t="shared" si="116"/>
        <v>15.602894988841449</v>
      </c>
      <c r="O588" s="13">
        <f t="shared" si="117"/>
        <v>21.908985165798615</v>
      </c>
      <c r="Q588">
        <v>13.44398122635158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144.4945946</v>
      </c>
      <c r="G589" s="13">
        <f t="shared" si="111"/>
        <v>15.923385033236688</v>
      </c>
      <c r="H589" s="13">
        <f t="shared" si="112"/>
        <v>128.57120956676332</v>
      </c>
      <c r="I589" s="16">
        <f t="shared" si="119"/>
        <v>166.3413302206236</v>
      </c>
      <c r="J589" s="13">
        <f t="shared" si="113"/>
        <v>70.158984411436521</v>
      </c>
      <c r="K589" s="13">
        <f t="shared" si="114"/>
        <v>96.182345809187083</v>
      </c>
      <c r="L589" s="13">
        <f t="shared" si="115"/>
        <v>56.717195562865342</v>
      </c>
      <c r="M589" s="13">
        <f t="shared" si="120"/>
        <v>66.280260233445574</v>
      </c>
      <c r="N589" s="13">
        <f t="shared" si="116"/>
        <v>41.093761344736258</v>
      </c>
      <c r="O589" s="13">
        <f t="shared" si="117"/>
        <v>57.017146377972949</v>
      </c>
      <c r="Q589">
        <v>16.200821184054149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36.962162159999998</v>
      </c>
      <c r="G590" s="13">
        <f t="shared" si="111"/>
        <v>0.40095955592847782</v>
      </c>
      <c r="H590" s="13">
        <f t="shared" si="112"/>
        <v>36.561202604071518</v>
      </c>
      <c r="I590" s="16">
        <f t="shared" si="119"/>
        <v>76.026352850393252</v>
      </c>
      <c r="J590" s="13">
        <f t="shared" si="113"/>
        <v>53.895562429339449</v>
      </c>
      <c r="K590" s="13">
        <f t="shared" si="114"/>
        <v>22.130790421053803</v>
      </c>
      <c r="L590" s="13">
        <f t="shared" si="115"/>
        <v>0</v>
      </c>
      <c r="M590" s="13">
        <f t="shared" si="120"/>
        <v>25.186498888709316</v>
      </c>
      <c r="N590" s="13">
        <f t="shared" si="116"/>
        <v>15.615629310999775</v>
      </c>
      <c r="O590" s="13">
        <f t="shared" si="117"/>
        <v>16.016588866928252</v>
      </c>
      <c r="Q590">
        <v>16.02208887911975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4.2837837839999997</v>
      </c>
      <c r="G591" s="13">
        <f t="shared" si="111"/>
        <v>0</v>
      </c>
      <c r="H591" s="13">
        <f t="shared" si="112"/>
        <v>4.2837837839999997</v>
      </c>
      <c r="I591" s="16">
        <f t="shared" si="119"/>
        <v>26.414574205053803</v>
      </c>
      <c r="J591" s="13">
        <f t="shared" si="113"/>
        <v>25.803246391542558</v>
      </c>
      <c r="K591" s="13">
        <f t="shared" si="114"/>
        <v>0.61132781351124521</v>
      </c>
      <c r="L591" s="13">
        <f t="shared" si="115"/>
        <v>0</v>
      </c>
      <c r="M591" s="13">
        <f t="shared" si="120"/>
        <v>9.5708695777095407</v>
      </c>
      <c r="N591" s="13">
        <f t="shared" si="116"/>
        <v>5.9339391381799151</v>
      </c>
      <c r="O591" s="13">
        <f t="shared" si="117"/>
        <v>5.9339391381799151</v>
      </c>
      <c r="Q591">
        <v>22.48583418045887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8.3648648649999995</v>
      </c>
      <c r="G592" s="13">
        <f t="shared" si="111"/>
        <v>0</v>
      </c>
      <c r="H592" s="13">
        <f t="shared" si="112"/>
        <v>8.3648648649999995</v>
      </c>
      <c r="I592" s="16">
        <f t="shared" si="119"/>
        <v>8.9761926785112447</v>
      </c>
      <c r="J592" s="13">
        <f t="shared" si="113"/>
        <v>8.9555294638152478</v>
      </c>
      <c r="K592" s="13">
        <f t="shared" si="114"/>
        <v>2.0663214695996857E-2</v>
      </c>
      <c r="L592" s="13">
        <f t="shared" si="115"/>
        <v>0</v>
      </c>
      <c r="M592" s="13">
        <f t="shared" si="120"/>
        <v>3.6369304395296256</v>
      </c>
      <c r="N592" s="13">
        <f t="shared" si="116"/>
        <v>2.2548968725083678</v>
      </c>
      <c r="O592" s="13">
        <f t="shared" si="117"/>
        <v>2.2548968725083678</v>
      </c>
      <c r="Q592">
        <v>23.773069985755651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2.951351351</v>
      </c>
      <c r="G593" s="13">
        <f t="shared" si="111"/>
        <v>0</v>
      </c>
      <c r="H593" s="13">
        <f t="shared" si="112"/>
        <v>2.951351351</v>
      </c>
      <c r="I593" s="16">
        <f t="shared" si="119"/>
        <v>2.9720145656959969</v>
      </c>
      <c r="J593" s="13">
        <f t="shared" si="113"/>
        <v>2.9712417724704259</v>
      </c>
      <c r="K593" s="13">
        <f t="shared" si="114"/>
        <v>7.7279322557100016E-4</v>
      </c>
      <c r="L593" s="13">
        <f t="shared" si="115"/>
        <v>0</v>
      </c>
      <c r="M593" s="13">
        <f t="shared" si="120"/>
        <v>1.3820335670212578</v>
      </c>
      <c r="N593" s="13">
        <f t="shared" si="116"/>
        <v>0.85686081155317984</v>
      </c>
      <c r="O593" s="13">
        <f t="shared" si="117"/>
        <v>0.85686081155317984</v>
      </c>
      <c r="Q593">
        <v>23.581697000000009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64.96756757</v>
      </c>
      <c r="G594" s="13">
        <f t="shared" si="111"/>
        <v>4.4435707809752643</v>
      </c>
      <c r="H594" s="13">
        <f t="shared" si="112"/>
        <v>60.523996789024736</v>
      </c>
      <c r="I594" s="16">
        <f t="shared" si="119"/>
        <v>60.524769582250308</v>
      </c>
      <c r="J594" s="13">
        <f t="shared" si="113"/>
        <v>53.840354161618144</v>
      </c>
      <c r="K594" s="13">
        <f t="shared" si="114"/>
        <v>6.6844154206321633</v>
      </c>
      <c r="L594" s="13">
        <f t="shared" si="115"/>
        <v>0</v>
      </c>
      <c r="M594" s="13">
        <f t="shared" si="120"/>
        <v>0.52517275546807796</v>
      </c>
      <c r="N594" s="13">
        <f t="shared" si="116"/>
        <v>0.32560710839020834</v>
      </c>
      <c r="O594" s="13">
        <f t="shared" si="117"/>
        <v>4.7691778893654728</v>
      </c>
      <c r="Q594">
        <v>22.15580443797564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25.81351351</v>
      </c>
      <c r="G595" s="13">
        <f t="shared" si="111"/>
        <v>0</v>
      </c>
      <c r="H595" s="13">
        <f t="shared" si="112"/>
        <v>25.81351351</v>
      </c>
      <c r="I595" s="16">
        <f t="shared" si="119"/>
        <v>32.497928930632163</v>
      </c>
      <c r="J595" s="13">
        <f t="shared" si="113"/>
        <v>30.481934220648927</v>
      </c>
      <c r="K595" s="13">
        <f t="shared" si="114"/>
        <v>2.0159947099832358</v>
      </c>
      <c r="L595" s="13">
        <f t="shared" si="115"/>
        <v>0</v>
      </c>
      <c r="M595" s="13">
        <f t="shared" si="120"/>
        <v>0.19956564707786961</v>
      </c>
      <c r="N595" s="13">
        <f t="shared" si="116"/>
        <v>0.12373070118827915</v>
      </c>
      <c r="O595" s="13">
        <f t="shared" si="117"/>
        <v>0.12373070118827915</v>
      </c>
      <c r="Q595">
        <v>18.013002365004201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36.31081081</v>
      </c>
      <c r="G596" s="13">
        <f t="shared" si="111"/>
        <v>0.30693626862340845</v>
      </c>
      <c r="H596" s="13">
        <f t="shared" si="112"/>
        <v>36.003874541376589</v>
      </c>
      <c r="I596" s="16">
        <f t="shared" si="119"/>
        <v>38.019869251359822</v>
      </c>
      <c r="J596" s="13">
        <f t="shared" si="113"/>
        <v>33.649893139725023</v>
      </c>
      <c r="K596" s="13">
        <f t="shared" si="114"/>
        <v>4.3699761116347986</v>
      </c>
      <c r="L596" s="13">
        <f t="shared" si="115"/>
        <v>0</v>
      </c>
      <c r="M596" s="13">
        <f t="shared" si="120"/>
        <v>7.5834945889590458E-2</v>
      </c>
      <c r="N596" s="13">
        <f t="shared" si="116"/>
        <v>4.7017666451546085E-2</v>
      </c>
      <c r="O596" s="13">
        <f t="shared" si="117"/>
        <v>0.35395393507495454</v>
      </c>
      <c r="Q596">
        <v>15.22866932491017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7.8837837840000002</v>
      </c>
      <c r="G597" s="13">
        <f t="shared" si="111"/>
        <v>0</v>
      </c>
      <c r="H597" s="13">
        <f t="shared" si="112"/>
        <v>7.8837837840000002</v>
      </c>
      <c r="I597" s="16">
        <f t="shared" si="119"/>
        <v>12.253759895634799</v>
      </c>
      <c r="J597" s="13">
        <f t="shared" si="113"/>
        <v>11.992570330422495</v>
      </c>
      <c r="K597" s="13">
        <f t="shared" si="114"/>
        <v>0.26118956521230352</v>
      </c>
      <c r="L597" s="13">
        <f t="shared" si="115"/>
        <v>0</v>
      </c>
      <c r="M597" s="13">
        <f t="shared" si="120"/>
        <v>2.8817279438044373E-2</v>
      </c>
      <c r="N597" s="13">
        <f t="shared" si="116"/>
        <v>1.7866713251587511E-2</v>
      </c>
      <c r="O597" s="13">
        <f t="shared" si="117"/>
        <v>1.7866713251587511E-2</v>
      </c>
      <c r="Q597">
        <v>12.130524020003531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42.356756760000003</v>
      </c>
      <c r="G598" s="13">
        <f t="shared" si="111"/>
        <v>1.179675249033554</v>
      </c>
      <c r="H598" s="13">
        <f t="shared" si="112"/>
        <v>41.177081510966453</v>
      </c>
      <c r="I598" s="16">
        <f t="shared" si="119"/>
        <v>41.438271076178758</v>
      </c>
      <c r="J598" s="13">
        <f t="shared" si="113"/>
        <v>33.375766046607438</v>
      </c>
      <c r="K598" s="13">
        <f t="shared" si="114"/>
        <v>8.0625050295713194</v>
      </c>
      <c r="L598" s="13">
        <f t="shared" si="115"/>
        <v>0</v>
      </c>
      <c r="M598" s="13">
        <f t="shared" si="120"/>
        <v>1.0950566186456862E-2</v>
      </c>
      <c r="N598" s="13">
        <f t="shared" si="116"/>
        <v>6.7893510356032546E-3</v>
      </c>
      <c r="O598" s="13">
        <f t="shared" si="117"/>
        <v>1.1864646000691572</v>
      </c>
      <c r="Q598">
        <v>11.59482759354839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68.848648650000001</v>
      </c>
      <c r="G599" s="13">
        <f t="shared" si="111"/>
        <v>5.0038091245959686</v>
      </c>
      <c r="H599" s="13">
        <f t="shared" si="112"/>
        <v>63.844839525404034</v>
      </c>
      <c r="I599" s="16">
        <f t="shared" si="119"/>
        <v>71.907344554975353</v>
      </c>
      <c r="J599" s="13">
        <f t="shared" si="113"/>
        <v>45.03330181989238</v>
      </c>
      <c r="K599" s="13">
        <f t="shared" si="114"/>
        <v>26.874042735082973</v>
      </c>
      <c r="L599" s="13">
        <f t="shared" si="115"/>
        <v>0</v>
      </c>
      <c r="M599" s="13">
        <f t="shared" si="120"/>
        <v>4.1612151508536076E-3</v>
      </c>
      <c r="N599" s="13">
        <f t="shared" si="116"/>
        <v>2.5799533935292368E-3</v>
      </c>
      <c r="O599" s="13">
        <f t="shared" si="117"/>
        <v>5.0063890779894979</v>
      </c>
      <c r="Q599">
        <v>11.97041597231147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13.24864865</v>
      </c>
      <c r="G600" s="13">
        <f t="shared" si="111"/>
        <v>0</v>
      </c>
      <c r="H600" s="13">
        <f t="shared" si="112"/>
        <v>13.24864865</v>
      </c>
      <c r="I600" s="16">
        <f t="shared" si="119"/>
        <v>40.122691385082973</v>
      </c>
      <c r="J600" s="13">
        <f t="shared" si="113"/>
        <v>34.628237120546551</v>
      </c>
      <c r="K600" s="13">
        <f t="shared" si="114"/>
        <v>5.4944542645364223</v>
      </c>
      <c r="L600" s="13">
        <f t="shared" si="115"/>
        <v>0</v>
      </c>
      <c r="M600" s="13">
        <f t="shared" si="120"/>
        <v>1.5812617573243708E-3</v>
      </c>
      <c r="N600" s="13">
        <f t="shared" si="116"/>
        <v>9.8038228954110997E-4</v>
      </c>
      <c r="O600" s="13">
        <f t="shared" si="117"/>
        <v>9.8038228954110997E-4</v>
      </c>
      <c r="Q600">
        <v>14.466017038186649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83.664864859999994</v>
      </c>
      <c r="G601" s="13">
        <f t="shared" si="111"/>
        <v>7.1425463107349971</v>
      </c>
      <c r="H601" s="13">
        <f t="shared" si="112"/>
        <v>76.522318549264995</v>
      </c>
      <c r="I601" s="16">
        <f t="shared" si="119"/>
        <v>82.016772813801424</v>
      </c>
      <c r="J601" s="13">
        <f t="shared" si="113"/>
        <v>54.293934082514859</v>
      </c>
      <c r="K601" s="13">
        <f t="shared" si="114"/>
        <v>27.722838731286565</v>
      </c>
      <c r="L601" s="13">
        <f t="shared" si="115"/>
        <v>0</v>
      </c>
      <c r="M601" s="13">
        <f t="shared" si="120"/>
        <v>6.0087946778326082E-4</v>
      </c>
      <c r="N601" s="13">
        <f t="shared" si="116"/>
        <v>3.7254527002562171E-4</v>
      </c>
      <c r="O601" s="13">
        <f t="shared" si="117"/>
        <v>7.1429188560050232</v>
      </c>
      <c r="Q601">
        <v>15.25783279465799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34.962162159999998</v>
      </c>
      <c r="G602" s="13">
        <f t="shared" si="111"/>
        <v>0.11225734534713942</v>
      </c>
      <c r="H602" s="13">
        <f t="shared" si="112"/>
        <v>34.849904814652859</v>
      </c>
      <c r="I602" s="16">
        <f t="shared" si="119"/>
        <v>62.572743545939424</v>
      </c>
      <c r="J602" s="13">
        <f t="shared" si="113"/>
        <v>52.500606499704723</v>
      </c>
      <c r="K602" s="13">
        <f t="shared" si="114"/>
        <v>10.072137046234701</v>
      </c>
      <c r="L602" s="13">
        <f t="shared" si="115"/>
        <v>0</v>
      </c>
      <c r="M602" s="13">
        <f t="shared" si="120"/>
        <v>2.2833419775763911E-4</v>
      </c>
      <c r="N602" s="13">
        <f t="shared" si="116"/>
        <v>1.4156720260973625E-4</v>
      </c>
      <c r="O602" s="13">
        <f t="shared" si="117"/>
        <v>0.11239891254974915</v>
      </c>
      <c r="Q602">
        <v>19.329277212111691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2.548648649</v>
      </c>
      <c r="G603" s="13">
        <f t="shared" si="111"/>
        <v>0</v>
      </c>
      <c r="H603" s="13">
        <f t="shared" si="112"/>
        <v>2.548648649</v>
      </c>
      <c r="I603" s="16">
        <f t="shared" si="119"/>
        <v>12.620785695234702</v>
      </c>
      <c r="J603" s="13">
        <f t="shared" si="113"/>
        <v>12.535641553129981</v>
      </c>
      <c r="K603" s="13">
        <f t="shared" si="114"/>
        <v>8.5144142104720544E-2</v>
      </c>
      <c r="L603" s="13">
        <f t="shared" si="115"/>
        <v>0</v>
      </c>
      <c r="M603" s="13">
        <f t="shared" si="120"/>
        <v>8.676699514790286E-5</v>
      </c>
      <c r="N603" s="13">
        <f t="shared" si="116"/>
        <v>5.3795536991699773E-5</v>
      </c>
      <c r="O603" s="13">
        <f t="shared" si="117"/>
        <v>5.3795536991699773E-5</v>
      </c>
      <c r="Q603">
        <v>20.933160664977979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0.337837838</v>
      </c>
      <c r="G604" s="13">
        <f t="shared" si="111"/>
        <v>0</v>
      </c>
      <c r="H604" s="13">
        <f t="shared" si="112"/>
        <v>0.337837838</v>
      </c>
      <c r="I604" s="16">
        <f t="shared" si="119"/>
        <v>0.42298198010472055</v>
      </c>
      <c r="J604" s="13">
        <f t="shared" si="113"/>
        <v>0.42298005410040507</v>
      </c>
      <c r="K604" s="13">
        <f t="shared" si="114"/>
        <v>1.9260043154778472E-6</v>
      </c>
      <c r="L604" s="13">
        <f t="shared" si="115"/>
        <v>0</v>
      </c>
      <c r="M604" s="13">
        <f t="shared" si="120"/>
        <v>3.2971458156203087E-5</v>
      </c>
      <c r="N604" s="13">
        <f t="shared" si="116"/>
        <v>2.0442304056845913E-5</v>
      </c>
      <c r="O604" s="13">
        <f t="shared" si="117"/>
        <v>2.0442304056845913E-5</v>
      </c>
      <c r="Q604">
        <v>24.624682805196109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0.39459459499999999</v>
      </c>
      <c r="G605" s="13">
        <f t="shared" si="111"/>
        <v>0</v>
      </c>
      <c r="H605" s="13">
        <f t="shared" si="112"/>
        <v>0.39459459499999999</v>
      </c>
      <c r="I605" s="16">
        <f t="shared" si="119"/>
        <v>0.39459652100431547</v>
      </c>
      <c r="J605" s="13">
        <f t="shared" si="113"/>
        <v>0.3945946000690958</v>
      </c>
      <c r="K605" s="13">
        <f t="shared" si="114"/>
        <v>1.920935219668074E-6</v>
      </c>
      <c r="L605" s="13">
        <f t="shared" si="115"/>
        <v>0</v>
      </c>
      <c r="M605" s="13">
        <f t="shared" si="120"/>
        <v>1.2529154099357174E-5</v>
      </c>
      <c r="N605" s="13">
        <f t="shared" si="116"/>
        <v>7.7680755416014479E-6</v>
      </c>
      <c r="O605" s="13">
        <f t="shared" si="117"/>
        <v>7.7680755416014479E-6</v>
      </c>
      <c r="Q605">
        <v>23.155875000000009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42.829729729999997</v>
      </c>
      <c r="G606" s="13">
        <f t="shared" si="111"/>
        <v>1.2479494200256636</v>
      </c>
      <c r="H606" s="13">
        <f t="shared" si="112"/>
        <v>41.581780309974334</v>
      </c>
      <c r="I606" s="16">
        <f t="shared" si="119"/>
        <v>41.581782230909553</v>
      </c>
      <c r="J606" s="13">
        <f t="shared" si="113"/>
        <v>38.714358571318591</v>
      </c>
      <c r="K606" s="13">
        <f t="shared" si="114"/>
        <v>2.8674236595909619</v>
      </c>
      <c r="L606" s="13">
        <f t="shared" si="115"/>
        <v>0</v>
      </c>
      <c r="M606" s="13">
        <f t="shared" si="120"/>
        <v>4.7610785577557263E-6</v>
      </c>
      <c r="N606" s="13">
        <f t="shared" si="116"/>
        <v>2.9518687058085501E-6</v>
      </c>
      <c r="O606" s="13">
        <f t="shared" si="117"/>
        <v>1.2479523718943695</v>
      </c>
      <c r="Q606">
        <v>20.668080622840112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6.4054054049999998</v>
      </c>
      <c r="G607" s="13">
        <f t="shared" si="111"/>
        <v>0</v>
      </c>
      <c r="H607" s="13">
        <f t="shared" si="112"/>
        <v>6.4054054049999998</v>
      </c>
      <c r="I607" s="16">
        <f t="shared" si="119"/>
        <v>9.2728290645909617</v>
      </c>
      <c r="J607" s="13">
        <f t="shared" si="113"/>
        <v>9.2396142464185171</v>
      </c>
      <c r="K607" s="13">
        <f t="shared" si="114"/>
        <v>3.3214818172444538E-2</v>
      </c>
      <c r="L607" s="13">
        <f t="shared" si="115"/>
        <v>0</v>
      </c>
      <c r="M607" s="13">
        <f t="shared" si="120"/>
        <v>1.8092098519471762E-6</v>
      </c>
      <c r="N607" s="13">
        <f t="shared" si="116"/>
        <v>1.1217101082072493E-6</v>
      </c>
      <c r="O607" s="13">
        <f t="shared" si="117"/>
        <v>1.1217101082072493E-6</v>
      </c>
      <c r="Q607">
        <v>21.08404832561239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29.475675679999998</v>
      </c>
      <c r="G608" s="13">
        <f t="shared" si="111"/>
        <v>0</v>
      </c>
      <c r="H608" s="13">
        <f t="shared" si="112"/>
        <v>29.475675679999998</v>
      </c>
      <c r="I608" s="16">
        <f t="shared" si="119"/>
        <v>29.508890498172441</v>
      </c>
      <c r="J608" s="13">
        <f t="shared" si="113"/>
        <v>27.375214703115233</v>
      </c>
      <c r="K608" s="13">
        <f t="shared" si="114"/>
        <v>2.1336757950572078</v>
      </c>
      <c r="L608" s="13">
        <f t="shared" si="115"/>
        <v>0</v>
      </c>
      <c r="M608" s="13">
        <f t="shared" si="120"/>
        <v>6.874997437399269E-7</v>
      </c>
      <c r="N608" s="13">
        <f t="shared" si="116"/>
        <v>4.2624984111875466E-7</v>
      </c>
      <c r="O608" s="13">
        <f t="shared" si="117"/>
        <v>4.2624984111875466E-7</v>
      </c>
      <c r="Q608">
        <v>15.43205083133771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17.89189189</v>
      </c>
      <c r="G609" s="13">
        <f t="shared" si="111"/>
        <v>0</v>
      </c>
      <c r="H609" s="13">
        <f t="shared" si="112"/>
        <v>17.89189189</v>
      </c>
      <c r="I609" s="16">
        <f t="shared" si="119"/>
        <v>20.025567685057208</v>
      </c>
      <c r="J609" s="13">
        <f t="shared" si="113"/>
        <v>18.916769975221762</v>
      </c>
      <c r="K609" s="13">
        <f t="shared" si="114"/>
        <v>1.1087977098354465</v>
      </c>
      <c r="L609" s="13">
        <f t="shared" si="115"/>
        <v>0</v>
      </c>
      <c r="M609" s="13">
        <f t="shared" si="120"/>
        <v>2.6124990262117225E-7</v>
      </c>
      <c r="N609" s="13">
        <f t="shared" si="116"/>
        <v>1.6197493962512679E-7</v>
      </c>
      <c r="O609" s="13">
        <f t="shared" si="117"/>
        <v>1.6197493962512679E-7</v>
      </c>
      <c r="Q609">
        <v>11.941129263241359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16.408108110000001</v>
      </c>
      <c r="G610" s="13">
        <f t="shared" si="111"/>
        <v>0</v>
      </c>
      <c r="H610" s="13">
        <f t="shared" si="112"/>
        <v>16.408108110000001</v>
      </c>
      <c r="I610" s="16">
        <f t="shared" si="119"/>
        <v>17.516905819835447</v>
      </c>
      <c r="J610" s="13">
        <f t="shared" si="113"/>
        <v>16.732864001663586</v>
      </c>
      <c r="K610" s="13">
        <f t="shared" si="114"/>
        <v>0.78404181817186114</v>
      </c>
      <c r="L610" s="13">
        <f t="shared" si="115"/>
        <v>0</v>
      </c>
      <c r="M610" s="13">
        <f t="shared" si="120"/>
        <v>9.927496299604546E-8</v>
      </c>
      <c r="N610" s="13">
        <f t="shared" si="116"/>
        <v>6.1550477057548188E-8</v>
      </c>
      <c r="O610" s="13">
        <f t="shared" si="117"/>
        <v>6.1550477057548188E-8</v>
      </c>
      <c r="Q610">
        <v>11.660273593548389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16.90540541</v>
      </c>
      <c r="G611" s="13">
        <f t="shared" si="111"/>
        <v>0</v>
      </c>
      <c r="H611" s="13">
        <f t="shared" si="112"/>
        <v>16.90540541</v>
      </c>
      <c r="I611" s="16">
        <f t="shared" si="119"/>
        <v>17.689447228171861</v>
      </c>
      <c r="J611" s="13">
        <f t="shared" si="113"/>
        <v>17.059997051184318</v>
      </c>
      <c r="K611" s="13">
        <f t="shared" si="114"/>
        <v>0.62945017698754313</v>
      </c>
      <c r="L611" s="13">
        <f t="shared" si="115"/>
        <v>0</v>
      </c>
      <c r="M611" s="13">
        <f t="shared" si="120"/>
        <v>3.7724485938497272E-8</v>
      </c>
      <c r="N611" s="13">
        <f t="shared" si="116"/>
        <v>2.3389181281868309E-8</v>
      </c>
      <c r="O611" s="13">
        <f t="shared" si="117"/>
        <v>2.3389181281868309E-8</v>
      </c>
      <c r="Q611">
        <v>13.589502292799651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26.572972969999999</v>
      </c>
      <c r="G612" s="13">
        <f t="shared" si="111"/>
        <v>0</v>
      </c>
      <c r="H612" s="13">
        <f t="shared" si="112"/>
        <v>26.572972969999999</v>
      </c>
      <c r="I612" s="16">
        <f t="shared" si="119"/>
        <v>27.202423146987542</v>
      </c>
      <c r="J612" s="13">
        <f t="shared" si="113"/>
        <v>25.623087304895208</v>
      </c>
      <c r="K612" s="13">
        <f t="shared" si="114"/>
        <v>1.579335842092334</v>
      </c>
      <c r="L612" s="13">
        <f t="shared" si="115"/>
        <v>0</v>
      </c>
      <c r="M612" s="13">
        <f t="shared" si="120"/>
        <v>1.4335304656628964E-8</v>
      </c>
      <c r="N612" s="13">
        <f t="shared" si="116"/>
        <v>8.8878888871099577E-9</v>
      </c>
      <c r="O612" s="13">
        <f t="shared" si="117"/>
        <v>8.8878888871099577E-9</v>
      </c>
      <c r="Q612">
        <v>16.0024544183903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21.167567569999999</v>
      </c>
      <c r="G613" s="13">
        <f t="shared" si="111"/>
        <v>0</v>
      </c>
      <c r="H613" s="13">
        <f t="shared" si="112"/>
        <v>21.167567569999999</v>
      </c>
      <c r="I613" s="16">
        <f t="shared" si="119"/>
        <v>22.746903412092333</v>
      </c>
      <c r="J613" s="13">
        <f t="shared" si="113"/>
        <v>22.014104327004016</v>
      </c>
      <c r="K613" s="13">
        <f t="shared" si="114"/>
        <v>0.73279908508831682</v>
      </c>
      <c r="L613" s="13">
        <f t="shared" si="115"/>
        <v>0</v>
      </c>
      <c r="M613" s="13">
        <f t="shared" si="120"/>
        <v>5.4474157695190058E-9</v>
      </c>
      <c r="N613" s="13">
        <f t="shared" si="116"/>
        <v>3.3773977771017837E-9</v>
      </c>
      <c r="O613" s="13">
        <f t="shared" si="117"/>
        <v>3.3773977771017837E-9</v>
      </c>
      <c r="Q613">
        <v>17.935710057870821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2.2756756760000001</v>
      </c>
      <c r="G614" s="13">
        <f t="shared" si="111"/>
        <v>0</v>
      </c>
      <c r="H614" s="13">
        <f t="shared" si="112"/>
        <v>2.2756756760000001</v>
      </c>
      <c r="I614" s="16">
        <f t="shared" si="119"/>
        <v>3.0084747610883169</v>
      </c>
      <c r="J614" s="13">
        <f t="shared" si="113"/>
        <v>3.0066581534489716</v>
      </c>
      <c r="K614" s="13">
        <f t="shared" si="114"/>
        <v>1.8166076393453245E-3</v>
      </c>
      <c r="L614" s="13">
        <f t="shared" si="115"/>
        <v>0</v>
      </c>
      <c r="M614" s="13">
        <f t="shared" si="120"/>
        <v>2.0700179924172221E-9</v>
      </c>
      <c r="N614" s="13">
        <f t="shared" si="116"/>
        <v>1.2834111552986776E-9</v>
      </c>
      <c r="O614" s="13">
        <f t="shared" si="117"/>
        <v>1.2834111552986776E-9</v>
      </c>
      <c r="Q614">
        <v>17.788893683178198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0.740540541</v>
      </c>
      <c r="G615" s="13">
        <f t="shared" si="111"/>
        <v>0</v>
      </c>
      <c r="H615" s="13">
        <f t="shared" si="112"/>
        <v>0.740540541</v>
      </c>
      <c r="I615" s="16">
        <f t="shared" si="119"/>
        <v>0.74235714863934532</v>
      </c>
      <c r="J615" s="13">
        <f t="shared" si="113"/>
        <v>0.7423432765525223</v>
      </c>
      <c r="K615" s="13">
        <f t="shared" si="114"/>
        <v>1.3872086823019103E-5</v>
      </c>
      <c r="L615" s="13">
        <f t="shared" si="115"/>
        <v>0</v>
      </c>
      <c r="M615" s="13">
        <f t="shared" si="120"/>
        <v>7.8660683711854448E-10</v>
      </c>
      <c r="N615" s="13">
        <f t="shared" si="116"/>
        <v>4.8769623901349756E-10</v>
      </c>
      <c r="O615" s="13">
        <f t="shared" si="117"/>
        <v>4.8769623901349756E-10</v>
      </c>
      <c r="Q615">
        <v>22.57913844671474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0.28918918900000001</v>
      </c>
      <c r="G616" s="13">
        <f t="shared" si="111"/>
        <v>0</v>
      </c>
      <c r="H616" s="13">
        <f t="shared" si="112"/>
        <v>0.28918918900000001</v>
      </c>
      <c r="I616" s="16">
        <f t="shared" si="119"/>
        <v>0.28920306108682303</v>
      </c>
      <c r="J616" s="13">
        <f t="shared" si="113"/>
        <v>0.2892022486817622</v>
      </c>
      <c r="K616" s="13">
        <f t="shared" si="114"/>
        <v>8.1240506083490871E-7</v>
      </c>
      <c r="L616" s="13">
        <f t="shared" si="115"/>
        <v>0</v>
      </c>
      <c r="M616" s="13">
        <f t="shared" si="120"/>
        <v>2.9891059810504692E-10</v>
      </c>
      <c r="N616" s="13">
        <f t="shared" si="116"/>
        <v>1.853245708251291E-10</v>
      </c>
      <c r="O616" s="13">
        <f t="shared" si="117"/>
        <v>1.853245708251291E-10</v>
      </c>
      <c r="Q616">
        <v>22.646943422923439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6.4351351350000003</v>
      </c>
      <c r="G617" s="13">
        <f t="shared" si="111"/>
        <v>0</v>
      </c>
      <c r="H617" s="13">
        <f t="shared" si="112"/>
        <v>6.4351351350000003</v>
      </c>
      <c r="I617" s="16">
        <f t="shared" si="119"/>
        <v>6.4351359474050609</v>
      </c>
      <c r="J617" s="13">
        <f t="shared" si="113"/>
        <v>6.4288759968739306</v>
      </c>
      <c r="K617" s="13">
        <f t="shared" si="114"/>
        <v>6.259950531130265E-3</v>
      </c>
      <c r="L617" s="13">
        <f t="shared" si="115"/>
        <v>0</v>
      </c>
      <c r="M617" s="13">
        <f t="shared" si="120"/>
        <v>1.1358602727991782E-10</v>
      </c>
      <c r="N617" s="13">
        <f t="shared" si="116"/>
        <v>7.0423336913549049E-11</v>
      </c>
      <c r="O617" s="13">
        <f t="shared" si="117"/>
        <v>7.0423336913549049E-11</v>
      </c>
      <c r="Q617">
        <v>25.189485000000008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7.210810811</v>
      </c>
      <c r="G618" s="13">
        <f t="shared" si="111"/>
        <v>0</v>
      </c>
      <c r="H618" s="13">
        <f t="shared" si="112"/>
        <v>7.210810811</v>
      </c>
      <c r="I618" s="16">
        <f t="shared" si="119"/>
        <v>7.2170707615311303</v>
      </c>
      <c r="J618" s="13">
        <f t="shared" si="113"/>
        <v>7.2044432500790947</v>
      </c>
      <c r="K618" s="13">
        <f t="shared" si="114"/>
        <v>1.2627511452035556E-2</v>
      </c>
      <c r="L618" s="13">
        <f t="shared" si="115"/>
        <v>0</v>
      </c>
      <c r="M618" s="13">
        <f t="shared" si="120"/>
        <v>4.3162690366368773E-11</v>
      </c>
      <c r="N618" s="13">
        <f t="shared" si="116"/>
        <v>2.676086802714864E-11</v>
      </c>
      <c r="O618" s="13">
        <f t="shared" si="117"/>
        <v>2.676086802714864E-11</v>
      </c>
      <c r="Q618">
        <v>22.62716857388526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0.34324324299999998</v>
      </c>
      <c r="G619" s="13">
        <f t="shared" si="111"/>
        <v>0</v>
      </c>
      <c r="H619" s="13">
        <f t="shared" si="112"/>
        <v>0.34324324299999998</v>
      </c>
      <c r="I619" s="16">
        <f t="shared" si="119"/>
        <v>0.35587075445203553</v>
      </c>
      <c r="J619" s="13">
        <f t="shared" si="113"/>
        <v>0.35586889194571641</v>
      </c>
      <c r="K619" s="13">
        <f t="shared" si="114"/>
        <v>1.8625063191168856E-6</v>
      </c>
      <c r="L619" s="13">
        <f t="shared" si="115"/>
        <v>0</v>
      </c>
      <c r="M619" s="13">
        <f t="shared" si="120"/>
        <v>1.6401822339220134E-11</v>
      </c>
      <c r="N619" s="13">
        <f t="shared" si="116"/>
        <v>1.0169129850316483E-11</v>
      </c>
      <c r="O619" s="13">
        <f t="shared" si="117"/>
        <v>1.0169129850316483E-11</v>
      </c>
      <c r="Q619">
        <v>21.178579538055061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41.162162160000001</v>
      </c>
      <c r="G620" s="13">
        <f t="shared" si="111"/>
        <v>1.0072341981492887</v>
      </c>
      <c r="H620" s="13">
        <f t="shared" si="112"/>
        <v>40.15492796185071</v>
      </c>
      <c r="I620" s="16">
        <f t="shared" si="119"/>
        <v>40.154929824357026</v>
      </c>
      <c r="J620" s="13">
        <f t="shared" si="113"/>
        <v>35.109535269183972</v>
      </c>
      <c r="K620" s="13">
        <f t="shared" si="114"/>
        <v>5.0453945551730541</v>
      </c>
      <c r="L620" s="13">
        <f t="shared" si="115"/>
        <v>0</v>
      </c>
      <c r="M620" s="13">
        <f t="shared" si="120"/>
        <v>6.2326924889036508E-12</v>
      </c>
      <c r="N620" s="13">
        <f t="shared" si="116"/>
        <v>3.8642693431202638E-12</v>
      </c>
      <c r="O620" s="13">
        <f t="shared" si="117"/>
        <v>1.007234198153153</v>
      </c>
      <c r="Q620">
        <v>15.239716595705451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0.85945945899999998</v>
      </c>
      <c r="G621" s="13">
        <f t="shared" si="111"/>
        <v>0</v>
      </c>
      <c r="H621" s="13">
        <f t="shared" si="112"/>
        <v>0.85945945899999998</v>
      </c>
      <c r="I621" s="16">
        <f t="shared" si="119"/>
        <v>5.9048540141730541</v>
      </c>
      <c r="J621" s="13">
        <f t="shared" si="113"/>
        <v>5.8752859697010331</v>
      </c>
      <c r="K621" s="13">
        <f t="shared" si="114"/>
        <v>2.9568044472020993E-2</v>
      </c>
      <c r="L621" s="13">
        <f t="shared" si="115"/>
        <v>0</v>
      </c>
      <c r="M621" s="13">
        <f t="shared" si="120"/>
        <v>2.368423145783387E-12</v>
      </c>
      <c r="N621" s="13">
        <f t="shared" si="116"/>
        <v>1.4684223503856999E-12</v>
      </c>
      <c r="O621" s="13">
        <f t="shared" si="117"/>
        <v>1.4684223503856999E-12</v>
      </c>
      <c r="Q621">
        <v>12.22773206390228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86.427027030000005</v>
      </c>
      <c r="G622" s="13">
        <f t="shared" si="111"/>
        <v>7.5412674729665721</v>
      </c>
      <c r="H622" s="13">
        <f t="shared" si="112"/>
        <v>78.885759557033438</v>
      </c>
      <c r="I622" s="16">
        <f t="shared" si="119"/>
        <v>78.915327601505453</v>
      </c>
      <c r="J622" s="13">
        <f t="shared" si="113"/>
        <v>45.94348764235577</v>
      </c>
      <c r="K622" s="13">
        <f t="shared" si="114"/>
        <v>32.971839959149683</v>
      </c>
      <c r="L622" s="13">
        <f t="shared" si="115"/>
        <v>0</v>
      </c>
      <c r="M622" s="13">
        <f t="shared" si="120"/>
        <v>9.0000079539768709E-13</v>
      </c>
      <c r="N622" s="13">
        <f t="shared" si="116"/>
        <v>5.5800049314656602E-13</v>
      </c>
      <c r="O622" s="13">
        <f t="shared" si="117"/>
        <v>7.5412674729671298</v>
      </c>
      <c r="Q622">
        <v>11.64580859354839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17.02972973</v>
      </c>
      <c r="G623" s="13">
        <f t="shared" si="111"/>
        <v>0</v>
      </c>
      <c r="H623" s="13">
        <f t="shared" si="112"/>
        <v>17.02972973</v>
      </c>
      <c r="I623" s="16">
        <f t="shared" si="119"/>
        <v>50.001569689149683</v>
      </c>
      <c r="J623" s="13">
        <f t="shared" si="113"/>
        <v>41.074328706503536</v>
      </c>
      <c r="K623" s="13">
        <f t="shared" si="114"/>
        <v>8.927240982646147</v>
      </c>
      <c r="L623" s="13">
        <f t="shared" si="115"/>
        <v>0</v>
      </c>
      <c r="M623" s="13">
        <f t="shared" si="120"/>
        <v>3.4200030225112107E-13</v>
      </c>
      <c r="N623" s="13">
        <f t="shared" si="116"/>
        <v>2.1204018739569507E-13</v>
      </c>
      <c r="O623" s="13">
        <f t="shared" si="117"/>
        <v>2.1204018739569507E-13</v>
      </c>
      <c r="Q623">
        <v>15.176061763743711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8.781081081</v>
      </c>
      <c r="G624" s="13">
        <f t="shared" si="111"/>
        <v>0</v>
      </c>
      <c r="H624" s="13">
        <f t="shared" si="112"/>
        <v>8.781081081</v>
      </c>
      <c r="I624" s="16">
        <f t="shared" si="119"/>
        <v>17.708322063646147</v>
      </c>
      <c r="J624" s="13">
        <f t="shared" si="113"/>
        <v>17.262404866586945</v>
      </c>
      <c r="K624" s="13">
        <f t="shared" si="114"/>
        <v>0.44591719705920241</v>
      </c>
      <c r="L624" s="13">
        <f t="shared" si="115"/>
        <v>0</v>
      </c>
      <c r="M624" s="13">
        <f t="shared" si="120"/>
        <v>1.29960114855426E-13</v>
      </c>
      <c r="N624" s="13">
        <f t="shared" si="116"/>
        <v>8.0575271210364119E-14</v>
      </c>
      <c r="O624" s="13">
        <f t="shared" si="117"/>
        <v>8.0575271210364119E-14</v>
      </c>
      <c r="Q624">
        <v>16.206708162462331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10.737837839999999</v>
      </c>
      <c r="G625" s="13">
        <f t="shared" si="111"/>
        <v>0</v>
      </c>
      <c r="H625" s="13">
        <f t="shared" si="112"/>
        <v>10.737837839999999</v>
      </c>
      <c r="I625" s="16">
        <f t="shared" si="119"/>
        <v>11.183755037059202</v>
      </c>
      <c r="J625" s="13">
        <f t="shared" si="113"/>
        <v>11.120438282984125</v>
      </c>
      <c r="K625" s="13">
        <f t="shared" si="114"/>
        <v>6.3316754075076531E-2</v>
      </c>
      <c r="L625" s="13">
        <f t="shared" si="115"/>
        <v>0</v>
      </c>
      <c r="M625" s="13">
        <f t="shared" si="120"/>
        <v>4.938484364506188E-14</v>
      </c>
      <c r="N625" s="13">
        <f t="shared" si="116"/>
        <v>3.0618603059938364E-14</v>
      </c>
      <c r="O625" s="13">
        <f t="shared" si="117"/>
        <v>3.0618603059938364E-14</v>
      </c>
      <c r="Q625">
        <v>20.47540614074823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3.4729729730000001</v>
      </c>
      <c r="G626" s="13">
        <f t="shared" si="111"/>
        <v>0</v>
      </c>
      <c r="H626" s="13">
        <f t="shared" si="112"/>
        <v>3.4729729730000001</v>
      </c>
      <c r="I626" s="16">
        <f t="shared" si="119"/>
        <v>3.5362897270750766</v>
      </c>
      <c r="J626" s="13">
        <f t="shared" si="113"/>
        <v>3.5340614129887302</v>
      </c>
      <c r="K626" s="13">
        <f t="shared" si="114"/>
        <v>2.2283140863463835E-3</v>
      </c>
      <c r="L626" s="13">
        <f t="shared" si="115"/>
        <v>0</v>
      </c>
      <c r="M626" s="13">
        <f t="shared" si="120"/>
        <v>1.8766240585123516E-14</v>
      </c>
      <c r="N626" s="13">
        <f t="shared" si="116"/>
        <v>1.163506916277658E-14</v>
      </c>
      <c r="O626" s="13">
        <f t="shared" si="117"/>
        <v>1.163506916277658E-14</v>
      </c>
      <c r="Q626">
        <v>19.77178181068199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21.43513514</v>
      </c>
      <c r="G627" s="13">
        <f t="shared" si="111"/>
        <v>0</v>
      </c>
      <c r="H627" s="13">
        <f t="shared" si="112"/>
        <v>21.43513514</v>
      </c>
      <c r="I627" s="16">
        <f t="shared" si="119"/>
        <v>21.437363454086345</v>
      </c>
      <c r="J627" s="13">
        <f t="shared" si="113"/>
        <v>21.1356744496075</v>
      </c>
      <c r="K627" s="13">
        <f t="shared" si="114"/>
        <v>0.30168900447884539</v>
      </c>
      <c r="L627" s="13">
        <f t="shared" si="115"/>
        <v>0</v>
      </c>
      <c r="M627" s="13">
        <f t="shared" si="120"/>
        <v>7.1311714223469361E-15</v>
      </c>
      <c r="N627" s="13">
        <f t="shared" si="116"/>
        <v>4.4213262818551006E-15</v>
      </c>
      <c r="O627" s="13">
        <f t="shared" si="117"/>
        <v>4.4213262818551006E-15</v>
      </c>
      <c r="Q627">
        <v>23.152058765390869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0.26756756799999998</v>
      </c>
      <c r="G628" s="13">
        <f t="shared" si="111"/>
        <v>0</v>
      </c>
      <c r="H628" s="13">
        <f t="shared" si="112"/>
        <v>0.26756756799999998</v>
      </c>
      <c r="I628" s="16">
        <f t="shared" si="119"/>
        <v>0.56925657247884542</v>
      </c>
      <c r="J628" s="13">
        <f t="shared" si="113"/>
        <v>0.56925094708975388</v>
      </c>
      <c r="K628" s="13">
        <f t="shared" si="114"/>
        <v>5.6253890915458626E-6</v>
      </c>
      <c r="L628" s="13">
        <f t="shared" si="115"/>
        <v>0</v>
      </c>
      <c r="M628" s="13">
        <f t="shared" si="120"/>
        <v>2.7098451404918356E-15</v>
      </c>
      <c r="N628" s="13">
        <f t="shared" si="116"/>
        <v>1.680103987104938E-15</v>
      </c>
      <c r="O628" s="13">
        <f t="shared" si="117"/>
        <v>1.680103987104938E-15</v>
      </c>
      <c r="Q628">
        <v>23.333163535650929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53.96756757</v>
      </c>
      <c r="G629" s="13">
        <f t="shared" si="111"/>
        <v>2.8557086227779034</v>
      </c>
      <c r="H629" s="13">
        <f t="shared" si="112"/>
        <v>51.111858947222096</v>
      </c>
      <c r="I629" s="16">
        <f t="shared" si="119"/>
        <v>51.111864572611189</v>
      </c>
      <c r="J629" s="13">
        <f t="shared" si="113"/>
        <v>47.876799498348241</v>
      </c>
      <c r="K629" s="13">
        <f t="shared" si="114"/>
        <v>3.2350650742629483</v>
      </c>
      <c r="L629" s="13">
        <f t="shared" si="115"/>
        <v>0</v>
      </c>
      <c r="M629" s="13">
        <f t="shared" si="120"/>
        <v>1.0297411533868976E-15</v>
      </c>
      <c r="N629" s="13">
        <f t="shared" si="116"/>
        <v>6.3843951509987656E-16</v>
      </c>
      <c r="O629" s="13">
        <f t="shared" si="117"/>
        <v>2.8557086227779038</v>
      </c>
      <c r="Q629">
        <v>24.27105000000001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20.113513510000001</v>
      </c>
      <c r="G630" s="13">
        <f t="shared" si="111"/>
        <v>0</v>
      </c>
      <c r="H630" s="13">
        <f t="shared" si="112"/>
        <v>20.113513510000001</v>
      </c>
      <c r="I630" s="16">
        <f t="shared" si="119"/>
        <v>23.348578584262949</v>
      </c>
      <c r="J630" s="13">
        <f t="shared" si="113"/>
        <v>22.883990929455578</v>
      </c>
      <c r="K630" s="13">
        <f t="shared" si="114"/>
        <v>0.46458765480737085</v>
      </c>
      <c r="L630" s="13">
        <f t="shared" si="115"/>
        <v>0</v>
      </c>
      <c r="M630" s="13">
        <f t="shared" si="120"/>
        <v>3.9130163828702105E-16</v>
      </c>
      <c r="N630" s="13">
        <f t="shared" si="116"/>
        <v>2.4260701573795306E-16</v>
      </c>
      <c r="O630" s="13">
        <f t="shared" si="117"/>
        <v>2.4260701573795306E-16</v>
      </c>
      <c r="Q630">
        <v>21.84342397877472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5.8837837840000002</v>
      </c>
      <c r="G631" s="13">
        <f t="shared" si="111"/>
        <v>0</v>
      </c>
      <c r="H631" s="13">
        <f t="shared" si="112"/>
        <v>5.8837837840000002</v>
      </c>
      <c r="I631" s="16">
        <f t="shared" si="119"/>
        <v>6.3483714388073711</v>
      </c>
      <c r="J631" s="13">
        <f t="shared" si="113"/>
        <v>6.3297439601076535</v>
      </c>
      <c r="K631" s="13">
        <f t="shared" si="114"/>
        <v>1.8627478699717592E-2</v>
      </c>
      <c r="L631" s="13">
        <f t="shared" si="115"/>
        <v>0</v>
      </c>
      <c r="M631" s="13">
        <f t="shared" si="120"/>
        <v>1.48694622549068E-16</v>
      </c>
      <c r="N631" s="13">
        <f t="shared" si="116"/>
        <v>9.219066598042216E-17</v>
      </c>
      <c r="O631" s="13">
        <f t="shared" si="117"/>
        <v>9.219066598042216E-17</v>
      </c>
      <c r="Q631">
        <v>17.14477445955718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77.748648650000007</v>
      </c>
      <c r="G632" s="13">
        <f t="shared" si="111"/>
        <v>6.2885339616829254</v>
      </c>
      <c r="H632" s="13">
        <f t="shared" si="112"/>
        <v>71.460114688317077</v>
      </c>
      <c r="I632" s="16">
        <f t="shared" si="119"/>
        <v>71.47874216701679</v>
      </c>
      <c r="J632" s="13">
        <f t="shared" si="113"/>
        <v>49.270407033628047</v>
      </c>
      <c r="K632" s="13">
        <f t="shared" si="114"/>
        <v>22.208335133388744</v>
      </c>
      <c r="L632" s="13">
        <f t="shared" si="115"/>
        <v>0</v>
      </c>
      <c r="M632" s="13">
        <f t="shared" si="120"/>
        <v>5.6503956568645839E-17</v>
      </c>
      <c r="N632" s="13">
        <f t="shared" si="116"/>
        <v>3.5032453072560417E-17</v>
      </c>
      <c r="O632" s="13">
        <f t="shared" si="117"/>
        <v>6.2885339616829254</v>
      </c>
      <c r="Q632">
        <v>14.35020925396536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21.46756757</v>
      </c>
      <c r="G633" s="13">
        <f t="shared" si="111"/>
        <v>0</v>
      </c>
      <c r="H633" s="13">
        <f t="shared" si="112"/>
        <v>21.46756757</v>
      </c>
      <c r="I633" s="16">
        <f t="shared" si="119"/>
        <v>43.675902703388743</v>
      </c>
      <c r="J633" s="13">
        <f t="shared" si="113"/>
        <v>35.651970900574177</v>
      </c>
      <c r="K633" s="13">
        <f t="shared" si="114"/>
        <v>8.0239318028145661</v>
      </c>
      <c r="L633" s="13">
        <f t="shared" si="115"/>
        <v>0</v>
      </c>
      <c r="M633" s="13">
        <f t="shared" si="120"/>
        <v>2.1471503496085422E-17</v>
      </c>
      <c r="N633" s="13">
        <f t="shared" si="116"/>
        <v>1.3312332167572961E-17</v>
      </c>
      <c r="O633" s="13">
        <f t="shared" si="117"/>
        <v>1.3312332167572961E-17</v>
      </c>
      <c r="Q633">
        <v>12.941764227007249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13.613513510000001</v>
      </c>
      <c r="G634" s="13">
        <f t="shared" si="111"/>
        <v>0</v>
      </c>
      <c r="H634" s="13">
        <f t="shared" si="112"/>
        <v>13.613513510000001</v>
      </c>
      <c r="I634" s="16">
        <f t="shared" si="119"/>
        <v>21.637445312814567</v>
      </c>
      <c r="J634" s="13">
        <f t="shared" si="113"/>
        <v>20.353250333167285</v>
      </c>
      <c r="K634" s="13">
        <f t="shared" si="114"/>
        <v>1.2841949796472818</v>
      </c>
      <c r="L634" s="13">
        <f t="shared" si="115"/>
        <v>0</v>
      </c>
      <c r="M634" s="13">
        <f t="shared" si="120"/>
        <v>8.1591713285124611E-18</v>
      </c>
      <c r="N634" s="13">
        <f t="shared" si="116"/>
        <v>5.0586862236777262E-18</v>
      </c>
      <c r="O634" s="13">
        <f t="shared" si="117"/>
        <v>5.0586862236777262E-18</v>
      </c>
      <c r="Q634">
        <v>12.521642593548391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67.0027027</v>
      </c>
      <c r="G635" s="13">
        <f t="shared" si="111"/>
        <v>4.7373447864066343</v>
      </c>
      <c r="H635" s="13">
        <f t="shared" si="112"/>
        <v>62.265357913593363</v>
      </c>
      <c r="I635" s="16">
        <f t="shared" si="119"/>
        <v>63.549552893240644</v>
      </c>
      <c r="J635" s="13">
        <f t="shared" si="113"/>
        <v>47.539022961179192</v>
      </c>
      <c r="K635" s="13">
        <f t="shared" si="114"/>
        <v>16.010529932061452</v>
      </c>
      <c r="L635" s="13">
        <f t="shared" si="115"/>
        <v>0</v>
      </c>
      <c r="M635" s="13">
        <f t="shared" si="120"/>
        <v>3.100485104834735E-18</v>
      </c>
      <c r="N635" s="13">
        <f t="shared" si="116"/>
        <v>1.9223007649975356E-18</v>
      </c>
      <c r="O635" s="13">
        <f t="shared" si="117"/>
        <v>4.7373447864066343</v>
      </c>
      <c r="Q635">
        <v>15.097809709530029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48.8</v>
      </c>
      <c r="G636" s="13">
        <f t="shared" si="111"/>
        <v>2.1097645323841854</v>
      </c>
      <c r="H636" s="13">
        <f t="shared" si="112"/>
        <v>46.690235467615814</v>
      </c>
      <c r="I636" s="16">
        <f t="shared" si="119"/>
        <v>62.700765399677266</v>
      </c>
      <c r="J636" s="13">
        <f t="shared" si="113"/>
        <v>47.120428565977491</v>
      </c>
      <c r="K636" s="13">
        <f t="shared" si="114"/>
        <v>15.580336833699775</v>
      </c>
      <c r="L636" s="13">
        <f t="shared" si="115"/>
        <v>0</v>
      </c>
      <c r="M636" s="13">
        <f t="shared" si="120"/>
        <v>1.1781843398371994E-18</v>
      </c>
      <c r="N636" s="13">
        <f t="shared" si="116"/>
        <v>7.3047429069906362E-19</v>
      </c>
      <c r="O636" s="13">
        <f t="shared" si="117"/>
        <v>2.1097645323841854</v>
      </c>
      <c r="Q636">
        <v>15.055681428882069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48.789189190000002</v>
      </c>
      <c r="G637" s="13">
        <f t="shared" si="111"/>
        <v>2.108203980011599</v>
      </c>
      <c r="H637" s="13">
        <f t="shared" si="112"/>
        <v>46.6809852099884</v>
      </c>
      <c r="I637" s="16">
        <f t="shared" si="119"/>
        <v>62.261322043688175</v>
      </c>
      <c r="J637" s="13">
        <f t="shared" si="113"/>
        <v>51.275298327044148</v>
      </c>
      <c r="K637" s="13">
        <f t="shared" si="114"/>
        <v>10.986023716644027</v>
      </c>
      <c r="L637" s="13">
        <f t="shared" si="115"/>
        <v>0</v>
      </c>
      <c r="M637" s="13">
        <f t="shared" si="120"/>
        <v>4.4771004913813574E-19</v>
      </c>
      <c r="N637" s="13">
        <f t="shared" si="116"/>
        <v>2.7758023046564414E-19</v>
      </c>
      <c r="O637" s="13">
        <f t="shared" si="117"/>
        <v>2.108203980011599</v>
      </c>
      <c r="Q637">
        <v>18.406624786391429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13.71891892</v>
      </c>
      <c r="G638" s="13">
        <f t="shared" si="111"/>
        <v>0</v>
      </c>
      <c r="H638" s="13">
        <f t="shared" si="112"/>
        <v>13.71891892</v>
      </c>
      <c r="I638" s="16">
        <f t="shared" si="119"/>
        <v>24.704942636644027</v>
      </c>
      <c r="J638" s="13">
        <f t="shared" si="113"/>
        <v>24.143808122240035</v>
      </c>
      <c r="K638" s="13">
        <f t="shared" si="114"/>
        <v>0.56113451440399231</v>
      </c>
      <c r="L638" s="13">
        <f t="shared" si="115"/>
        <v>0</v>
      </c>
      <c r="M638" s="13">
        <f t="shared" si="120"/>
        <v>1.701298186724916E-19</v>
      </c>
      <c r="N638" s="13">
        <f t="shared" si="116"/>
        <v>1.054804875769448E-19</v>
      </c>
      <c r="O638" s="13">
        <f t="shared" si="117"/>
        <v>1.054804875769448E-19</v>
      </c>
      <c r="Q638">
        <v>21.67541552122016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14.25675676</v>
      </c>
      <c r="G639" s="13">
        <f t="shared" si="111"/>
        <v>0</v>
      </c>
      <c r="H639" s="13">
        <f t="shared" si="112"/>
        <v>14.25675676</v>
      </c>
      <c r="I639" s="16">
        <f t="shared" si="119"/>
        <v>14.817891274403992</v>
      </c>
      <c r="J639" s="13">
        <f t="shared" si="113"/>
        <v>14.716396220479327</v>
      </c>
      <c r="K639" s="13">
        <f t="shared" si="114"/>
        <v>0.10149505392466551</v>
      </c>
      <c r="L639" s="13">
        <f t="shared" si="115"/>
        <v>0</v>
      </c>
      <c r="M639" s="13">
        <f t="shared" si="120"/>
        <v>6.4649331095546806E-20</v>
      </c>
      <c r="N639" s="13">
        <f t="shared" si="116"/>
        <v>4.0082585279239021E-20</v>
      </c>
      <c r="O639" s="13">
        <f t="shared" si="117"/>
        <v>4.0082585279239021E-20</v>
      </c>
      <c r="Q639">
        <v>23.098407947272211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0.17027027</v>
      </c>
      <c r="G640" s="13">
        <f t="shared" si="111"/>
        <v>0</v>
      </c>
      <c r="H640" s="13">
        <f t="shared" si="112"/>
        <v>0.17027027</v>
      </c>
      <c r="I640" s="16">
        <f t="shared" si="119"/>
        <v>0.27176532392466551</v>
      </c>
      <c r="J640" s="13">
        <f t="shared" si="113"/>
        <v>0.27176491001163317</v>
      </c>
      <c r="K640" s="13">
        <f t="shared" si="114"/>
        <v>4.1391303234883381E-7</v>
      </c>
      <c r="L640" s="13">
        <f t="shared" si="115"/>
        <v>0</v>
      </c>
      <c r="M640" s="13">
        <f t="shared" si="120"/>
        <v>2.4566745816307785E-20</v>
      </c>
      <c r="N640" s="13">
        <f t="shared" si="116"/>
        <v>1.5231382406110827E-20</v>
      </c>
      <c r="O640" s="13">
        <f t="shared" si="117"/>
        <v>1.5231382406110827E-20</v>
      </c>
      <c r="Q640">
        <v>26.140065665472608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26.754054050000001</v>
      </c>
      <c r="G641" s="13">
        <f t="shared" si="111"/>
        <v>0</v>
      </c>
      <c r="H641" s="13">
        <f t="shared" si="112"/>
        <v>26.754054050000001</v>
      </c>
      <c r="I641" s="16">
        <f t="shared" si="119"/>
        <v>26.754054463913032</v>
      </c>
      <c r="J641" s="13">
        <f t="shared" si="113"/>
        <v>26.296347359604827</v>
      </c>
      <c r="K641" s="13">
        <f t="shared" si="114"/>
        <v>0.45770710430820571</v>
      </c>
      <c r="L641" s="13">
        <f t="shared" si="115"/>
        <v>0</v>
      </c>
      <c r="M641" s="13">
        <f t="shared" si="120"/>
        <v>9.335363410196958E-21</v>
      </c>
      <c r="N641" s="13">
        <f t="shared" si="116"/>
        <v>5.7879253143221141E-21</v>
      </c>
      <c r="O641" s="13">
        <f t="shared" si="117"/>
        <v>5.7879253143221141E-21</v>
      </c>
      <c r="Q641">
        <v>24.889257000000011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55.608108110000003</v>
      </c>
      <c r="G642" s="13">
        <f t="shared" si="111"/>
        <v>3.0925224630010555</v>
      </c>
      <c r="H642" s="13">
        <f t="shared" si="112"/>
        <v>52.51558564699895</v>
      </c>
      <c r="I642" s="16">
        <f t="shared" si="119"/>
        <v>52.973292751307156</v>
      </c>
      <c r="J642" s="13">
        <f t="shared" si="113"/>
        <v>49.402752362687679</v>
      </c>
      <c r="K642" s="13">
        <f t="shared" si="114"/>
        <v>3.5705403886194773</v>
      </c>
      <c r="L642" s="13">
        <f t="shared" si="115"/>
        <v>0</v>
      </c>
      <c r="M642" s="13">
        <f t="shared" si="120"/>
        <v>3.5474380958748439E-21</v>
      </c>
      <c r="N642" s="13">
        <f t="shared" si="116"/>
        <v>2.199411619442403E-21</v>
      </c>
      <c r="O642" s="13">
        <f t="shared" si="117"/>
        <v>3.0925224630010555</v>
      </c>
      <c r="Q642">
        <v>24.285193509576668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1.140540541</v>
      </c>
      <c r="G643" s="13">
        <f t="shared" si="111"/>
        <v>0</v>
      </c>
      <c r="H643" s="13">
        <f t="shared" si="112"/>
        <v>1.140540541</v>
      </c>
      <c r="I643" s="16">
        <f t="shared" si="119"/>
        <v>4.7110809296194773</v>
      </c>
      <c r="J643" s="13">
        <f t="shared" si="113"/>
        <v>4.7054743429631731</v>
      </c>
      <c r="K643" s="13">
        <f t="shared" si="114"/>
        <v>5.6065866563042022E-3</v>
      </c>
      <c r="L643" s="13">
        <f t="shared" si="115"/>
        <v>0</v>
      </c>
      <c r="M643" s="13">
        <f t="shared" si="120"/>
        <v>1.3480264764324409E-21</v>
      </c>
      <c r="N643" s="13">
        <f t="shared" si="116"/>
        <v>8.3577641538811337E-22</v>
      </c>
      <c r="O643" s="13">
        <f t="shared" si="117"/>
        <v>8.3577641538811337E-22</v>
      </c>
      <c r="Q643">
        <v>19.326915147153411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16.481081079999999</v>
      </c>
      <c r="G644" s="13">
        <f t="shared" si="111"/>
        <v>0</v>
      </c>
      <c r="H644" s="13">
        <f t="shared" si="112"/>
        <v>16.481081079999999</v>
      </c>
      <c r="I644" s="16">
        <f t="shared" si="119"/>
        <v>16.486687666656302</v>
      </c>
      <c r="J644" s="13">
        <f t="shared" si="113"/>
        <v>16.175552399114299</v>
      </c>
      <c r="K644" s="13">
        <f t="shared" si="114"/>
        <v>0.31113526754200294</v>
      </c>
      <c r="L644" s="13">
        <f t="shared" si="115"/>
        <v>0</v>
      </c>
      <c r="M644" s="13">
        <f t="shared" si="120"/>
        <v>5.122500610443275E-22</v>
      </c>
      <c r="N644" s="13">
        <f t="shared" si="116"/>
        <v>3.1759503784748303E-22</v>
      </c>
      <c r="O644" s="13">
        <f t="shared" si="117"/>
        <v>3.1759503784748303E-22</v>
      </c>
      <c r="Q644">
        <v>17.309783035058921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26.36216216</v>
      </c>
      <c r="G645" s="13">
        <f t="shared" si="111"/>
        <v>0</v>
      </c>
      <c r="H645" s="13">
        <f t="shared" si="112"/>
        <v>26.36216216</v>
      </c>
      <c r="I645" s="16">
        <f t="shared" si="119"/>
        <v>26.673297427542003</v>
      </c>
      <c r="J645" s="13">
        <f t="shared" si="113"/>
        <v>24.911780630262619</v>
      </c>
      <c r="K645" s="13">
        <f t="shared" si="114"/>
        <v>1.7615167972793841</v>
      </c>
      <c r="L645" s="13">
        <f t="shared" si="115"/>
        <v>0</v>
      </c>
      <c r="M645" s="13">
        <f t="shared" si="120"/>
        <v>1.9465502319684446E-22</v>
      </c>
      <c r="N645" s="13">
        <f t="shared" si="116"/>
        <v>1.2068611438204356E-22</v>
      </c>
      <c r="O645" s="13">
        <f t="shared" si="117"/>
        <v>1.2068611438204356E-22</v>
      </c>
      <c r="Q645">
        <v>14.70569578465278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0.159459459</v>
      </c>
      <c r="G646" s="13">
        <f t="shared" ref="G646:G709" si="122">IF((F646-$J$2)&gt;0,$I$2*(F646-$J$2),0)</f>
        <v>0</v>
      </c>
      <c r="H646" s="13">
        <f t="shared" ref="H646:H709" si="123">F646-G646</f>
        <v>0.159459459</v>
      </c>
      <c r="I646" s="16">
        <f t="shared" si="119"/>
        <v>1.9209762562793842</v>
      </c>
      <c r="J646" s="13">
        <f t="shared" ref="J646:J709" si="124">I646/SQRT(1+(I646/($K$2*(300+(25*Q646)+0.05*(Q646)^3)))^2)</f>
        <v>1.91976573277941</v>
      </c>
      <c r="K646" s="13">
        <f t="shared" ref="K646:K709" si="125">I646-J646</f>
        <v>1.2105234999741921E-3</v>
      </c>
      <c r="L646" s="13">
        <f t="shared" ref="L646:L709" si="126">IF(K646&gt;$N$2,(K646-$N$2)/$L$2,0)</f>
        <v>0</v>
      </c>
      <c r="M646" s="13">
        <f t="shared" si="120"/>
        <v>7.3968908814800902E-23</v>
      </c>
      <c r="N646" s="13">
        <f t="shared" ref="N646:N709" si="127">$M$2*M646</f>
        <v>4.5860723465176558E-23</v>
      </c>
      <c r="O646" s="13">
        <f t="shared" ref="O646:O709" si="128">N646+G646</f>
        <v>4.5860723465176558E-23</v>
      </c>
      <c r="Q646">
        <v>10.99633259354839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8.3405405409999993</v>
      </c>
      <c r="G647" s="13">
        <f t="shared" si="122"/>
        <v>0</v>
      </c>
      <c r="H647" s="13">
        <f t="shared" si="123"/>
        <v>8.3405405409999993</v>
      </c>
      <c r="I647" s="16">
        <f t="shared" ref="I647:I710" si="130">H647+K646-L646</f>
        <v>8.3417510644999737</v>
      </c>
      <c r="J647" s="13">
        <f t="shared" si="124"/>
        <v>8.2893400726124842</v>
      </c>
      <c r="K647" s="13">
        <f t="shared" si="125"/>
        <v>5.2410991887489544E-2</v>
      </c>
      <c r="L647" s="13">
        <f t="shared" si="126"/>
        <v>0</v>
      </c>
      <c r="M647" s="13">
        <f t="shared" ref="M647:M710" si="131">L647+M646-N646</f>
        <v>2.8108185349624344E-23</v>
      </c>
      <c r="N647" s="13">
        <f t="shared" si="127"/>
        <v>1.7427074916767093E-23</v>
      </c>
      <c r="O647" s="13">
        <f t="shared" si="128"/>
        <v>1.7427074916767093E-23</v>
      </c>
      <c r="Q647">
        <v>15.57558162965047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32.962162159999998</v>
      </c>
      <c r="G648" s="13">
        <f t="shared" si="122"/>
        <v>0</v>
      </c>
      <c r="H648" s="13">
        <f t="shared" si="123"/>
        <v>32.962162159999998</v>
      </c>
      <c r="I648" s="16">
        <f t="shared" si="130"/>
        <v>33.01457315188749</v>
      </c>
      <c r="J648" s="13">
        <f t="shared" si="124"/>
        <v>30.135616033740373</v>
      </c>
      <c r="K648" s="13">
        <f t="shared" si="125"/>
        <v>2.8789571181471167</v>
      </c>
      <c r="L648" s="13">
        <f t="shared" si="126"/>
        <v>0</v>
      </c>
      <c r="M648" s="13">
        <f t="shared" si="131"/>
        <v>1.0681110432857251E-23</v>
      </c>
      <c r="N648" s="13">
        <f t="shared" si="127"/>
        <v>6.622288468371496E-24</v>
      </c>
      <c r="O648" s="13">
        <f t="shared" si="128"/>
        <v>6.622288468371496E-24</v>
      </c>
      <c r="Q648">
        <v>15.52204619128009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48.278378379999999</v>
      </c>
      <c r="G649" s="13">
        <f t="shared" si="122"/>
        <v>2.0344678749936764</v>
      </c>
      <c r="H649" s="13">
        <f t="shared" si="123"/>
        <v>46.243910505006326</v>
      </c>
      <c r="I649" s="16">
        <f t="shared" si="130"/>
        <v>49.122867623153439</v>
      </c>
      <c r="J649" s="13">
        <f t="shared" si="124"/>
        <v>40.792383519763632</v>
      </c>
      <c r="K649" s="13">
        <f t="shared" si="125"/>
        <v>8.3304841033898072</v>
      </c>
      <c r="L649" s="13">
        <f t="shared" si="126"/>
        <v>0</v>
      </c>
      <c r="M649" s="13">
        <f t="shared" si="131"/>
        <v>4.0588219644857552E-24</v>
      </c>
      <c r="N649" s="13">
        <f t="shared" si="127"/>
        <v>2.5164696179811683E-24</v>
      </c>
      <c r="O649" s="13">
        <f t="shared" si="128"/>
        <v>2.0344678749936764</v>
      </c>
      <c r="Q649">
        <v>15.41095484284901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9.0567567570000005</v>
      </c>
      <c r="G650" s="13">
        <f t="shared" si="122"/>
        <v>0</v>
      </c>
      <c r="H650" s="13">
        <f t="shared" si="123"/>
        <v>9.0567567570000005</v>
      </c>
      <c r="I650" s="16">
        <f t="shared" si="130"/>
        <v>17.387240860389809</v>
      </c>
      <c r="J650" s="13">
        <f t="shared" si="124"/>
        <v>17.085234223757343</v>
      </c>
      <c r="K650" s="13">
        <f t="shared" si="125"/>
        <v>0.3020066366324663</v>
      </c>
      <c r="L650" s="13">
        <f t="shared" si="126"/>
        <v>0</v>
      </c>
      <c r="M650" s="13">
        <f t="shared" si="131"/>
        <v>1.5423523465045869E-24</v>
      </c>
      <c r="N650" s="13">
        <f t="shared" si="127"/>
        <v>9.5625845483284387E-25</v>
      </c>
      <c r="O650" s="13">
        <f t="shared" si="128"/>
        <v>9.5625845483284387E-25</v>
      </c>
      <c r="Q650">
        <v>18.665982140190131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0.81891891900000002</v>
      </c>
      <c r="G651" s="13">
        <f t="shared" si="122"/>
        <v>0</v>
      </c>
      <c r="H651" s="13">
        <f t="shared" si="123"/>
        <v>0.81891891900000002</v>
      </c>
      <c r="I651" s="16">
        <f t="shared" si="130"/>
        <v>1.1209255556324664</v>
      </c>
      <c r="J651" s="13">
        <f t="shared" si="124"/>
        <v>1.1208660927590828</v>
      </c>
      <c r="K651" s="13">
        <f t="shared" si="125"/>
        <v>5.9462873383653303E-5</v>
      </c>
      <c r="L651" s="13">
        <f t="shared" si="126"/>
        <v>0</v>
      </c>
      <c r="M651" s="13">
        <f t="shared" si="131"/>
        <v>5.86093891671743E-25</v>
      </c>
      <c r="N651" s="13">
        <f t="shared" si="127"/>
        <v>3.6337821283648067E-25</v>
      </c>
      <c r="O651" s="13">
        <f t="shared" si="128"/>
        <v>3.6337821283648067E-25</v>
      </c>
      <c r="Q651">
        <v>21.026829641327911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0.53513513499999998</v>
      </c>
      <c r="G652" s="13">
        <f t="shared" si="122"/>
        <v>0</v>
      </c>
      <c r="H652" s="13">
        <f t="shared" si="123"/>
        <v>0.53513513499999998</v>
      </c>
      <c r="I652" s="16">
        <f t="shared" si="130"/>
        <v>0.53519459787338364</v>
      </c>
      <c r="J652" s="13">
        <f t="shared" si="124"/>
        <v>0.5351895673175936</v>
      </c>
      <c r="K652" s="13">
        <f t="shared" si="125"/>
        <v>5.0305557900420794E-6</v>
      </c>
      <c r="L652" s="13">
        <f t="shared" si="126"/>
        <v>0</v>
      </c>
      <c r="M652" s="13">
        <f t="shared" si="131"/>
        <v>2.2271567883526233E-25</v>
      </c>
      <c r="N652" s="13">
        <f t="shared" si="127"/>
        <v>1.3808372087786264E-25</v>
      </c>
      <c r="O652" s="13">
        <f t="shared" si="128"/>
        <v>1.3808372087786264E-25</v>
      </c>
      <c r="Q652">
        <v>22.81171100000001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50.178378379999998</v>
      </c>
      <c r="G653" s="13">
        <f t="shared" si="122"/>
        <v>2.3087349750459478</v>
      </c>
      <c r="H653" s="13">
        <f t="shared" si="123"/>
        <v>47.869643404954047</v>
      </c>
      <c r="I653" s="16">
        <f t="shared" si="130"/>
        <v>47.869648435509838</v>
      </c>
      <c r="J653" s="13">
        <f t="shared" si="124"/>
        <v>44.943003156493376</v>
      </c>
      <c r="K653" s="13">
        <f t="shared" si="125"/>
        <v>2.9266452790164621</v>
      </c>
      <c r="L653" s="13">
        <f t="shared" si="126"/>
        <v>0</v>
      </c>
      <c r="M653" s="13">
        <f t="shared" si="131"/>
        <v>8.4631957957399694E-26</v>
      </c>
      <c r="N653" s="13">
        <f t="shared" si="127"/>
        <v>5.2471813933587814E-26</v>
      </c>
      <c r="O653" s="13">
        <f t="shared" si="128"/>
        <v>2.3087349750459478</v>
      </c>
      <c r="Q653">
        <v>23.607581143527408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24.494594589999998</v>
      </c>
      <c r="G654" s="13">
        <f t="shared" si="122"/>
        <v>0</v>
      </c>
      <c r="H654" s="13">
        <f t="shared" si="123"/>
        <v>24.494594589999998</v>
      </c>
      <c r="I654" s="16">
        <f t="shared" si="130"/>
        <v>27.42123986901646</v>
      </c>
      <c r="J654" s="13">
        <f t="shared" si="124"/>
        <v>26.842405187323372</v>
      </c>
      <c r="K654" s="13">
        <f t="shared" si="125"/>
        <v>0.57883468169308827</v>
      </c>
      <c r="L654" s="13">
        <f t="shared" si="126"/>
        <v>0</v>
      </c>
      <c r="M654" s="13">
        <f t="shared" si="131"/>
        <v>3.216014402381188E-26</v>
      </c>
      <c r="N654" s="13">
        <f t="shared" si="127"/>
        <v>1.9939289294763366E-26</v>
      </c>
      <c r="O654" s="13">
        <f t="shared" si="128"/>
        <v>1.9939289294763366E-26</v>
      </c>
      <c r="Q654">
        <v>23.694352856573481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70.762162160000003</v>
      </c>
      <c r="G655" s="13">
        <f t="shared" si="122"/>
        <v>5.2800269147530967</v>
      </c>
      <c r="H655" s="13">
        <f t="shared" si="123"/>
        <v>65.482135245246909</v>
      </c>
      <c r="I655" s="16">
        <f t="shared" si="130"/>
        <v>66.060969926940004</v>
      </c>
      <c r="J655" s="13">
        <f t="shared" si="124"/>
        <v>53.920767350900505</v>
      </c>
      <c r="K655" s="13">
        <f t="shared" si="125"/>
        <v>12.140202576039499</v>
      </c>
      <c r="L655" s="13">
        <f t="shared" si="126"/>
        <v>0</v>
      </c>
      <c r="M655" s="13">
        <f t="shared" si="131"/>
        <v>1.2220854729048513E-26</v>
      </c>
      <c r="N655" s="13">
        <f t="shared" si="127"/>
        <v>7.5769299320100778E-27</v>
      </c>
      <c r="O655" s="13">
        <f t="shared" si="128"/>
        <v>5.2800269147530967</v>
      </c>
      <c r="Q655">
        <v>18.85868957643417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54.71891892</v>
      </c>
      <c r="G656" s="13">
        <f t="shared" si="122"/>
        <v>2.9641670206120398</v>
      </c>
      <c r="H656" s="13">
        <f t="shared" si="123"/>
        <v>51.754751899387962</v>
      </c>
      <c r="I656" s="16">
        <f t="shared" si="130"/>
        <v>63.894954475427461</v>
      </c>
      <c r="J656" s="13">
        <f t="shared" si="124"/>
        <v>46.428017591162906</v>
      </c>
      <c r="K656" s="13">
        <f t="shared" si="125"/>
        <v>17.466936884264555</v>
      </c>
      <c r="L656" s="13">
        <f t="shared" si="126"/>
        <v>0</v>
      </c>
      <c r="M656" s="13">
        <f t="shared" si="131"/>
        <v>4.6439247970384356E-27</v>
      </c>
      <c r="N656" s="13">
        <f t="shared" si="127"/>
        <v>2.8792333741638301E-27</v>
      </c>
      <c r="O656" s="13">
        <f t="shared" si="128"/>
        <v>2.9641670206120398</v>
      </c>
      <c r="Q656">
        <v>14.25854661118227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33.035135140000001</v>
      </c>
      <c r="G657" s="13">
        <f t="shared" si="122"/>
        <v>0</v>
      </c>
      <c r="H657" s="13">
        <f t="shared" si="123"/>
        <v>33.035135140000001</v>
      </c>
      <c r="I657" s="16">
        <f t="shared" si="130"/>
        <v>50.502072024264557</v>
      </c>
      <c r="J657" s="13">
        <f t="shared" si="124"/>
        <v>38.29446924613643</v>
      </c>
      <c r="K657" s="13">
        <f t="shared" si="125"/>
        <v>12.207602778128127</v>
      </c>
      <c r="L657" s="13">
        <f t="shared" si="126"/>
        <v>0</v>
      </c>
      <c r="M657" s="13">
        <f t="shared" si="131"/>
        <v>1.7646914228746055E-27</v>
      </c>
      <c r="N657" s="13">
        <f t="shared" si="127"/>
        <v>1.0941086821822554E-27</v>
      </c>
      <c r="O657" s="13">
        <f t="shared" si="128"/>
        <v>1.0941086821822554E-27</v>
      </c>
      <c r="Q657">
        <v>12.216914391281611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2.5540540539999999</v>
      </c>
      <c r="G658" s="13">
        <f t="shared" si="122"/>
        <v>0</v>
      </c>
      <c r="H658" s="13">
        <f t="shared" si="123"/>
        <v>2.5540540539999999</v>
      </c>
      <c r="I658" s="16">
        <f t="shared" si="130"/>
        <v>14.761656832128127</v>
      </c>
      <c r="J658" s="13">
        <f t="shared" si="124"/>
        <v>14.253811283535052</v>
      </c>
      <c r="K658" s="13">
        <f t="shared" si="125"/>
        <v>0.50784554859307462</v>
      </c>
      <c r="L658" s="13">
        <f t="shared" si="126"/>
        <v>0</v>
      </c>
      <c r="M658" s="13">
        <f t="shared" si="131"/>
        <v>6.7058274069235008E-28</v>
      </c>
      <c r="N658" s="13">
        <f t="shared" si="127"/>
        <v>4.1576129922925706E-28</v>
      </c>
      <c r="O658" s="13">
        <f t="shared" si="128"/>
        <v>4.1576129922925706E-28</v>
      </c>
      <c r="Q658">
        <v>11.19504059354839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8.1135135139999992</v>
      </c>
      <c r="G659" s="13">
        <f t="shared" si="122"/>
        <v>0</v>
      </c>
      <c r="H659" s="13">
        <f t="shared" si="123"/>
        <v>8.1135135139999992</v>
      </c>
      <c r="I659" s="16">
        <f t="shared" si="130"/>
        <v>8.6213590625930738</v>
      </c>
      <c r="J659" s="13">
        <f t="shared" si="124"/>
        <v>8.5503703795970676</v>
      </c>
      <c r="K659" s="13">
        <f t="shared" si="125"/>
        <v>7.0988682996006247E-2</v>
      </c>
      <c r="L659" s="13">
        <f t="shared" si="126"/>
        <v>0</v>
      </c>
      <c r="M659" s="13">
        <f t="shared" si="131"/>
        <v>2.5482144146309302E-28</v>
      </c>
      <c r="N659" s="13">
        <f t="shared" si="127"/>
        <v>1.5798929370711768E-28</v>
      </c>
      <c r="O659" s="13">
        <f t="shared" si="128"/>
        <v>1.5798929370711768E-28</v>
      </c>
      <c r="Q659">
        <v>14.08398161869124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14.33513514</v>
      </c>
      <c r="G660" s="13">
        <f t="shared" si="122"/>
        <v>0</v>
      </c>
      <c r="H660" s="13">
        <f t="shared" si="123"/>
        <v>14.33513514</v>
      </c>
      <c r="I660" s="16">
        <f t="shared" si="130"/>
        <v>14.406123822996006</v>
      </c>
      <c r="J660" s="13">
        <f t="shared" si="124"/>
        <v>14.127034238052007</v>
      </c>
      <c r="K660" s="13">
        <f t="shared" si="125"/>
        <v>0.27908958494399982</v>
      </c>
      <c r="L660" s="13">
        <f t="shared" si="126"/>
        <v>0</v>
      </c>
      <c r="M660" s="13">
        <f t="shared" si="131"/>
        <v>9.6832147755975344E-29</v>
      </c>
      <c r="N660" s="13">
        <f t="shared" si="127"/>
        <v>6.0035931608704713E-29</v>
      </c>
      <c r="O660" s="13">
        <f t="shared" si="128"/>
        <v>6.0035931608704713E-29</v>
      </c>
      <c r="Q660">
        <v>15.194479443879549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24.975675679999998</v>
      </c>
      <c r="G661" s="13">
        <f t="shared" si="122"/>
        <v>0</v>
      </c>
      <c r="H661" s="13">
        <f t="shared" si="123"/>
        <v>24.975675679999998</v>
      </c>
      <c r="I661" s="16">
        <f t="shared" si="130"/>
        <v>25.254765264943998</v>
      </c>
      <c r="J661" s="13">
        <f t="shared" si="124"/>
        <v>24.304673060698988</v>
      </c>
      <c r="K661" s="13">
        <f t="shared" si="125"/>
        <v>0.95009220424500995</v>
      </c>
      <c r="L661" s="13">
        <f t="shared" si="126"/>
        <v>0</v>
      </c>
      <c r="M661" s="13">
        <f t="shared" si="131"/>
        <v>3.6796216147270631E-29</v>
      </c>
      <c r="N661" s="13">
        <f t="shared" si="127"/>
        <v>2.2813654011307792E-29</v>
      </c>
      <c r="O661" s="13">
        <f t="shared" si="128"/>
        <v>2.2813654011307792E-29</v>
      </c>
      <c r="Q661">
        <v>18.258436741355599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18.278378379999999</v>
      </c>
      <c r="G662" s="13">
        <f t="shared" si="122"/>
        <v>0</v>
      </c>
      <c r="H662" s="13">
        <f t="shared" si="123"/>
        <v>18.278378379999999</v>
      </c>
      <c r="I662" s="16">
        <f t="shared" si="130"/>
        <v>19.228470584245009</v>
      </c>
      <c r="J662" s="13">
        <f t="shared" si="124"/>
        <v>18.701687752537197</v>
      </c>
      <c r="K662" s="13">
        <f t="shared" si="125"/>
        <v>0.5267828317078127</v>
      </c>
      <c r="L662" s="13">
        <f t="shared" si="126"/>
        <v>0</v>
      </c>
      <c r="M662" s="13">
        <f t="shared" si="131"/>
        <v>1.3982562135962839E-29</v>
      </c>
      <c r="N662" s="13">
        <f t="shared" si="127"/>
        <v>8.6691885242969604E-30</v>
      </c>
      <c r="O662" s="13">
        <f t="shared" si="128"/>
        <v>8.6691885242969604E-30</v>
      </c>
      <c r="Q662">
        <v>16.75469267467648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0.26756756799999998</v>
      </c>
      <c r="G663" s="13">
        <f t="shared" si="122"/>
        <v>0</v>
      </c>
      <c r="H663" s="13">
        <f t="shared" si="123"/>
        <v>0.26756756799999998</v>
      </c>
      <c r="I663" s="16">
        <f t="shared" si="130"/>
        <v>0.79435039970781274</v>
      </c>
      <c r="J663" s="13">
        <f t="shared" si="124"/>
        <v>0.7943340926237239</v>
      </c>
      <c r="K663" s="13">
        <f t="shared" si="125"/>
        <v>1.6307084088840185E-5</v>
      </c>
      <c r="L663" s="13">
        <f t="shared" si="126"/>
        <v>0</v>
      </c>
      <c r="M663" s="13">
        <f t="shared" si="131"/>
        <v>5.3133736116658785E-30</v>
      </c>
      <c r="N663" s="13">
        <f t="shared" si="127"/>
        <v>3.2942916392328447E-30</v>
      </c>
      <c r="O663" s="13">
        <f t="shared" si="128"/>
        <v>3.2942916392328447E-30</v>
      </c>
      <c r="Q663">
        <v>22.87277453626416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8.9189189000000002E-2</v>
      </c>
      <c r="G664" s="13">
        <f t="shared" si="122"/>
        <v>0</v>
      </c>
      <c r="H664" s="13">
        <f t="shared" si="123"/>
        <v>8.9189189000000002E-2</v>
      </c>
      <c r="I664" s="16">
        <f t="shared" si="130"/>
        <v>8.9205496084088842E-2</v>
      </c>
      <c r="J664" s="13">
        <f t="shared" si="124"/>
        <v>8.9205476274493087E-2</v>
      </c>
      <c r="K664" s="13">
        <f t="shared" si="125"/>
        <v>1.9809595755426734E-8</v>
      </c>
      <c r="L664" s="13">
        <f t="shared" si="126"/>
        <v>0</v>
      </c>
      <c r="M664" s="13">
        <f t="shared" si="131"/>
        <v>2.0190819724330338E-30</v>
      </c>
      <c r="N664" s="13">
        <f t="shared" si="127"/>
        <v>1.2518308229084809E-30</v>
      </c>
      <c r="O664" s="13">
        <f t="shared" si="128"/>
        <v>1.2518308229084809E-30</v>
      </c>
      <c r="Q664">
        <v>23.965703000000008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82.767567569999997</v>
      </c>
      <c r="G665" s="13">
        <f t="shared" si="122"/>
        <v>7.0130204551491762</v>
      </c>
      <c r="H665" s="13">
        <f t="shared" si="123"/>
        <v>75.754547114850823</v>
      </c>
      <c r="I665" s="16">
        <f t="shared" si="130"/>
        <v>75.754547134660413</v>
      </c>
      <c r="J665" s="13">
        <f t="shared" si="124"/>
        <v>66.020767635749323</v>
      </c>
      <c r="K665" s="13">
        <f t="shared" si="125"/>
        <v>9.7337794989110904</v>
      </c>
      <c r="L665" s="13">
        <f t="shared" si="126"/>
        <v>0</v>
      </c>
      <c r="M665" s="13">
        <f t="shared" si="131"/>
        <v>7.6725114952455286E-31</v>
      </c>
      <c r="N665" s="13">
        <f t="shared" si="127"/>
        <v>4.7569571270522278E-31</v>
      </c>
      <c r="O665" s="13">
        <f t="shared" si="128"/>
        <v>7.0130204551491762</v>
      </c>
      <c r="Q665">
        <v>24.04837918000279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84.005405409999995</v>
      </c>
      <c r="G666" s="13">
        <f t="shared" si="122"/>
        <v>7.19170371552379</v>
      </c>
      <c r="H666" s="13">
        <f t="shared" si="123"/>
        <v>76.813701694476208</v>
      </c>
      <c r="I666" s="16">
        <f t="shared" si="130"/>
        <v>86.547481193387299</v>
      </c>
      <c r="J666" s="13">
        <f t="shared" si="124"/>
        <v>71.476023188275931</v>
      </c>
      <c r="K666" s="13">
        <f t="shared" si="125"/>
        <v>15.071458005111367</v>
      </c>
      <c r="L666" s="13">
        <f t="shared" si="126"/>
        <v>0</v>
      </c>
      <c r="M666" s="13">
        <f t="shared" si="131"/>
        <v>2.9155543681933008E-31</v>
      </c>
      <c r="N666" s="13">
        <f t="shared" si="127"/>
        <v>1.8076437082798466E-31</v>
      </c>
      <c r="O666" s="13">
        <f t="shared" si="128"/>
        <v>7.19170371552379</v>
      </c>
      <c r="Q666">
        <v>23.189266527797351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3.1</v>
      </c>
      <c r="G667" s="13">
        <f t="shared" si="122"/>
        <v>0</v>
      </c>
      <c r="H667" s="13">
        <f t="shared" si="123"/>
        <v>3.1</v>
      </c>
      <c r="I667" s="16">
        <f t="shared" si="130"/>
        <v>18.171458005111369</v>
      </c>
      <c r="J667" s="13">
        <f t="shared" si="124"/>
        <v>17.902530048748915</v>
      </c>
      <c r="K667" s="13">
        <f t="shared" si="125"/>
        <v>0.26892795636245381</v>
      </c>
      <c r="L667" s="13">
        <f t="shared" si="126"/>
        <v>0</v>
      </c>
      <c r="M667" s="13">
        <f t="shared" si="131"/>
        <v>1.1079106599134543E-31</v>
      </c>
      <c r="N667" s="13">
        <f t="shared" si="127"/>
        <v>6.8690460914634165E-32</v>
      </c>
      <c r="O667" s="13">
        <f t="shared" si="128"/>
        <v>6.8690460914634165E-32</v>
      </c>
      <c r="Q667">
        <v>20.447187826810168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88.167567570000003</v>
      </c>
      <c r="G668" s="13">
        <f t="shared" si="122"/>
        <v>7.7925164237187898</v>
      </c>
      <c r="H668" s="13">
        <f t="shared" si="123"/>
        <v>80.375051146281209</v>
      </c>
      <c r="I668" s="16">
        <f t="shared" si="130"/>
        <v>80.643979102643669</v>
      </c>
      <c r="J668" s="13">
        <f t="shared" si="124"/>
        <v>57.682186240073214</v>
      </c>
      <c r="K668" s="13">
        <f t="shared" si="125"/>
        <v>22.961792862570455</v>
      </c>
      <c r="L668" s="13">
        <f t="shared" si="126"/>
        <v>0</v>
      </c>
      <c r="M668" s="13">
        <f t="shared" si="131"/>
        <v>4.2100605076711261E-32</v>
      </c>
      <c r="N668" s="13">
        <f t="shared" si="127"/>
        <v>2.6102375147560979E-32</v>
      </c>
      <c r="O668" s="13">
        <f t="shared" si="128"/>
        <v>7.7925164237187898</v>
      </c>
      <c r="Q668">
        <v>17.119103314497568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15.3972973</v>
      </c>
      <c r="G669" s="13">
        <f t="shared" si="122"/>
        <v>0</v>
      </c>
      <c r="H669" s="13">
        <f t="shared" si="123"/>
        <v>15.3972973</v>
      </c>
      <c r="I669" s="16">
        <f t="shared" si="130"/>
        <v>38.359090162570453</v>
      </c>
      <c r="J669" s="13">
        <f t="shared" si="124"/>
        <v>32.540496263785165</v>
      </c>
      <c r="K669" s="13">
        <f t="shared" si="125"/>
        <v>5.8185938987852879</v>
      </c>
      <c r="L669" s="13">
        <f t="shared" si="126"/>
        <v>0</v>
      </c>
      <c r="M669" s="13">
        <f t="shared" si="131"/>
        <v>1.5998229929150282E-32</v>
      </c>
      <c r="N669" s="13">
        <f t="shared" si="127"/>
        <v>9.9189025560731741E-33</v>
      </c>
      <c r="O669" s="13">
        <f t="shared" si="128"/>
        <v>9.9189025560731741E-33</v>
      </c>
      <c r="Q669">
        <v>12.879297386096351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145.8513514</v>
      </c>
      <c r="G670" s="13">
        <f t="shared" si="122"/>
        <v>16.11923437692732</v>
      </c>
      <c r="H670" s="13">
        <f t="shared" si="123"/>
        <v>129.73211702307268</v>
      </c>
      <c r="I670" s="16">
        <f t="shared" si="130"/>
        <v>135.55071092185796</v>
      </c>
      <c r="J670" s="13">
        <f t="shared" si="124"/>
        <v>56.656834303531106</v>
      </c>
      <c r="K670" s="13">
        <f t="shared" si="125"/>
        <v>78.893876618326857</v>
      </c>
      <c r="L670" s="13">
        <f t="shared" si="126"/>
        <v>40.12995627236652</v>
      </c>
      <c r="M670" s="13">
        <f t="shared" si="131"/>
        <v>40.12995627236652</v>
      </c>
      <c r="N670" s="13">
        <f t="shared" si="127"/>
        <v>24.880572888867242</v>
      </c>
      <c r="O670" s="13">
        <f t="shared" si="128"/>
        <v>40.999807265794558</v>
      </c>
      <c r="Q670">
        <v>13.09391836943796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80.037837839999995</v>
      </c>
      <c r="G671" s="13">
        <f t="shared" si="122"/>
        <v>6.6189809514788758</v>
      </c>
      <c r="H671" s="13">
        <f t="shared" si="123"/>
        <v>73.41885688852112</v>
      </c>
      <c r="I671" s="16">
        <f t="shared" si="130"/>
        <v>112.18277723448145</v>
      </c>
      <c r="J671" s="13">
        <f t="shared" si="124"/>
        <v>49.251384268097844</v>
      </c>
      <c r="K671" s="13">
        <f t="shared" si="125"/>
        <v>62.931392966383605</v>
      </c>
      <c r="L671" s="13">
        <f t="shared" si="126"/>
        <v>24.814919811796948</v>
      </c>
      <c r="M671" s="13">
        <f t="shared" si="131"/>
        <v>40.064303195296226</v>
      </c>
      <c r="N671" s="13">
        <f t="shared" si="127"/>
        <v>24.83986798108366</v>
      </c>
      <c r="O671" s="13">
        <f t="shared" si="128"/>
        <v>31.458848932562535</v>
      </c>
      <c r="Q671">
        <v>11.195988593548391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12.124324319999999</v>
      </c>
      <c r="G672" s="13">
        <f t="shared" si="122"/>
        <v>0</v>
      </c>
      <c r="H672" s="13">
        <f t="shared" si="123"/>
        <v>12.124324319999999</v>
      </c>
      <c r="I672" s="16">
        <f t="shared" si="130"/>
        <v>50.240797474586664</v>
      </c>
      <c r="J672" s="13">
        <f t="shared" si="124"/>
        <v>41.52422323867448</v>
      </c>
      <c r="K672" s="13">
        <f t="shared" si="125"/>
        <v>8.7165742359121836</v>
      </c>
      <c r="L672" s="13">
        <f t="shared" si="126"/>
        <v>0</v>
      </c>
      <c r="M672" s="13">
        <f t="shared" si="131"/>
        <v>15.224435214212566</v>
      </c>
      <c r="N672" s="13">
        <f t="shared" si="127"/>
        <v>9.4391498328117898</v>
      </c>
      <c r="O672" s="13">
        <f t="shared" si="128"/>
        <v>9.4391498328117898</v>
      </c>
      <c r="Q672">
        <v>15.517620543424989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27.727027029999999</v>
      </c>
      <c r="G673" s="13">
        <f t="shared" si="122"/>
        <v>0</v>
      </c>
      <c r="H673" s="13">
        <f t="shared" si="123"/>
        <v>27.727027029999999</v>
      </c>
      <c r="I673" s="16">
        <f t="shared" si="130"/>
        <v>36.443601265912179</v>
      </c>
      <c r="J673" s="13">
        <f t="shared" si="124"/>
        <v>33.274249354979318</v>
      </c>
      <c r="K673" s="13">
        <f t="shared" si="125"/>
        <v>3.1693519109328605</v>
      </c>
      <c r="L673" s="13">
        <f t="shared" si="126"/>
        <v>0</v>
      </c>
      <c r="M673" s="13">
        <f t="shared" si="131"/>
        <v>5.7852853814007759</v>
      </c>
      <c r="N673" s="13">
        <f t="shared" si="127"/>
        <v>3.5868769364684812</v>
      </c>
      <c r="O673" s="13">
        <f t="shared" si="128"/>
        <v>3.5868769364684812</v>
      </c>
      <c r="Q673">
        <v>16.952810053235009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26.351351350000002</v>
      </c>
      <c r="G674" s="13">
        <f t="shared" si="122"/>
        <v>0</v>
      </c>
      <c r="H674" s="13">
        <f t="shared" si="123"/>
        <v>26.351351350000002</v>
      </c>
      <c r="I674" s="16">
        <f t="shared" si="130"/>
        <v>29.520703260932862</v>
      </c>
      <c r="J674" s="13">
        <f t="shared" si="124"/>
        <v>27.659778363976127</v>
      </c>
      <c r="K674" s="13">
        <f t="shared" si="125"/>
        <v>1.8609248969567354</v>
      </c>
      <c r="L674" s="13">
        <f t="shared" si="126"/>
        <v>0</v>
      </c>
      <c r="M674" s="13">
        <f t="shared" si="131"/>
        <v>2.1984084449322947</v>
      </c>
      <c r="N674" s="13">
        <f t="shared" si="127"/>
        <v>1.3630132358580227</v>
      </c>
      <c r="O674" s="13">
        <f t="shared" si="128"/>
        <v>1.3630132358580227</v>
      </c>
      <c r="Q674">
        <v>16.524433787718561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2.5</v>
      </c>
      <c r="G675" s="13">
        <f t="shared" si="122"/>
        <v>0</v>
      </c>
      <c r="H675" s="13">
        <f t="shared" si="123"/>
        <v>2.5</v>
      </c>
      <c r="I675" s="16">
        <f t="shared" si="130"/>
        <v>4.3609248969567354</v>
      </c>
      <c r="J675" s="13">
        <f t="shared" si="124"/>
        <v>4.3578648436966754</v>
      </c>
      <c r="K675" s="13">
        <f t="shared" si="125"/>
        <v>3.0600532600599806E-3</v>
      </c>
      <c r="L675" s="13">
        <f t="shared" si="126"/>
        <v>0</v>
      </c>
      <c r="M675" s="13">
        <f t="shared" si="131"/>
        <v>0.835395209074272</v>
      </c>
      <c r="N675" s="13">
        <f t="shared" si="127"/>
        <v>0.5179450296260486</v>
      </c>
      <c r="O675" s="13">
        <f t="shared" si="128"/>
        <v>0.5179450296260486</v>
      </c>
      <c r="Q675">
        <v>21.973041850977751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6.7567567999999995E-2</v>
      </c>
      <c r="G676" s="13">
        <f t="shared" si="122"/>
        <v>0</v>
      </c>
      <c r="H676" s="13">
        <f t="shared" si="123"/>
        <v>6.7567567999999995E-2</v>
      </c>
      <c r="I676" s="16">
        <f t="shared" si="130"/>
        <v>7.0627621260059975E-2</v>
      </c>
      <c r="J676" s="13">
        <f t="shared" si="124"/>
        <v>7.0627613195448052E-2</v>
      </c>
      <c r="K676" s="13">
        <f t="shared" si="125"/>
        <v>8.0646119227090196E-9</v>
      </c>
      <c r="L676" s="13">
        <f t="shared" si="126"/>
        <v>0</v>
      </c>
      <c r="M676" s="13">
        <f t="shared" si="131"/>
        <v>0.3174501794482234</v>
      </c>
      <c r="N676" s="13">
        <f t="shared" si="127"/>
        <v>0.1968191112578985</v>
      </c>
      <c r="O676" s="13">
        <f t="shared" si="128"/>
        <v>0.1968191112578985</v>
      </c>
      <c r="Q676">
        <v>25.38624721616387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2.6459459459999999</v>
      </c>
      <c r="G677" s="13">
        <f t="shared" si="122"/>
        <v>0</v>
      </c>
      <c r="H677" s="13">
        <f t="shared" si="123"/>
        <v>2.6459459459999999</v>
      </c>
      <c r="I677" s="16">
        <f t="shared" si="130"/>
        <v>2.645945954064612</v>
      </c>
      <c r="J677" s="13">
        <f t="shared" si="124"/>
        <v>2.6454360053868378</v>
      </c>
      <c r="K677" s="13">
        <f t="shared" si="125"/>
        <v>5.0994867777420794E-4</v>
      </c>
      <c r="L677" s="13">
        <f t="shared" si="126"/>
        <v>0</v>
      </c>
      <c r="M677" s="13">
        <f t="shared" si="131"/>
        <v>0.1206310681903249</v>
      </c>
      <c r="N677" s="13">
        <f t="shared" si="127"/>
        <v>7.4791262278001439E-2</v>
      </c>
      <c r="O677" s="13">
        <f t="shared" si="128"/>
        <v>7.4791262278001439E-2</v>
      </c>
      <c r="Q677">
        <v>24.06095400000001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21.589189189999999</v>
      </c>
      <c r="G678" s="13">
        <f t="shared" si="122"/>
        <v>0</v>
      </c>
      <c r="H678" s="13">
        <f t="shared" si="123"/>
        <v>21.589189189999999</v>
      </c>
      <c r="I678" s="16">
        <f t="shared" si="130"/>
        <v>21.589699138677773</v>
      </c>
      <c r="J678" s="13">
        <f t="shared" si="124"/>
        <v>21.232422154426125</v>
      </c>
      <c r="K678" s="13">
        <f t="shared" si="125"/>
        <v>0.35727698425164789</v>
      </c>
      <c r="L678" s="13">
        <f t="shared" si="126"/>
        <v>0</v>
      </c>
      <c r="M678" s="13">
        <f t="shared" si="131"/>
        <v>4.5839805912323464E-2</v>
      </c>
      <c r="N678" s="13">
        <f t="shared" si="127"/>
        <v>2.8420679665640547E-2</v>
      </c>
      <c r="O678" s="13">
        <f t="shared" si="128"/>
        <v>2.8420679665640547E-2</v>
      </c>
      <c r="Q678">
        <v>22.075774404214808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5.9621621620000003</v>
      </c>
      <c r="G679" s="13">
        <f t="shared" si="122"/>
        <v>0</v>
      </c>
      <c r="H679" s="13">
        <f t="shared" si="123"/>
        <v>5.9621621620000003</v>
      </c>
      <c r="I679" s="16">
        <f t="shared" si="130"/>
        <v>6.3194391462516482</v>
      </c>
      <c r="J679" s="13">
        <f t="shared" si="124"/>
        <v>6.3095081087662459</v>
      </c>
      <c r="K679" s="13">
        <f t="shared" si="125"/>
        <v>9.9310374854022498E-3</v>
      </c>
      <c r="L679" s="13">
        <f t="shared" si="126"/>
        <v>0</v>
      </c>
      <c r="M679" s="13">
        <f t="shared" si="131"/>
        <v>1.7419126246682917E-2</v>
      </c>
      <c r="N679" s="13">
        <f t="shared" si="127"/>
        <v>1.0799858272943408E-2</v>
      </c>
      <c r="O679" s="13">
        <f t="shared" si="128"/>
        <v>1.0799858272943408E-2</v>
      </c>
      <c r="Q679">
        <v>21.508088950466998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133.12432430000001</v>
      </c>
      <c r="G680" s="13">
        <f t="shared" si="122"/>
        <v>14.282073947978022</v>
      </c>
      <c r="H680" s="13">
        <f t="shared" si="123"/>
        <v>118.84225035202199</v>
      </c>
      <c r="I680" s="16">
        <f t="shared" si="130"/>
        <v>118.85218138950739</v>
      </c>
      <c r="J680" s="13">
        <f t="shared" si="124"/>
        <v>57.519275269004666</v>
      </c>
      <c r="K680" s="13">
        <f t="shared" si="125"/>
        <v>61.332906120502727</v>
      </c>
      <c r="L680" s="13">
        <f t="shared" si="126"/>
        <v>23.281268479071777</v>
      </c>
      <c r="M680" s="13">
        <f t="shared" si="131"/>
        <v>23.287887747045517</v>
      </c>
      <c r="N680" s="13">
        <f t="shared" si="127"/>
        <v>14.43849040316822</v>
      </c>
      <c r="O680" s="13">
        <f t="shared" si="128"/>
        <v>28.720564351146244</v>
      </c>
      <c r="Q680">
        <v>13.857371451785131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31.95405405</v>
      </c>
      <c r="G681" s="13">
        <f t="shared" si="122"/>
        <v>0</v>
      </c>
      <c r="H681" s="13">
        <f t="shared" si="123"/>
        <v>31.95405405</v>
      </c>
      <c r="I681" s="16">
        <f t="shared" si="130"/>
        <v>70.00569169143094</v>
      </c>
      <c r="J681" s="13">
        <f t="shared" si="124"/>
        <v>43.16234455843545</v>
      </c>
      <c r="K681" s="13">
        <f t="shared" si="125"/>
        <v>26.84334713299549</v>
      </c>
      <c r="L681" s="13">
        <f t="shared" si="126"/>
        <v>0</v>
      </c>
      <c r="M681" s="13">
        <f t="shared" si="131"/>
        <v>8.8493973438772962</v>
      </c>
      <c r="N681" s="13">
        <f t="shared" si="127"/>
        <v>5.4866263532039232</v>
      </c>
      <c r="O681" s="13">
        <f t="shared" si="128"/>
        <v>5.4866263532039232</v>
      </c>
      <c r="Q681">
        <v>11.197523593548389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113.45405409999999</v>
      </c>
      <c r="G682" s="13">
        <f t="shared" si="122"/>
        <v>11.442648703241908</v>
      </c>
      <c r="H682" s="13">
        <f t="shared" si="123"/>
        <v>102.01140539675808</v>
      </c>
      <c r="I682" s="16">
        <f t="shared" si="130"/>
        <v>128.85475252975357</v>
      </c>
      <c r="J682" s="13">
        <f t="shared" si="124"/>
        <v>51.178726218519728</v>
      </c>
      <c r="K682" s="13">
        <f t="shared" si="125"/>
        <v>77.676026311233841</v>
      </c>
      <c r="L682" s="13">
        <f t="shared" si="126"/>
        <v>38.961502649275431</v>
      </c>
      <c r="M682" s="13">
        <f t="shared" si="131"/>
        <v>42.324273639948807</v>
      </c>
      <c r="N682" s="13">
        <f t="shared" si="127"/>
        <v>26.241049656768261</v>
      </c>
      <c r="O682" s="13">
        <f t="shared" si="128"/>
        <v>37.683698360010169</v>
      </c>
      <c r="Q682">
        <v>11.450495253450899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94.154054049999999</v>
      </c>
      <c r="G683" s="13">
        <f t="shared" si="122"/>
        <v>8.6566723639144367</v>
      </c>
      <c r="H683" s="13">
        <f t="shared" si="123"/>
        <v>85.497381686085561</v>
      </c>
      <c r="I683" s="16">
        <f t="shared" si="130"/>
        <v>124.21190534804397</v>
      </c>
      <c r="J683" s="13">
        <f t="shared" si="124"/>
        <v>60.345584065544152</v>
      </c>
      <c r="K683" s="13">
        <f t="shared" si="125"/>
        <v>63.866321282499818</v>
      </c>
      <c r="L683" s="13">
        <f t="shared" si="126"/>
        <v>25.711926916803165</v>
      </c>
      <c r="M683" s="13">
        <f t="shared" si="131"/>
        <v>41.795150899983703</v>
      </c>
      <c r="N683" s="13">
        <f t="shared" si="127"/>
        <v>25.912993557989896</v>
      </c>
      <c r="O683" s="13">
        <f t="shared" si="128"/>
        <v>34.569665921904331</v>
      </c>
      <c r="Q683">
        <v>14.56746667011658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40.1</v>
      </c>
      <c r="G684" s="13">
        <f t="shared" si="122"/>
        <v>0.85390991635536428</v>
      </c>
      <c r="H684" s="13">
        <f t="shared" si="123"/>
        <v>39.246090083644638</v>
      </c>
      <c r="I684" s="16">
        <f t="shared" si="130"/>
        <v>77.400484449341292</v>
      </c>
      <c r="J684" s="13">
        <f t="shared" si="124"/>
        <v>50.512633187899894</v>
      </c>
      <c r="K684" s="13">
        <f t="shared" si="125"/>
        <v>26.887851261441398</v>
      </c>
      <c r="L684" s="13">
        <f t="shared" si="126"/>
        <v>0</v>
      </c>
      <c r="M684" s="13">
        <f t="shared" si="131"/>
        <v>15.882157341993807</v>
      </c>
      <c r="N684" s="13">
        <f t="shared" si="127"/>
        <v>9.8469375520361595</v>
      </c>
      <c r="O684" s="13">
        <f t="shared" si="128"/>
        <v>10.700847468391524</v>
      </c>
      <c r="Q684">
        <v>14.06230372233655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27.372972969999999</v>
      </c>
      <c r="G685" s="13">
        <f t="shared" si="122"/>
        <v>0</v>
      </c>
      <c r="H685" s="13">
        <f t="shared" si="123"/>
        <v>27.372972969999999</v>
      </c>
      <c r="I685" s="16">
        <f t="shared" si="130"/>
        <v>54.260824231441397</v>
      </c>
      <c r="J685" s="13">
        <f t="shared" si="124"/>
        <v>42.420316276335583</v>
      </c>
      <c r="K685" s="13">
        <f t="shared" si="125"/>
        <v>11.840507955105814</v>
      </c>
      <c r="L685" s="13">
        <f t="shared" si="126"/>
        <v>0</v>
      </c>
      <c r="M685" s="13">
        <f t="shared" si="131"/>
        <v>6.0352197899576474</v>
      </c>
      <c r="N685" s="13">
        <f t="shared" si="127"/>
        <v>3.7418362697737413</v>
      </c>
      <c r="O685" s="13">
        <f t="shared" si="128"/>
        <v>3.7418362697737413</v>
      </c>
      <c r="Q685">
        <v>14.354901841291349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32.075675680000003</v>
      </c>
      <c r="G686" s="13">
        <f t="shared" si="122"/>
        <v>0</v>
      </c>
      <c r="H686" s="13">
        <f t="shared" si="123"/>
        <v>32.075675680000003</v>
      </c>
      <c r="I686" s="16">
        <f t="shared" si="130"/>
        <v>43.916183635105817</v>
      </c>
      <c r="J686" s="13">
        <f t="shared" si="124"/>
        <v>39.307232547024178</v>
      </c>
      <c r="K686" s="13">
        <f t="shared" si="125"/>
        <v>4.6089510880816391</v>
      </c>
      <c r="L686" s="13">
        <f t="shared" si="126"/>
        <v>0</v>
      </c>
      <c r="M686" s="13">
        <f t="shared" si="131"/>
        <v>2.2933835201839061</v>
      </c>
      <c r="N686" s="13">
        <f t="shared" si="127"/>
        <v>1.4218977825140218</v>
      </c>
      <c r="O686" s="13">
        <f t="shared" si="128"/>
        <v>1.4218977825140218</v>
      </c>
      <c r="Q686">
        <v>18.049515363346671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19.786486490000001</v>
      </c>
      <c r="G687" s="13">
        <f t="shared" si="122"/>
        <v>0</v>
      </c>
      <c r="H687" s="13">
        <f t="shared" si="123"/>
        <v>19.786486490000001</v>
      </c>
      <c r="I687" s="16">
        <f t="shared" si="130"/>
        <v>24.395437578081641</v>
      </c>
      <c r="J687" s="13">
        <f t="shared" si="124"/>
        <v>23.804717576009477</v>
      </c>
      <c r="K687" s="13">
        <f t="shared" si="125"/>
        <v>0.59072000207216391</v>
      </c>
      <c r="L687" s="13">
        <f t="shared" si="126"/>
        <v>0</v>
      </c>
      <c r="M687" s="13">
        <f t="shared" si="131"/>
        <v>0.87148573766988435</v>
      </c>
      <c r="N687" s="13">
        <f t="shared" si="127"/>
        <v>0.54032115735532826</v>
      </c>
      <c r="O687" s="13">
        <f t="shared" si="128"/>
        <v>0.54032115735532826</v>
      </c>
      <c r="Q687">
        <v>21.02834781825722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0.35405405400000001</v>
      </c>
      <c r="G688" s="13">
        <f t="shared" si="122"/>
        <v>0</v>
      </c>
      <c r="H688" s="13">
        <f t="shared" si="123"/>
        <v>0.35405405400000001</v>
      </c>
      <c r="I688" s="16">
        <f t="shared" si="130"/>
        <v>0.94477405607216391</v>
      </c>
      <c r="J688" s="13">
        <f t="shared" si="124"/>
        <v>0.94474457714115867</v>
      </c>
      <c r="K688" s="13">
        <f t="shared" si="125"/>
        <v>2.9478931005244569E-5</v>
      </c>
      <c r="L688" s="13">
        <f t="shared" si="126"/>
        <v>0</v>
      </c>
      <c r="M688" s="13">
        <f t="shared" si="131"/>
        <v>0.33116458031455609</v>
      </c>
      <c r="N688" s="13">
        <f t="shared" si="127"/>
        <v>0.20532203979502478</v>
      </c>
      <c r="O688" s="13">
        <f t="shared" si="128"/>
        <v>0.20532203979502478</v>
      </c>
      <c r="Q688">
        <v>22.363017740225342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2.4945945950000001</v>
      </c>
      <c r="G689" s="13">
        <f t="shared" si="122"/>
        <v>0</v>
      </c>
      <c r="H689" s="13">
        <f t="shared" si="123"/>
        <v>2.4945945950000001</v>
      </c>
      <c r="I689" s="16">
        <f t="shared" si="130"/>
        <v>2.4946240739310053</v>
      </c>
      <c r="J689" s="13">
        <f t="shared" si="124"/>
        <v>2.4940642573987062</v>
      </c>
      <c r="K689" s="13">
        <f t="shared" si="125"/>
        <v>5.5981653229908446E-4</v>
      </c>
      <c r="L689" s="13">
        <f t="shared" si="126"/>
        <v>0</v>
      </c>
      <c r="M689" s="13">
        <f t="shared" si="131"/>
        <v>0.12584254051953131</v>
      </c>
      <c r="N689" s="13">
        <f t="shared" si="127"/>
        <v>7.8022375122109411E-2</v>
      </c>
      <c r="O689" s="13">
        <f t="shared" si="128"/>
        <v>7.8022375122109411E-2</v>
      </c>
      <c r="Q689">
        <v>22.140605000000011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0.83243243200000006</v>
      </c>
      <c r="G690" s="13">
        <f t="shared" si="122"/>
        <v>0</v>
      </c>
      <c r="H690" s="13">
        <f t="shared" si="123"/>
        <v>0.83243243200000006</v>
      </c>
      <c r="I690" s="16">
        <f t="shared" si="130"/>
        <v>0.83299224853229914</v>
      </c>
      <c r="J690" s="13">
        <f t="shared" si="124"/>
        <v>0.83297096029190665</v>
      </c>
      <c r="K690" s="13">
        <f t="shared" si="125"/>
        <v>2.1288240392491886E-5</v>
      </c>
      <c r="L690" s="13">
        <f t="shared" si="126"/>
        <v>0</v>
      </c>
      <c r="M690" s="13">
        <f t="shared" si="131"/>
        <v>4.7820165397421899E-2</v>
      </c>
      <c r="N690" s="13">
        <f t="shared" si="127"/>
        <v>2.9648502546401577E-2</v>
      </c>
      <c r="O690" s="13">
        <f t="shared" si="128"/>
        <v>2.9648502546401577E-2</v>
      </c>
      <c r="Q690">
        <v>21.992885148507181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0.54864864899999999</v>
      </c>
      <c r="G691" s="13">
        <f t="shared" si="122"/>
        <v>0</v>
      </c>
      <c r="H691" s="13">
        <f t="shared" si="123"/>
        <v>0.54864864899999999</v>
      </c>
      <c r="I691" s="16">
        <f t="shared" si="130"/>
        <v>0.54866993724039248</v>
      </c>
      <c r="J691" s="13">
        <f t="shared" si="124"/>
        <v>0.54866303489128199</v>
      </c>
      <c r="K691" s="13">
        <f t="shared" si="125"/>
        <v>6.9023491104935886E-6</v>
      </c>
      <c r="L691" s="13">
        <f t="shared" si="126"/>
        <v>0</v>
      </c>
      <c r="M691" s="13">
        <f t="shared" si="131"/>
        <v>1.8171662851020322E-2</v>
      </c>
      <c r="N691" s="13">
        <f t="shared" si="127"/>
        <v>1.12664309676326E-2</v>
      </c>
      <c r="O691" s="13">
        <f t="shared" si="128"/>
        <v>1.12664309676326E-2</v>
      </c>
      <c r="Q691">
        <v>21.099698597090399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39.921621620000003</v>
      </c>
      <c r="G692" s="13">
        <f t="shared" si="122"/>
        <v>0.82816080004240555</v>
      </c>
      <c r="H692" s="13">
        <f t="shared" si="123"/>
        <v>39.093460819957599</v>
      </c>
      <c r="I692" s="16">
        <f t="shared" si="130"/>
        <v>39.093467722306713</v>
      </c>
      <c r="J692" s="13">
        <f t="shared" si="124"/>
        <v>33.920695280244558</v>
      </c>
      <c r="K692" s="13">
        <f t="shared" si="125"/>
        <v>5.1727724420621541</v>
      </c>
      <c r="L692" s="13">
        <f t="shared" si="126"/>
        <v>0</v>
      </c>
      <c r="M692" s="13">
        <f t="shared" si="131"/>
        <v>6.9052318833877219E-3</v>
      </c>
      <c r="N692" s="13">
        <f t="shared" si="127"/>
        <v>4.2812437677003873E-3</v>
      </c>
      <c r="O692" s="13">
        <f t="shared" si="128"/>
        <v>0.83244204381010589</v>
      </c>
      <c r="Q692">
        <v>14.398070869314679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43.121621619999999</v>
      </c>
      <c r="G693" s="13">
        <f t="shared" si="122"/>
        <v>1.2900843369725463</v>
      </c>
      <c r="H693" s="13">
        <f t="shared" si="123"/>
        <v>41.831537283027451</v>
      </c>
      <c r="I693" s="16">
        <f t="shared" si="130"/>
        <v>47.004309725089605</v>
      </c>
      <c r="J693" s="13">
        <f t="shared" si="124"/>
        <v>36.367111701730316</v>
      </c>
      <c r="K693" s="13">
        <f t="shared" si="125"/>
        <v>10.637198023359289</v>
      </c>
      <c r="L693" s="13">
        <f t="shared" si="126"/>
        <v>0</v>
      </c>
      <c r="M693" s="13">
        <f t="shared" si="131"/>
        <v>2.6239881156873346E-3</v>
      </c>
      <c r="N693" s="13">
        <f t="shared" si="127"/>
        <v>1.6268726317261474E-3</v>
      </c>
      <c r="O693" s="13">
        <f t="shared" si="128"/>
        <v>1.2917112096042724</v>
      </c>
      <c r="Q693">
        <v>11.87763903765528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3.5243243240000002</v>
      </c>
      <c r="G694" s="13">
        <f t="shared" si="122"/>
        <v>0</v>
      </c>
      <c r="H694" s="13">
        <f t="shared" si="123"/>
        <v>3.5243243240000002</v>
      </c>
      <c r="I694" s="16">
        <f t="shared" si="130"/>
        <v>14.161522347359289</v>
      </c>
      <c r="J694" s="13">
        <f t="shared" si="124"/>
        <v>13.710354447308479</v>
      </c>
      <c r="K694" s="13">
        <f t="shared" si="125"/>
        <v>0.45116790005081064</v>
      </c>
      <c r="L694" s="13">
        <f t="shared" si="126"/>
        <v>0</v>
      </c>
      <c r="M694" s="13">
        <f t="shared" si="131"/>
        <v>9.9711548396118712E-4</v>
      </c>
      <c r="N694" s="13">
        <f t="shared" si="127"/>
        <v>6.1821160005593606E-4</v>
      </c>
      <c r="O694" s="13">
        <f t="shared" si="128"/>
        <v>6.1821160005593606E-4</v>
      </c>
      <c r="Q694">
        <v>11.17866809354839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27.14054054</v>
      </c>
      <c r="G695" s="13">
        <f t="shared" si="122"/>
        <v>0</v>
      </c>
      <c r="H695" s="13">
        <f t="shared" si="123"/>
        <v>27.14054054</v>
      </c>
      <c r="I695" s="16">
        <f t="shared" si="130"/>
        <v>27.591708440050809</v>
      </c>
      <c r="J695" s="13">
        <f t="shared" si="124"/>
        <v>25.188469668665412</v>
      </c>
      <c r="K695" s="13">
        <f t="shared" si="125"/>
        <v>2.4032387713853964</v>
      </c>
      <c r="L695" s="13">
        <f t="shared" si="126"/>
        <v>0</v>
      </c>
      <c r="M695" s="13">
        <f t="shared" si="131"/>
        <v>3.7890388390525106E-4</v>
      </c>
      <c r="N695" s="13">
        <f t="shared" si="127"/>
        <v>2.3492040802125565E-4</v>
      </c>
      <c r="O695" s="13">
        <f t="shared" si="128"/>
        <v>2.3492040802125565E-4</v>
      </c>
      <c r="Q695">
        <v>12.93932905952337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59.691891890000001</v>
      </c>
      <c r="G696" s="13">
        <f t="shared" si="122"/>
        <v>3.682021165412162</v>
      </c>
      <c r="H696" s="13">
        <f t="shared" si="123"/>
        <v>56.009870724587842</v>
      </c>
      <c r="I696" s="16">
        <f t="shared" si="130"/>
        <v>58.413109495973238</v>
      </c>
      <c r="J696" s="13">
        <f t="shared" si="124"/>
        <v>43.222889091648518</v>
      </c>
      <c r="K696" s="13">
        <f t="shared" si="125"/>
        <v>15.19022040432472</v>
      </c>
      <c r="L696" s="13">
        <f t="shared" si="126"/>
        <v>0</v>
      </c>
      <c r="M696" s="13">
        <f t="shared" si="131"/>
        <v>1.4398347588399541E-4</v>
      </c>
      <c r="N696" s="13">
        <f t="shared" si="127"/>
        <v>8.926975504807715E-5</v>
      </c>
      <c r="O696" s="13">
        <f t="shared" si="128"/>
        <v>3.68211043516721</v>
      </c>
      <c r="Q696">
        <v>13.52862759598491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68.189189189999993</v>
      </c>
      <c r="G697" s="13">
        <f t="shared" si="122"/>
        <v>4.9086154226505796</v>
      </c>
      <c r="H697" s="13">
        <f t="shared" si="123"/>
        <v>63.280573767349416</v>
      </c>
      <c r="I697" s="16">
        <f t="shared" si="130"/>
        <v>78.470794171674129</v>
      </c>
      <c r="J697" s="13">
        <f t="shared" si="124"/>
        <v>53.844332084164584</v>
      </c>
      <c r="K697" s="13">
        <f t="shared" si="125"/>
        <v>24.626462087509545</v>
      </c>
      <c r="L697" s="13">
        <f t="shared" si="126"/>
        <v>0</v>
      </c>
      <c r="M697" s="13">
        <f t="shared" si="131"/>
        <v>5.4713720835918261E-5</v>
      </c>
      <c r="N697" s="13">
        <f t="shared" si="127"/>
        <v>3.3922506918269322E-5</v>
      </c>
      <c r="O697" s="13">
        <f t="shared" si="128"/>
        <v>4.9086493451574977</v>
      </c>
      <c r="Q697">
        <v>15.566906029304659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13.837837840000001</v>
      </c>
      <c r="G698" s="13">
        <f t="shared" si="122"/>
        <v>0</v>
      </c>
      <c r="H698" s="13">
        <f t="shared" si="123"/>
        <v>13.837837840000001</v>
      </c>
      <c r="I698" s="16">
        <f t="shared" si="130"/>
        <v>38.464299927509543</v>
      </c>
      <c r="J698" s="13">
        <f t="shared" si="124"/>
        <v>35.624615657791978</v>
      </c>
      <c r="K698" s="13">
        <f t="shared" si="125"/>
        <v>2.8396842697175657</v>
      </c>
      <c r="L698" s="13">
        <f t="shared" si="126"/>
        <v>0</v>
      </c>
      <c r="M698" s="13">
        <f t="shared" si="131"/>
        <v>2.079121391764894E-5</v>
      </c>
      <c r="N698" s="13">
        <f t="shared" si="127"/>
        <v>1.2890552628942343E-5</v>
      </c>
      <c r="O698" s="13">
        <f t="shared" si="128"/>
        <v>1.2890552628942343E-5</v>
      </c>
      <c r="Q698">
        <v>19.029963476585849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11.127027030000001</v>
      </c>
      <c r="G699" s="13">
        <f t="shared" si="122"/>
        <v>0</v>
      </c>
      <c r="H699" s="13">
        <f t="shared" si="123"/>
        <v>11.127027030000001</v>
      </c>
      <c r="I699" s="16">
        <f t="shared" si="130"/>
        <v>13.966711299717566</v>
      </c>
      <c r="J699" s="13">
        <f t="shared" si="124"/>
        <v>13.836217986281913</v>
      </c>
      <c r="K699" s="13">
        <f t="shared" si="125"/>
        <v>0.13049331343565385</v>
      </c>
      <c r="L699" s="13">
        <f t="shared" si="126"/>
        <v>0</v>
      </c>
      <c r="M699" s="13">
        <f t="shared" si="131"/>
        <v>7.9006612887065963E-6</v>
      </c>
      <c r="N699" s="13">
        <f t="shared" si="127"/>
        <v>4.8984099989980899E-6</v>
      </c>
      <c r="O699" s="13">
        <f t="shared" si="128"/>
        <v>4.8984099989980899E-6</v>
      </c>
      <c r="Q699">
        <v>20.037000750283351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3.5135134999999998E-2</v>
      </c>
      <c r="G700" s="13">
        <f t="shared" si="122"/>
        <v>0</v>
      </c>
      <c r="H700" s="13">
        <f t="shared" si="123"/>
        <v>3.5135134999999998E-2</v>
      </c>
      <c r="I700" s="16">
        <f t="shared" si="130"/>
        <v>0.16562844843565383</v>
      </c>
      <c r="J700" s="13">
        <f t="shared" si="124"/>
        <v>0.1656283188262383</v>
      </c>
      <c r="K700" s="13">
        <f t="shared" si="125"/>
        <v>1.2960941553341598E-7</v>
      </c>
      <c r="L700" s="13">
        <f t="shared" si="126"/>
        <v>0</v>
      </c>
      <c r="M700" s="13">
        <f t="shared" si="131"/>
        <v>3.0022512897085065E-6</v>
      </c>
      <c r="N700" s="13">
        <f t="shared" si="127"/>
        <v>1.861395799619274E-6</v>
      </c>
      <c r="O700" s="13">
        <f t="shared" si="128"/>
        <v>1.861395799619274E-6</v>
      </c>
      <c r="Q700">
        <v>23.809056818996162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0.110810811</v>
      </c>
      <c r="G701" s="13">
        <f t="shared" si="122"/>
        <v>0</v>
      </c>
      <c r="H701" s="13">
        <f t="shared" si="123"/>
        <v>0.110810811</v>
      </c>
      <c r="I701" s="16">
        <f t="shared" si="130"/>
        <v>0.11081094060941553</v>
      </c>
      <c r="J701" s="13">
        <f t="shared" si="124"/>
        <v>0.11081090803128292</v>
      </c>
      <c r="K701" s="13">
        <f t="shared" si="125"/>
        <v>3.2578132608263033E-8</v>
      </c>
      <c r="L701" s="13">
        <f t="shared" si="126"/>
        <v>0</v>
      </c>
      <c r="M701" s="13">
        <f t="shared" si="131"/>
        <v>1.1408554900892324E-6</v>
      </c>
      <c r="N701" s="13">
        <f t="shared" si="127"/>
        <v>7.0733040385532408E-7</v>
      </c>
      <c r="O701" s="13">
        <f t="shared" si="128"/>
        <v>7.0733040385532408E-7</v>
      </c>
      <c r="Q701">
        <v>25.062888000000012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25.8</v>
      </c>
      <c r="G702" s="13">
        <f t="shared" si="122"/>
        <v>0</v>
      </c>
      <c r="H702" s="13">
        <f t="shared" si="123"/>
        <v>25.8</v>
      </c>
      <c r="I702" s="16">
        <f t="shared" si="130"/>
        <v>25.800000032578133</v>
      </c>
      <c r="J702" s="13">
        <f t="shared" si="124"/>
        <v>25.080392760482656</v>
      </c>
      <c r="K702" s="13">
        <f t="shared" si="125"/>
        <v>0.7196072720954767</v>
      </c>
      <c r="L702" s="13">
        <f t="shared" si="126"/>
        <v>0</v>
      </c>
      <c r="M702" s="13">
        <f t="shared" si="131"/>
        <v>4.3352508623390837E-7</v>
      </c>
      <c r="N702" s="13">
        <f t="shared" si="127"/>
        <v>2.6878555346502318E-7</v>
      </c>
      <c r="O702" s="13">
        <f t="shared" si="128"/>
        <v>2.6878555346502318E-7</v>
      </c>
      <c r="Q702">
        <v>20.780263921065359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31.386486489999999</v>
      </c>
      <c r="G703" s="13">
        <f t="shared" si="122"/>
        <v>0</v>
      </c>
      <c r="H703" s="13">
        <f t="shared" si="123"/>
        <v>31.386486489999999</v>
      </c>
      <c r="I703" s="16">
        <f t="shared" si="130"/>
        <v>32.106093762095476</v>
      </c>
      <c r="J703" s="13">
        <f t="shared" si="124"/>
        <v>30.014305191372724</v>
      </c>
      <c r="K703" s="13">
        <f t="shared" si="125"/>
        <v>2.0917885707227519</v>
      </c>
      <c r="L703" s="13">
        <f t="shared" si="126"/>
        <v>0</v>
      </c>
      <c r="M703" s="13">
        <f t="shared" si="131"/>
        <v>1.6473953276888519E-7</v>
      </c>
      <c r="N703" s="13">
        <f t="shared" si="127"/>
        <v>1.0213851031670882E-7</v>
      </c>
      <c r="O703" s="13">
        <f t="shared" si="128"/>
        <v>1.0213851031670882E-7</v>
      </c>
      <c r="Q703">
        <v>17.458173077663371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35.06486486</v>
      </c>
      <c r="G704" s="13">
        <f t="shared" si="122"/>
        <v>0.12708259360847571</v>
      </c>
      <c r="H704" s="13">
        <f t="shared" si="123"/>
        <v>34.937782266391523</v>
      </c>
      <c r="I704" s="16">
        <f t="shared" si="130"/>
        <v>37.029570837114278</v>
      </c>
      <c r="J704" s="13">
        <f t="shared" si="124"/>
        <v>33.130291264318167</v>
      </c>
      <c r="K704" s="13">
        <f t="shared" si="125"/>
        <v>3.8992795727961109</v>
      </c>
      <c r="L704" s="13">
        <f t="shared" si="126"/>
        <v>0</v>
      </c>
      <c r="M704" s="13">
        <f t="shared" si="131"/>
        <v>6.2601022452176369E-8</v>
      </c>
      <c r="N704" s="13">
        <f t="shared" si="127"/>
        <v>3.881263392034935E-8</v>
      </c>
      <c r="O704" s="13">
        <f t="shared" si="128"/>
        <v>0.12708263242110962</v>
      </c>
      <c r="Q704">
        <v>15.596392818303331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53.432432429999999</v>
      </c>
      <c r="G705" s="13">
        <f t="shared" si="122"/>
        <v>2.7784612738390262</v>
      </c>
      <c r="H705" s="13">
        <f t="shared" si="123"/>
        <v>50.653971156160971</v>
      </c>
      <c r="I705" s="16">
        <f t="shared" si="130"/>
        <v>54.553250728957082</v>
      </c>
      <c r="J705" s="13">
        <f t="shared" si="124"/>
        <v>40.02050291842108</v>
      </c>
      <c r="K705" s="13">
        <f t="shared" si="125"/>
        <v>14.532747810536002</v>
      </c>
      <c r="L705" s="13">
        <f t="shared" si="126"/>
        <v>0</v>
      </c>
      <c r="M705" s="13">
        <f t="shared" si="131"/>
        <v>2.3788388531827019E-8</v>
      </c>
      <c r="N705" s="13">
        <f t="shared" si="127"/>
        <v>1.4748800889732751E-8</v>
      </c>
      <c r="O705" s="13">
        <f t="shared" si="128"/>
        <v>2.778461288587827</v>
      </c>
      <c r="Q705">
        <v>12.25454499637627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36.378378380000001</v>
      </c>
      <c r="G706" s="13">
        <f t="shared" si="122"/>
        <v>0.31668972203471329</v>
      </c>
      <c r="H706" s="13">
        <f t="shared" si="123"/>
        <v>36.061688657965284</v>
      </c>
      <c r="I706" s="16">
        <f t="shared" si="130"/>
        <v>50.594436468501286</v>
      </c>
      <c r="J706" s="13">
        <f t="shared" si="124"/>
        <v>36.720385242470677</v>
      </c>
      <c r="K706" s="13">
        <f t="shared" si="125"/>
        <v>13.874051226030609</v>
      </c>
      <c r="L706" s="13">
        <f t="shared" si="126"/>
        <v>0</v>
      </c>
      <c r="M706" s="13">
        <f t="shared" si="131"/>
        <v>9.0395876420942679E-9</v>
      </c>
      <c r="N706" s="13">
        <f t="shared" si="127"/>
        <v>5.6045443380984458E-9</v>
      </c>
      <c r="O706" s="13">
        <f t="shared" si="128"/>
        <v>0.31668972763925762</v>
      </c>
      <c r="Q706">
        <v>10.80061259354839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5.8972972969999997</v>
      </c>
      <c r="G707" s="13">
        <f t="shared" si="122"/>
        <v>0</v>
      </c>
      <c r="H707" s="13">
        <f t="shared" si="123"/>
        <v>5.8972972969999997</v>
      </c>
      <c r="I707" s="16">
        <f t="shared" si="130"/>
        <v>19.771348523030611</v>
      </c>
      <c r="J707" s="13">
        <f t="shared" si="124"/>
        <v>18.907111020855922</v>
      </c>
      <c r="K707" s="13">
        <f t="shared" si="125"/>
        <v>0.86423750217468864</v>
      </c>
      <c r="L707" s="13">
        <f t="shared" si="126"/>
        <v>0</v>
      </c>
      <c r="M707" s="13">
        <f t="shared" si="131"/>
        <v>3.4350433039958221E-9</v>
      </c>
      <c r="N707" s="13">
        <f t="shared" si="127"/>
        <v>2.1297268484774096E-9</v>
      </c>
      <c r="O707" s="13">
        <f t="shared" si="128"/>
        <v>2.1297268484774096E-9</v>
      </c>
      <c r="Q707">
        <v>13.618643494348911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74.459459460000005</v>
      </c>
      <c r="G708" s="13">
        <f t="shared" si="122"/>
        <v>5.8137358665963044</v>
      </c>
      <c r="H708" s="13">
        <f t="shared" si="123"/>
        <v>68.645723593403702</v>
      </c>
      <c r="I708" s="16">
        <f t="shared" si="130"/>
        <v>69.50996109557839</v>
      </c>
      <c r="J708" s="13">
        <f t="shared" si="124"/>
        <v>47.878673870504151</v>
      </c>
      <c r="K708" s="13">
        <f t="shared" si="125"/>
        <v>21.631287225074239</v>
      </c>
      <c r="L708" s="13">
        <f t="shared" si="126"/>
        <v>0</v>
      </c>
      <c r="M708" s="13">
        <f t="shared" si="131"/>
        <v>1.3053164555184125E-9</v>
      </c>
      <c r="N708" s="13">
        <f t="shared" si="127"/>
        <v>8.0929620242141575E-10</v>
      </c>
      <c r="O708" s="13">
        <f t="shared" si="128"/>
        <v>5.813735867405601</v>
      </c>
      <c r="Q708">
        <v>13.926581235759921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18.21891892</v>
      </c>
      <c r="G709" s="13">
        <f t="shared" si="122"/>
        <v>0</v>
      </c>
      <c r="H709" s="13">
        <f t="shared" si="123"/>
        <v>18.21891892</v>
      </c>
      <c r="I709" s="16">
        <f t="shared" si="130"/>
        <v>39.850206145074239</v>
      </c>
      <c r="J709" s="13">
        <f t="shared" si="124"/>
        <v>36.299430689890691</v>
      </c>
      <c r="K709" s="13">
        <f t="shared" si="125"/>
        <v>3.5507754551835475</v>
      </c>
      <c r="L709" s="13">
        <f t="shared" si="126"/>
        <v>0</v>
      </c>
      <c r="M709" s="13">
        <f t="shared" si="131"/>
        <v>4.9602025309699677E-10</v>
      </c>
      <c r="N709" s="13">
        <f t="shared" si="127"/>
        <v>3.0753255692013801E-10</v>
      </c>
      <c r="O709" s="13">
        <f t="shared" si="128"/>
        <v>3.0753255692013801E-10</v>
      </c>
      <c r="Q709">
        <v>18.022198108144998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17.510810809999999</v>
      </c>
      <c r="G710" s="13">
        <f t="shared" ref="G710:G773" si="133">IF((F710-$J$2)&gt;0,$I$2*(F710-$J$2),0)</f>
        <v>0</v>
      </c>
      <c r="H710" s="13">
        <f t="shared" ref="H710:H773" si="134">F710-G710</f>
        <v>17.510810809999999</v>
      </c>
      <c r="I710" s="16">
        <f t="shared" si="130"/>
        <v>21.061586265183546</v>
      </c>
      <c r="J710" s="13">
        <f t="shared" ref="J710:J773" si="135">I710/SQRT(1+(I710/($K$2*(300+(25*Q710)+0.05*(Q710)^3)))^2)</f>
        <v>20.4019811099332</v>
      </c>
      <c r="K710" s="13">
        <f t="shared" ref="K710:K773" si="136">I710-J710</f>
        <v>0.6596051552503468</v>
      </c>
      <c r="L710" s="13">
        <f t="shared" ref="L710:L773" si="137">IF(K710&gt;$N$2,(K710-$N$2)/$L$2,0)</f>
        <v>0</v>
      </c>
      <c r="M710" s="13">
        <f t="shared" si="131"/>
        <v>1.8848769617685876E-10</v>
      </c>
      <c r="N710" s="13">
        <f t="shared" ref="N710:N773" si="138">$M$2*M710</f>
        <v>1.1686237162965244E-10</v>
      </c>
      <c r="O710" s="13">
        <f t="shared" ref="O710:O773" si="139">N710+G710</f>
        <v>1.1686237162965244E-10</v>
      </c>
      <c r="Q710">
        <v>17.054691320755278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0</v>
      </c>
      <c r="G711" s="13">
        <f t="shared" si="133"/>
        <v>0</v>
      </c>
      <c r="H711" s="13">
        <f t="shared" si="134"/>
        <v>0</v>
      </c>
      <c r="I711" s="16">
        <f t="shared" ref="I711:I774" si="141">H711+K710-L710</f>
        <v>0.6596051552503468</v>
      </c>
      <c r="J711" s="13">
        <f t="shared" si="135"/>
        <v>0.65959528479622831</v>
      </c>
      <c r="K711" s="13">
        <f t="shared" si="136"/>
        <v>9.8704541184879702E-6</v>
      </c>
      <c r="L711" s="13">
        <f t="shared" si="137"/>
        <v>0</v>
      </c>
      <c r="M711" s="13">
        <f t="shared" ref="M711:M774" si="142">L711+M710-N710</f>
        <v>7.162532454720632E-11</v>
      </c>
      <c r="N711" s="13">
        <f t="shared" si="138"/>
        <v>4.4407701219267921E-11</v>
      </c>
      <c r="O711" s="13">
        <f t="shared" si="139"/>
        <v>4.4407701219267921E-11</v>
      </c>
      <c r="Q711">
        <v>22.478194000000009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0.27567567599999998</v>
      </c>
      <c r="G712" s="13">
        <f t="shared" si="133"/>
        <v>0</v>
      </c>
      <c r="H712" s="13">
        <f t="shared" si="134"/>
        <v>0.27567567599999998</v>
      </c>
      <c r="I712" s="16">
        <f t="shared" si="141"/>
        <v>0.27568554645411847</v>
      </c>
      <c r="J712" s="13">
        <f t="shared" si="135"/>
        <v>0.27568491944515039</v>
      </c>
      <c r="K712" s="13">
        <f t="shared" si="136"/>
        <v>6.2700896807932338E-7</v>
      </c>
      <c r="L712" s="13">
        <f t="shared" si="137"/>
        <v>0</v>
      </c>
      <c r="M712" s="13">
        <f t="shared" si="142"/>
        <v>2.7217623327938399E-11</v>
      </c>
      <c r="N712" s="13">
        <f t="shared" si="138"/>
        <v>1.6874926463321806E-11</v>
      </c>
      <c r="O712" s="13">
        <f t="shared" si="139"/>
        <v>1.6874926463321806E-11</v>
      </c>
      <c r="Q712">
        <v>23.46762932766821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0.39459459499999999</v>
      </c>
      <c r="G713" s="13">
        <f t="shared" si="133"/>
        <v>0</v>
      </c>
      <c r="H713" s="13">
        <f t="shared" si="134"/>
        <v>0.39459459499999999</v>
      </c>
      <c r="I713" s="16">
        <f t="shared" si="141"/>
        <v>0.39459522200896807</v>
      </c>
      <c r="J713" s="13">
        <f t="shared" si="135"/>
        <v>0.39459316623952961</v>
      </c>
      <c r="K713" s="13">
        <f t="shared" si="136"/>
        <v>2.0557694384581993E-6</v>
      </c>
      <c r="L713" s="13">
        <f t="shared" si="137"/>
        <v>0</v>
      </c>
      <c r="M713" s="13">
        <f t="shared" si="142"/>
        <v>1.0342696864616593E-11</v>
      </c>
      <c r="N713" s="13">
        <f t="shared" si="138"/>
        <v>6.4124720560622872E-12</v>
      </c>
      <c r="O713" s="13">
        <f t="shared" si="139"/>
        <v>6.4124720560622872E-12</v>
      </c>
      <c r="Q713">
        <v>22.67380327662304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38.727027030000002</v>
      </c>
      <c r="G714" s="13">
        <f t="shared" si="133"/>
        <v>0.65571975060165155</v>
      </c>
      <c r="H714" s="13">
        <f t="shared" si="134"/>
        <v>38.071307279398347</v>
      </c>
      <c r="I714" s="16">
        <f t="shared" si="141"/>
        <v>38.071309335167783</v>
      </c>
      <c r="J714" s="13">
        <f t="shared" si="135"/>
        <v>36.061104300156593</v>
      </c>
      <c r="K714" s="13">
        <f t="shared" si="136"/>
        <v>2.0102050350111895</v>
      </c>
      <c r="L714" s="13">
        <f t="shared" si="137"/>
        <v>0</v>
      </c>
      <c r="M714" s="13">
        <f t="shared" si="142"/>
        <v>3.9302248085543054E-12</v>
      </c>
      <c r="N714" s="13">
        <f t="shared" si="138"/>
        <v>2.4367393813036692E-12</v>
      </c>
      <c r="O714" s="13">
        <f t="shared" si="139"/>
        <v>0.65571975060408827</v>
      </c>
      <c r="Q714">
        <v>21.492436672967958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1.1135135140000001</v>
      </c>
      <c r="G715" s="13">
        <f t="shared" si="133"/>
        <v>0</v>
      </c>
      <c r="H715" s="13">
        <f t="shared" si="134"/>
        <v>1.1135135140000001</v>
      </c>
      <c r="I715" s="16">
        <f t="shared" si="141"/>
        <v>3.1237185490111896</v>
      </c>
      <c r="J715" s="13">
        <f t="shared" si="135"/>
        <v>3.1224574258885971</v>
      </c>
      <c r="K715" s="13">
        <f t="shared" si="136"/>
        <v>1.2611231225925223E-3</v>
      </c>
      <c r="L715" s="13">
        <f t="shared" si="137"/>
        <v>0</v>
      </c>
      <c r="M715" s="13">
        <f t="shared" si="142"/>
        <v>1.4934854272506362E-12</v>
      </c>
      <c r="N715" s="13">
        <f t="shared" si="138"/>
        <v>9.2596096489539447E-13</v>
      </c>
      <c r="O715" s="13">
        <f t="shared" si="139"/>
        <v>9.2596096489539447E-13</v>
      </c>
      <c r="Q715">
        <v>21.165876113675679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75.051351350000004</v>
      </c>
      <c r="G716" s="13">
        <f t="shared" si="133"/>
        <v>5.8991761151303876</v>
      </c>
      <c r="H716" s="13">
        <f t="shared" si="134"/>
        <v>69.152175234869617</v>
      </c>
      <c r="I716" s="16">
        <f t="shared" si="141"/>
        <v>69.153436357992206</v>
      </c>
      <c r="J716" s="13">
        <f t="shared" si="135"/>
        <v>49.710912158166295</v>
      </c>
      <c r="K716" s="13">
        <f t="shared" si="136"/>
        <v>19.442524199825911</v>
      </c>
      <c r="L716" s="13">
        <f t="shared" si="137"/>
        <v>0</v>
      </c>
      <c r="M716" s="13">
        <f t="shared" si="142"/>
        <v>5.6752446235524172E-13</v>
      </c>
      <c r="N716" s="13">
        <f t="shared" si="138"/>
        <v>3.5186516666024984E-13</v>
      </c>
      <c r="O716" s="13">
        <f t="shared" si="139"/>
        <v>5.8991761151307394</v>
      </c>
      <c r="Q716">
        <v>15.072631514507391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34.178378379999998</v>
      </c>
      <c r="G717" s="13">
        <f t="shared" si="133"/>
        <v>0</v>
      </c>
      <c r="H717" s="13">
        <f t="shared" si="134"/>
        <v>34.178378379999998</v>
      </c>
      <c r="I717" s="16">
        <f t="shared" si="141"/>
        <v>53.620902579825909</v>
      </c>
      <c r="J717" s="13">
        <f t="shared" si="135"/>
        <v>41.333408924735622</v>
      </c>
      <c r="K717" s="13">
        <f t="shared" si="136"/>
        <v>12.287493655090287</v>
      </c>
      <c r="L717" s="13">
        <f t="shared" si="137"/>
        <v>0</v>
      </c>
      <c r="M717" s="13">
        <f t="shared" si="142"/>
        <v>2.1565929569499188E-13</v>
      </c>
      <c r="N717" s="13">
        <f t="shared" si="138"/>
        <v>1.3370876333089496E-13</v>
      </c>
      <c r="O717" s="13">
        <f t="shared" si="139"/>
        <v>1.3370876333089496E-13</v>
      </c>
      <c r="Q717">
        <v>13.66997410989333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19.675675680000001</v>
      </c>
      <c r="G718" s="13">
        <f t="shared" si="133"/>
        <v>0</v>
      </c>
      <c r="H718" s="13">
        <f t="shared" si="134"/>
        <v>19.675675680000001</v>
      </c>
      <c r="I718" s="16">
        <f t="shared" si="141"/>
        <v>31.963169335090289</v>
      </c>
      <c r="J718" s="13">
        <f t="shared" si="135"/>
        <v>28.305226763718355</v>
      </c>
      <c r="K718" s="13">
        <f t="shared" si="136"/>
        <v>3.6579425713719331</v>
      </c>
      <c r="L718" s="13">
        <f t="shared" si="137"/>
        <v>0</v>
      </c>
      <c r="M718" s="13">
        <f t="shared" si="142"/>
        <v>8.195053236409692E-14</v>
      </c>
      <c r="N718" s="13">
        <f t="shared" si="138"/>
        <v>5.080933006574009E-14</v>
      </c>
      <c r="O718" s="13">
        <f t="shared" si="139"/>
        <v>5.080933006574009E-14</v>
      </c>
      <c r="Q718">
        <v>12.75446859354839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136.58378379999999</v>
      </c>
      <c r="G719" s="13">
        <f t="shared" si="133"/>
        <v>14.781450750511324</v>
      </c>
      <c r="H719" s="13">
        <f t="shared" si="134"/>
        <v>121.80233304948867</v>
      </c>
      <c r="I719" s="16">
        <f t="shared" si="141"/>
        <v>125.4602756208606</v>
      </c>
      <c r="J719" s="13">
        <f t="shared" si="135"/>
        <v>57.358351204887761</v>
      </c>
      <c r="K719" s="13">
        <f t="shared" si="136"/>
        <v>68.101924415972832</v>
      </c>
      <c r="L719" s="13">
        <f t="shared" si="137"/>
        <v>29.775731637677222</v>
      </c>
      <c r="M719" s="13">
        <f t="shared" si="142"/>
        <v>29.775731637677254</v>
      </c>
      <c r="N719" s="13">
        <f t="shared" si="138"/>
        <v>18.460953615359898</v>
      </c>
      <c r="O719" s="13">
        <f t="shared" si="139"/>
        <v>33.242404365871224</v>
      </c>
      <c r="Q719">
        <v>13.58195881994982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42.221621620000001</v>
      </c>
      <c r="G720" s="13">
        <f t="shared" si="133"/>
        <v>1.1601683422109443</v>
      </c>
      <c r="H720" s="13">
        <f t="shared" si="134"/>
        <v>41.061453277789056</v>
      </c>
      <c r="I720" s="16">
        <f t="shared" si="141"/>
        <v>79.387646056084662</v>
      </c>
      <c r="J720" s="13">
        <f t="shared" si="135"/>
        <v>50.419874441962499</v>
      </c>
      <c r="K720" s="13">
        <f t="shared" si="136"/>
        <v>28.967771614122164</v>
      </c>
      <c r="L720" s="13">
        <f t="shared" si="137"/>
        <v>0</v>
      </c>
      <c r="M720" s="13">
        <f t="shared" si="142"/>
        <v>11.314778022317356</v>
      </c>
      <c r="N720" s="13">
        <f t="shared" si="138"/>
        <v>7.0151623738367608</v>
      </c>
      <c r="O720" s="13">
        <f t="shared" si="139"/>
        <v>8.1753307160477053</v>
      </c>
      <c r="Q720">
        <v>13.75683928596945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15.82972973</v>
      </c>
      <c r="G721" s="13">
        <f t="shared" si="133"/>
        <v>0</v>
      </c>
      <c r="H721" s="13">
        <f t="shared" si="134"/>
        <v>15.82972973</v>
      </c>
      <c r="I721" s="16">
        <f t="shared" si="141"/>
        <v>44.797501344122168</v>
      </c>
      <c r="J721" s="13">
        <f t="shared" si="135"/>
        <v>38.750799028961382</v>
      </c>
      <c r="K721" s="13">
        <f t="shared" si="136"/>
        <v>6.0467023151607862</v>
      </c>
      <c r="L721" s="13">
        <f t="shared" si="137"/>
        <v>0</v>
      </c>
      <c r="M721" s="13">
        <f t="shared" si="142"/>
        <v>4.2996156484805947</v>
      </c>
      <c r="N721" s="13">
        <f t="shared" si="138"/>
        <v>2.6657617020579689</v>
      </c>
      <c r="O721" s="13">
        <f t="shared" si="139"/>
        <v>2.6657617020579689</v>
      </c>
      <c r="Q721">
        <v>16.174114128307149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25.991891890000002</v>
      </c>
      <c r="G722" s="13">
        <f t="shared" si="133"/>
        <v>0</v>
      </c>
      <c r="H722" s="13">
        <f t="shared" si="134"/>
        <v>25.991891890000002</v>
      </c>
      <c r="I722" s="16">
        <f t="shared" si="141"/>
        <v>32.038594205160791</v>
      </c>
      <c r="J722" s="13">
        <f t="shared" si="135"/>
        <v>30.601044051542605</v>
      </c>
      <c r="K722" s="13">
        <f t="shared" si="136"/>
        <v>1.4375501536181865</v>
      </c>
      <c r="L722" s="13">
        <f t="shared" si="137"/>
        <v>0</v>
      </c>
      <c r="M722" s="13">
        <f t="shared" si="142"/>
        <v>1.6338539464226258</v>
      </c>
      <c r="N722" s="13">
        <f t="shared" si="138"/>
        <v>1.012989446782028</v>
      </c>
      <c r="O722" s="13">
        <f t="shared" si="139"/>
        <v>1.012989446782028</v>
      </c>
      <c r="Q722">
        <v>20.293869584115839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1.6</v>
      </c>
      <c r="G723" s="13">
        <f t="shared" si="133"/>
        <v>0</v>
      </c>
      <c r="H723" s="13">
        <f t="shared" si="134"/>
        <v>1.6</v>
      </c>
      <c r="I723" s="16">
        <f t="shared" si="141"/>
        <v>3.0375501536181866</v>
      </c>
      <c r="J723" s="13">
        <f t="shared" si="135"/>
        <v>3.0367853854423892</v>
      </c>
      <c r="K723" s="13">
        <f t="shared" si="136"/>
        <v>7.6476817579740342E-4</v>
      </c>
      <c r="L723" s="13">
        <f t="shared" si="137"/>
        <v>0</v>
      </c>
      <c r="M723" s="13">
        <f t="shared" si="142"/>
        <v>0.62086449964059787</v>
      </c>
      <c r="N723" s="13">
        <f t="shared" si="138"/>
        <v>0.3849359897771707</v>
      </c>
      <c r="O723" s="13">
        <f t="shared" si="139"/>
        <v>0.3849359897771707</v>
      </c>
      <c r="Q723">
        <v>24.123239000000009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0.56216216200000002</v>
      </c>
      <c r="G724" s="13">
        <f t="shared" si="133"/>
        <v>0</v>
      </c>
      <c r="H724" s="13">
        <f t="shared" si="134"/>
        <v>0.56216216200000002</v>
      </c>
      <c r="I724" s="16">
        <f t="shared" si="141"/>
        <v>0.56292693017579742</v>
      </c>
      <c r="J724" s="13">
        <f t="shared" si="135"/>
        <v>0.56291977244239833</v>
      </c>
      <c r="K724" s="13">
        <f t="shared" si="136"/>
        <v>7.1577333990990866E-6</v>
      </c>
      <c r="L724" s="13">
        <f t="shared" si="137"/>
        <v>0</v>
      </c>
      <c r="M724" s="13">
        <f t="shared" si="142"/>
        <v>0.23592850986342717</v>
      </c>
      <c r="N724" s="13">
        <f t="shared" si="138"/>
        <v>0.14627567611532485</v>
      </c>
      <c r="O724" s="13">
        <f t="shared" si="139"/>
        <v>0.14627567611532485</v>
      </c>
      <c r="Q724">
        <v>21.386875840197771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3.6432432430000001</v>
      </c>
      <c r="G725" s="13">
        <f t="shared" si="133"/>
        <v>0</v>
      </c>
      <c r="H725" s="13">
        <f t="shared" si="134"/>
        <v>3.6432432430000001</v>
      </c>
      <c r="I725" s="16">
        <f t="shared" si="141"/>
        <v>3.6432504007333995</v>
      </c>
      <c r="J725" s="13">
        <f t="shared" si="135"/>
        <v>3.6418326412935449</v>
      </c>
      <c r="K725" s="13">
        <f t="shared" si="136"/>
        <v>1.4177594398545601E-3</v>
      </c>
      <c r="L725" s="13">
        <f t="shared" si="137"/>
        <v>0</v>
      </c>
      <c r="M725" s="13">
        <f t="shared" si="142"/>
        <v>8.9652833748102317E-2</v>
      </c>
      <c r="N725" s="13">
        <f t="shared" si="138"/>
        <v>5.5584756923823433E-2</v>
      </c>
      <c r="O725" s="13">
        <f t="shared" si="139"/>
        <v>5.5584756923823433E-2</v>
      </c>
      <c r="Q725">
        <v>23.60944499805607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5.0189189189999999</v>
      </c>
      <c r="G726" s="13">
        <f t="shared" si="133"/>
        <v>0</v>
      </c>
      <c r="H726" s="13">
        <f t="shared" si="134"/>
        <v>5.0189189189999999</v>
      </c>
      <c r="I726" s="16">
        <f t="shared" si="141"/>
        <v>5.020336678439854</v>
      </c>
      <c r="J726" s="13">
        <f t="shared" si="135"/>
        <v>5.0149803006191744</v>
      </c>
      <c r="K726" s="13">
        <f t="shared" si="136"/>
        <v>5.3563778206795476E-3</v>
      </c>
      <c r="L726" s="13">
        <f t="shared" si="137"/>
        <v>0</v>
      </c>
      <c r="M726" s="13">
        <f t="shared" si="142"/>
        <v>3.4068076824278884E-2</v>
      </c>
      <c r="N726" s="13">
        <f t="shared" si="138"/>
        <v>2.1122207631052908E-2</v>
      </c>
      <c r="O726" s="13">
        <f t="shared" si="139"/>
        <v>2.1122207631052908E-2</v>
      </c>
      <c r="Q726">
        <v>20.997251708632859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57.71621622</v>
      </c>
      <c r="G727" s="13">
        <f t="shared" si="133"/>
        <v>3.3968301987517786</v>
      </c>
      <c r="H727" s="13">
        <f t="shared" si="134"/>
        <v>54.319386021248221</v>
      </c>
      <c r="I727" s="16">
        <f t="shared" si="141"/>
        <v>54.324742399068903</v>
      </c>
      <c r="J727" s="13">
        <f t="shared" si="135"/>
        <v>48.390686521474528</v>
      </c>
      <c r="K727" s="13">
        <f t="shared" si="136"/>
        <v>5.9340558775943748</v>
      </c>
      <c r="L727" s="13">
        <f t="shared" si="137"/>
        <v>0</v>
      </c>
      <c r="M727" s="13">
        <f t="shared" si="142"/>
        <v>1.2945869193225976E-2</v>
      </c>
      <c r="N727" s="13">
        <f t="shared" si="138"/>
        <v>8.0264388998001045E-3</v>
      </c>
      <c r="O727" s="13">
        <f t="shared" si="139"/>
        <v>3.4048566376515788</v>
      </c>
      <c r="Q727">
        <v>20.719595052792851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23.113513510000001</v>
      </c>
      <c r="G728" s="13">
        <f t="shared" si="133"/>
        <v>0</v>
      </c>
      <c r="H728" s="13">
        <f t="shared" si="134"/>
        <v>23.113513510000001</v>
      </c>
      <c r="I728" s="16">
        <f t="shared" si="141"/>
        <v>29.047569387594375</v>
      </c>
      <c r="J728" s="13">
        <f t="shared" si="135"/>
        <v>27.244021953953503</v>
      </c>
      <c r="K728" s="13">
        <f t="shared" si="136"/>
        <v>1.8035474336408726</v>
      </c>
      <c r="L728" s="13">
        <f t="shared" si="137"/>
        <v>0</v>
      </c>
      <c r="M728" s="13">
        <f t="shared" si="142"/>
        <v>4.9194302934258711E-3</v>
      </c>
      <c r="N728" s="13">
        <f t="shared" si="138"/>
        <v>3.0500467819240401E-3</v>
      </c>
      <c r="O728" s="13">
        <f t="shared" si="139"/>
        <v>3.0500467819240401E-3</v>
      </c>
      <c r="Q728">
        <v>16.413259959507489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1.0405405409999999</v>
      </c>
      <c r="G729" s="13">
        <f t="shared" si="133"/>
        <v>0</v>
      </c>
      <c r="H729" s="13">
        <f t="shared" si="134"/>
        <v>1.0405405409999999</v>
      </c>
      <c r="I729" s="16">
        <f t="shared" si="141"/>
        <v>2.8440879746408725</v>
      </c>
      <c r="J729" s="13">
        <f t="shared" si="135"/>
        <v>2.8408659339965046</v>
      </c>
      <c r="K729" s="13">
        <f t="shared" si="136"/>
        <v>3.2220406443679295E-3</v>
      </c>
      <c r="L729" s="13">
        <f t="shared" si="137"/>
        <v>0</v>
      </c>
      <c r="M729" s="13">
        <f t="shared" si="142"/>
        <v>1.869383511501831E-3</v>
      </c>
      <c r="N729" s="13">
        <f t="shared" si="138"/>
        <v>1.1590177771311353E-3</v>
      </c>
      <c r="O729" s="13">
        <f t="shared" si="139"/>
        <v>1.1590177771311353E-3</v>
      </c>
      <c r="Q729">
        <v>12.454692974110809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79.556756759999999</v>
      </c>
      <c r="G730" s="13">
        <f t="shared" si="133"/>
        <v>6.5495363658464472</v>
      </c>
      <c r="H730" s="13">
        <f t="shared" si="134"/>
        <v>73.007220394153549</v>
      </c>
      <c r="I730" s="16">
        <f t="shared" si="141"/>
        <v>73.010442434797923</v>
      </c>
      <c r="J730" s="13">
        <f t="shared" si="135"/>
        <v>43.504581993773485</v>
      </c>
      <c r="K730" s="13">
        <f t="shared" si="136"/>
        <v>29.505860441024439</v>
      </c>
      <c r="L730" s="13">
        <f t="shared" si="137"/>
        <v>0</v>
      </c>
      <c r="M730" s="13">
        <f t="shared" si="142"/>
        <v>7.1036573437069568E-4</v>
      </c>
      <c r="N730" s="13">
        <f t="shared" si="138"/>
        <v>4.4042675530983134E-4</v>
      </c>
      <c r="O730" s="13">
        <f t="shared" si="139"/>
        <v>6.5499767926017567</v>
      </c>
      <c r="Q730">
        <v>11.02025459354839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54.075675680000003</v>
      </c>
      <c r="G731" s="13">
        <f t="shared" si="133"/>
        <v>2.8713141479472895</v>
      </c>
      <c r="H731" s="13">
        <f t="shared" si="134"/>
        <v>51.204361532052715</v>
      </c>
      <c r="I731" s="16">
        <f t="shared" si="141"/>
        <v>80.710221973077154</v>
      </c>
      <c r="J731" s="13">
        <f t="shared" si="135"/>
        <v>51.063235053506276</v>
      </c>
      <c r="K731" s="13">
        <f t="shared" si="136"/>
        <v>29.646986919570878</v>
      </c>
      <c r="L731" s="13">
        <f t="shared" si="137"/>
        <v>0</v>
      </c>
      <c r="M731" s="13">
        <f t="shared" si="142"/>
        <v>2.6993897906086434E-4</v>
      </c>
      <c r="N731" s="13">
        <f t="shared" si="138"/>
        <v>1.6736216701773588E-4</v>
      </c>
      <c r="O731" s="13">
        <f t="shared" si="139"/>
        <v>2.871481510114307</v>
      </c>
      <c r="Q731">
        <v>13.903163424314871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132.18378379999999</v>
      </c>
      <c r="G732" s="13">
        <f t="shared" si="133"/>
        <v>14.146305887232378</v>
      </c>
      <c r="H732" s="13">
        <f t="shared" si="134"/>
        <v>118.03747791276761</v>
      </c>
      <c r="I732" s="16">
        <f t="shared" si="141"/>
        <v>147.68446483233851</v>
      </c>
      <c r="J732" s="13">
        <f t="shared" si="135"/>
        <v>62.423210411638678</v>
      </c>
      <c r="K732" s="13">
        <f t="shared" si="136"/>
        <v>85.261254420699828</v>
      </c>
      <c r="L732" s="13">
        <f t="shared" si="137"/>
        <v>46.239069699066377</v>
      </c>
      <c r="M732" s="13">
        <f t="shared" si="142"/>
        <v>46.239172275878417</v>
      </c>
      <c r="N732" s="13">
        <f t="shared" si="138"/>
        <v>28.66828681104462</v>
      </c>
      <c r="O732" s="13">
        <f t="shared" si="139"/>
        <v>42.814592698276996</v>
      </c>
      <c r="Q732">
        <v>14.533532258163939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31.994594589999998</v>
      </c>
      <c r="G733" s="13">
        <f t="shared" si="133"/>
        <v>0</v>
      </c>
      <c r="H733" s="13">
        <f t="shared" si="134"/>
        <v>31.994594589999998</v>
      </c>
      <c r="I733" s="16">
        <f t="shared" si="141"/>
        <v>71.016779311633442</v>
      </c>
      <c r="J733" s="13">
        <f t="shared" si="135"/>
        <v>48.63497756823682</v>
      </c>
      <c r="K733" s="13">
        <f t="shared" si="136"/>
        <v>22.381801743396622</v>
      </c>
      <c r="L733" s="13">
        <f t="shared" si="137"/>
        <v>0</v>
      </c>
      <c r="M733" s="13">
        <f t="shared" si="142"/>
        <v>17.570885464833797</v>
      </c>
      <c r="N733" s="13">
        <f t="shared" si="138"/>
        <v>10.893948988196954</v>
      </c>
      <c r="O733" s="13">
        <f t="shared" si="139"/>
        <v>10.893948988196954</v>
      </c>
      <c r="Q733">
        <v>14.078772090128179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8.0054054049999994</v>
      </c>
      <c r="G734" s="13">
        <f t="shared" si="133"/>
        <v>0</v>
      </c>
      <c r="H734" s="13">
        <f t="shared" si="134"/>
        <v>8.0054054049999994</v>
      </c>
      <c r="I734" s="16">
        <f t="shared" si="141"/>
        <v>30.38720714839662</v>
      </c>
      <c r="J734" s="13">
        <f t="shared" si="135"/>
        <v>28.807864921420791</v>
      </c>
      <c r="K734" s="13">
        <f t="shared" si="136"/>
        <v>1.5793422269758288</v>
      </c>
      <c r="L734" s="13">
        <f t="shared" si="137"/>
        <v>0</v>
      </c>
      <c r="M734" s="13">
        <f t="shared" si="142"/>
        <v>6.6769364766368433</v>
      </c>
      <c r="N734" s="13">
        <f t="shared" si="138"/>
        <v>4.139700615514843</v>
      </c>
      <c r="O734" s="13">
        <f t="shared" si="139"/>
        <v>4.139700615514843</v>
      </c>
      <c r="Q734">
        <v>18.428848457871009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17.416216219999999</v>
      </c>
      <c r="G735" s="13">
        <f t="shared" si="133"/>
        <v>0</v>
      </c>
      <c r="H735" s="13">
        <f t="shared" si="134"/>
        <v>17.416216219999999</v>
      </c>
      <c r="I735" s="16">
        <f t="shared" si="141"/>
        <v>18.995558446975828</v>
      </c>
      <c r="J735" s="13">
        <f t="shared" si="135"/>
        <v>18.740807554710681</v>
      </c>
      <c r="K735" s="13">
        <f t="shared" si="136"/>
        <v>0.25475089226514669</v>
      </c>
      <c r="L735" s="13">
        <f t="shared" si="137"/>
        <v>0</v>
      </c>
      <c r="M735" s="13">
        <f t="shared" si="142"/>
        <v>2.5372358611220003</v>
      </c>
      <c r="N735" s="13">
        <f t="shared" si="138"/>
        <v>1.5730862338956402</v>
      </c>
      <c r="O735" s="13">
        <f t="shared" si="139"/>
        <v>1.5730862338956402</v>
      </c>
      <c r="Q735">
        <v>21.785340734949859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0.740540541</v>
      </c>
      <c r="G736" s="13">
        <f t="shared" si="133"/>
        <v>0</v>
      </c>
      <c r="H736" s="13">
        <f t="shared" si="134"/>
        <v>0.740540541</v>
      </c>
      <c r="I736" s="16">
        <f t="shared" si="141"/>
        <v>0.99529143326514669</v>
      </c>
      <c r="J736" s="13">
        <f t="shared" si="135"/>
        <v>0.99525555202465976</v>
      </c>
      <c r="K736" s="13">
        <f t="shared" si="136"/>
        <v>3.5881240486923538E-5</v>
      </c>
      <c r="L736" s="13">
        <f t="shared" si="137"/>
        <v>0</v>
      </c>
      <c r="M736" s="13">
        <f t="shared" si="142"/>
        <v>0.96414962722636011</v>
      </c>
      <c r="N736" s="13">
        <f t="shared" si="138"/>
        <v>0.59777276888034325</v>
      </c>
      <c r="O736" s="13">
        <f t="shared" si="139"/>
        <v>0.59777276888034325</v>
      </c>
      <c r="Q736">
        <v>22.07758200000001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0.35675675699999998</v>
      </c>
      <c r="G737" s="13">
        <f t="shared" si="133"/>
        <v>0</v>
      </c>
      <c r="H737" s="13">
        <f t="shared" si="134"/>
        <v>0.35675675699999998</v>
      </c>
      <c r="I737" s="16">
        <f t="shared" si="141"/>
        <v>0.3567926382404869</v>
      </c>
      <c r="J737" s="13">
        <f t="shared" si="135"/>
        <v>0.35679128240434821</v>
      </c>
      <c r="K737" s="13">
        <f t="shared" si="136"/>
        <v>1.3558361386944995E-6</v>
      </c>
      <c r="L737" s="13">
        <f t="shared" si="137"/>
        <v>0</v>
      </c>
      <c r="M737" s="13">
        <f t="shared" si="142"/>
        <v>0.36637685834601685</v>
      </c>
      <c r="N737" s="13">
        <f t="shared" si="138"/>
        <v>0.22715365217453046</v>
      </c>
      <c r="O737" s="13">
        <f t="shared" si="139"/>
        <v>0.22715365217453046</v>
      </c>
      <c r="Q737">
        <v>23.485198280688731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2.4135135139999999</v>
      </c>
      <c r="G738" s="13">
        <f t="shared" si="133"/>
        <v>0</v>
      </c>
      <c r="H738" s="13">
        <f t="shared" si="134"/>
        <v>2.4135135139999999</v>
      </c>
      <c r="I738" s="16">
        <f t="shared" si="141"/>
        <v>2.4135148698361384</v>
      </c>
      <c r="J738" s="13">
        <f t="shared" si="135"/>
        <v>2.4129633094568441</v>
      </c>
      <c r="K738" s="13">
        <f t="shared" si="136"/>
        <v>5.5156037929426915E-4</v>
      </c>
      <c r="L738" s="13">
        <f t="shared" si="137"/>
        <v>0</v>
      </c>
      <c r="M738" s="13">
        <f t="shared" si="142"/>
        <v>0.1392232061714864</v>
      </c>
      <c r="N738" s="13">
        <f t="shared" si="138"/>
        <v>8.6318387826321563E-2</v>
      </c>
      <c r="O738" s="13">
        <f t="shared" si="139"/>
        <v>8.6318387826321563E-2</v>
      </c>
      <c r="Q738">
        <v>21.543783070461281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8.7081081079999993</v>
      </c>
      <c r="G739" s="13">
        <f t="shared" si="133"/>
        <v>0</v>
      </c>
      <c r="H739" s="13">
        <f t="shared" si="134"/>
        <v>8.7081081079999993</v>
      </c>
      <c r="I739" s="16">
        <f t="shared" si="141"/>
        <v>8.7086596683792941</v>
      </c>
      <c r="J739" s="13">
        <f t="shared" si="135"/>
        <v>8.6735329252745519</v>
      </c>
      <c r="K739" s="13">
        <f t="shared" si="136"/>
        <v>3.5126743104742175E-2</v>
      </c>
      <c r="L739" s="13">
        <f t="shared" si="137"/>
        <v>0</v>
      </c>
      <c r="M739" s="13">
        <f t="shared" si="142"/>
        <v>5.2904818345164834E-2</v>
      </c>
      <c r="N739" s="13">
        <f t="shared" si="138"/>
        <v>3.2800987374002194E-2</v>
      </c>
      <c r="O739" s="13">
        <f t="shared" si="139"/>
        <v>3.2800987374002194E-2</v>
      </c>
      <c r="Q739">
        <v>19.354467626315401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36.581081079999997</v>
      </c>
      <c r="G740" s="13">
        <f t="shared" si="133"/>
        <v>0.34595008082511569</v>
      </c>
      <c r="H740" s="13">
        <f t="shared" si="134"/>
        <v>36.235130999174885</v>
      </c>
      <c r="I740" s="16">
        <f t="shared" si="141"/>
        <v>36.270257742279625</v>
      </c>
      <c r="J740" s="13">
        <f t="shared" si="135"/>
        <v>31.607946686543407</v>
      </c>
      <c r="K740" s="13">
        <f t="shared" si="136"/>
        <v>4.6623110557362182</v>
      </c>
      <c r="L740" s="13">
        <f t="shared" si="137"/>
        <v>0</v>
      </c>
      <c r="M740" s="13">
        <f t="shared" si="142"/>
        <v>2.010383097116264E-2</v>
      </c>
      <c r="N740" s="13">
        <f t="shared" si="138"/>
        <v>1.2464375202120837E-2</v>
      </c>
      <c r="O740" s="13">
        <f t="shared" si="139"/>
        <v>0.35841445602723654</v>
      </c>
      <c r="Q740">
        <v>13.57086262783328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24.129729730000001</v>
      </c>
      <c r="G741" s="13">
        <f t="shared" si="133"/>
        <v>0</v>
      </c>
      <c r="H741" s="13">
        <f t="shared" si="134"/>
        <v>24.129729730000001</v>
      </c>
      <c r="I741" s="16">
        <f t="shared" si="141"/>
        <v>28.792040785736219</v>
      </c>
      <c r="J741" s="13">
        <f t="shared" si="135"/>
        <v>25.592257058651782</v>
      </c>
      <c r="K741" s="13">
        <f t="shared" si="136"/>
        <v>3.1997837270844371</v>
      </c>
      <c r="L741" s="13">
        <f t="shared" si="137"/>
        <v>0</v>
      </c>
      <c r="M741" s="13">
        <f t="shared" si="142"/>
        <v>7.6394557690418023E-3</v>
      </c>
      <c r="N741" s="13">
        <f t="shared" si="138"/>
        <v>4.7364625768059176E-3</v>
      </c>
      <c r="O741" s="13">
        <f t="shared" si="139"/>
        <v>4.7364625768059176E-3</v>
      </c>
      <c r="Q741">
        <v>11.474840088778629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24.375675680000001</v>
      </c>
      <c r="G742" s="13">
        <f t="shared" si="133"/>
        <v>0</v>
      </c>
      <c r="H742" s="13">
        <f t="shared" si="134"/>
        <v>24.375675680000001</v>
      </c>
      <c r="I742" s="16">
        <f t="shared" si="141"/>
        <v>27.575459407084438</v>
      </c>
      <c r="J742" s="13">
        <f t="shared" si="135"/>
        <v>24.544326583203642</v>
      </c>
      <c r="K742" s="13">
        <f t="shared" si="136"/>
        <v>3.031132823880796</v>
      </c>
      <c r="L742" s="13">
        <f t="shared" si="137"/>
        <v>0</v>
      </c>
      <c r="M742" s="13">
        <f t="shared" si="142"/>
        <v>2.9029931922358847E-3</v>
      </c>
      <c r="N742" s="13">
        <f t="shared" si="138"/>
        <v>1.7998557791862485E-3</v>
      </c>
      <c r="O742" s="13">
        <f t="shared" si="139"/>
        <v>1.7998557791862485E-3</v>
      </c>
      <c r="Q742">
        <v>10.93106059354839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53.129729730000001</v>
      </c>
      <c r="G743" s="13">
        <f t="shared" si="133"/>
        <v>2.7347658045195566</v>
      </c>
      <c r="H743" s="13">
        <f t="shared" si="134"/>
        <v>50.394963925480447</v>
      </c>
      <c r="I743" s="16">
        <f t="shared" si="141"/>
        <v>53.426096749361243</v>
      </c>
      <c r="J743" s="13">
        <f t="shared" si="135"/>
        <v>42.480712662261176</v>
      </c>
      <c r="K743" s="13">
        <f t="shared" si="136"/>
        <v>10.945384087100066</v>
      </c>
      <c r="L743" s="13">
        <f t="shared" si="137"/>
        <v>0</v>
      </c>
      <c r="M743" s="13">
        <f t="shared" si="142"/>
        <v>1.1031374130496363E-3</v>
      </c>
      <c r="N743" s="13">
        <f t="shared" si="138"/>
        <v>6.8394519609077452E-4</v>
      </c>
      <c r="O743" s="13">
        <f t="shared" si="139"/>
        <v>2.7354497497156474</v>
      </c>
      <c r="Q743">
        <v>14.776229103677011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65.232432430000003</v>
      </c>
      <c r="G744" s="13">
        <f t="shared" si="133"/>
        <v>4.4818043162689234</v>
      </c>
      <c r="H744" s="13">
        <f t="shared" si="134"/>
        <v>60.750628113731082</v>
      </c>
      <c r="I744" s="16">
        <f t="shared" si="141"/>
        <v>71.696012200831149</v>
      </c>
      <c r="J744" s="13">
        <f t="shared" si="135"/>
        <v>53.52436981172167</v>
      </c>
      <c r="K744" s="13">
        <f t="shared" si="136"/>
        <v>18.171642389109479</v>
      </c>
      <c r="L744" s="13">
        <f t="shared" si="137"/>
        <v>0</v>
      </c>
      <c r="M744" s="13">
        <f t="shared" si="142"/>
        <v>4.1919221695886177E-4</v>
      </c>
      <c r="N744" s="13">
        <f t="shared" si="138"/>
        <v>2.5989917451449429E-4</v>
      </c>
      <c r="O744" s="13">
        <f t="shared" si="139"/>
        <v>4.4820642154434376</v>
      </c>
      <c r="Q744">
        <v>16.754514285856651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28.848648650000001</v>
      </c>
      <c r="G745" s="13">
        <f t="shared" si="133"/>
        <v>0</v>
      </c>
      <c r="H745" s="13">
        <f t="shared" si="134"/>
        <v>28.848648650000001</v>
      </c>
      <c r="I745" s="16">
        <f t="shared" si="141"/>
        <v>47.02029103910948</v>
      </c>
      <c r="J745" s="13">
        <f t="shared" si="135"/>
        <v>41.701172860726224</v>
      </c>
      <c r="K745" s="13">
        <f t="shared" si="136"/>
        <v>5.3191181783832562</v>
      </c>
      <c r="L745" s="13">
        <f t="shared" si="137"/>
        <v>0</v>
      </c>
      <c r="M745" s="13">
        <f t="shared" si="142"/>
        <v>1.5929304244436749E-4</v>
      </c>
      <c r="N745" s="13">
        <f t="shared" si="138"/>
        <v>9.8761686315507842E-5</v>
      </c>
      <c r="O745" s="13">
        <f t="shared" si="139"/>
        <v>9.8761686315507842E-5</v>
      </c>
      <c r="Q745">
        <v>18.3858259822292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23.135135139999999</v>
      </c>
      <c r="G746" s="13">
        <f t="shared" si="133"/>
        <v>0</v>
      </c>
      <c r="H746" s="13">
        <f t="shared" si="134"/>
        <v>23.135135139999999</v>
      </c>
      <c r="I746" s="16">
        <f t="shared" si="141"/>
        <v>28.454253318383255</v>
      </c>
      <c r="J746" s="13">
        <f t="shared" si="135"/>
        <v>27.078366816967137</v>
      </c>
      <c r="K746" s="13">
        <f t="shared" si="136"/>
        <v>1.3758865014161188</v>
      </c>
      <c r="L746" s="13">
        <f t="shared" si="137"/>
        <v>0</v>
      </c>
      <c r="M746" s="13">
        <f t="shared" si="142"/>
        <v>6.0531356128859645E-5</v>
      </c>
      <c r="N746" s="13">
        <f t="shared" si="138"/>
        <v>3.7529440799892978E-5</v>
      </c>
      <c r="O746" s="13">
        <f t="shared" si="139"/>
        <v>3.7529440799892978E-5</v>
      </c>
      <c r="Q746">
        <v>18.050526451827452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1.175675676</v>
      </c>
      <c r="G747" s="13">
        <f t="shared" si="133"/>
        <v>0</v>
      </c>
      <c r="H747" s="13">
        <f t="shared" si="134"/>
        <v>1.175675676</v>
      </c>
      <c r="I747" s="16">
        <f t="shared" si="141"/>
        <v>2.5515621774161188</v>
      </c>
      <c r="J747" s="13">
        <f t="shared" si="135"/>
        <v>2.5508622833857295</v>
      </c>
      <c r="K747" s="13">
        <f t="shared" si="136"/>
        <v>6.9989403038928089E-4</v>
      </c>
      <c r="L747" s="13">
        <f t="shared" si="137"/>
        <v>0</v>
      </c>
      <c r="M747" s="13">
        <f t="shared" si="142"/>
        <v>2.3001915328966667E-5</v>
      </c>
      <c r="N747" s="13">
        <f t="shared" si="138"/>
        <v>1.4261187503959333E-5</v>
      </c>
      <c r="O747" s="13">
        <f t="shared" si="139"/>
        <v>1.4261187503959333E-5</v>
      </c>
      <c r="Q747">
        <v>21.039155698834449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1.4810810809999999</v>
      </c>
      <c r="G748" s="13">
        <f t="shared" si="133"/>
        <v>0</v>
      </c>
      <c r="H748" s="13">
        <f t="shared" si="134"/>
        <v>1.4810810809999999</v>
      </c>
      <c r="I748" s="16">
        <f t="shared" si="141"/>
        <v>1.4817809750303892</v>
      </c>
      <c r="J748" s="13">
        <f t="shared" si="135"/>
        <v>1.4816826608726761</v>
      </c>
      <c r="K748" s="13">
        <f t="shared" si="136"/>
        <v>9.8314157713108585E-5</v>
      </c>
      <c r="L748" s="13">
        <f t="shared" si="137"/>
        <v>0</v>
      </c>
      <c r="M748" s="13">
        <f t="shared" si="142"/>
        <v>8.7407278250073341E-6</v>
      </c>
      <c r="N748" s="13">
        <f t="shared" si="138"/>
        <v>5.4192512515045473E-6</v>
      </c>
      <c r="O748" s="13">
        <f t="shared" si="139"/>
        <v>5.4192512515045473E-6</v>
      </c>
      <c r="Q748">
        <v>23.397546195563489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5.1810810810000003</v>
      </c>
      <c r="G749" s="13">
        <f t="shared" si="133"/>
        <v>0</v>
      </c>
      <c r="H749" s="13">
        <f t="shared" si="134"/>
        <v>5.1810810810000003</v>
      </c>
      <c r="I749" s="16">
        <f t="shared" si="141"/>
        <v>5.181179395157713</v>
      </c>
      <c r="J749" s="13">
        <f t="shared" si="135"/>
        <v>5.1763989683245262</v>
      </c>
      <c r="K749" s="13">
        <f t="shared" si="136"/>
        <v>4.7804268331868016E-3</v>
      </c>
      <c r="L749" s="13">
        <f t="shared" si="137"/>
        <v>0</v>
      </c>
      <c r="M749" s="13">
        <f t="shared" si="142"/>
        <v>3.3214765735027868E-6</v>
      </c>
      <c r="N749" s="13">
        <f t="shared" si="138"/>
        <v>2.059315475571728E-6</v>
      </c>
      <c r="O749" s="13">
        <f t="shared" si="139"/>
        <v>2.059315475571728E-6</v>
      </c>
      <c r="Q749">
        <v>22.473500000000008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15.52972973</v>
      </c>
      <c r="G750" s="13">
        <f t="shared" si="133"/>
        <v>0</v>
      </c>
      <c r="H750" s="13">
        <f t="shared" si="134"/>
        <v>15.52972973</v>
      </c>
      <c r="I750" s="16">
        <f t="shared" si="141"/>
        <v>15.534510156833186</v>
      </c>
      <c r="J750" s="13">
        <f t="shared" si="135"/>
        <v>15.415551516411634</v>
      </c>
      <c r="K750" s="13">
        <f t="shared" si="136"/>
        <v>0.11895864042155146</v>
      </c>
      <c r="L750" s="13">
        <f t="shared" si="137"/>
        <v>0</v>
      </c>
      <c r="M750" s="13">
        <f t="shared" si="142"/>
        <v>1.2621610979310588E-6</v>
      </c>
      <c r="N750" s="13">
        <f t="shared" si="138"/>
        <v>7.8253988071725644E-7</v>
      </c>
      <c r="O750" s="13">
        <f t="shared" si="139"/>
        <v>7.8253988071725644E-7</v>
      </c>
      <c r="Q750">
        <v>22.96830391912885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1.3513513509999999</v>
      </c>
      <c r="G751" s="13">
        <f t="shared" si="133"/>
        <v>0</v>
      </c>
      <c r="H751" s="13">
        <f t="shared" si="134"/>
        <v>1.3513513509999999</v>
      </c>
      <c r="I751" s="16">
        <f t="shared" si="141"/>
        <v>1.4703099914215514</v>
      </c>
      <c r="J751" s="13">
        <f t="shared" si="135"/>
        <v>1.470150184593217</v>
      </c>
      <c r="K751" s="13">
        <f t="shared" si="136"/>
        <v>1.5980682833438564E-4</v>
      </c>
      <c r="L751" s="13">
        <f t="shared" si="137"/>
        <v>0</v>
      </c>
      <c r="M751" s="13">
        <f t="shared" si="142"/>
        <v>4.7962121721380236E-7</v>
      </c>
      <c r="N751" s="13">
        <f t="shared" si="138"/>
        <v>2.9736515467255747E-7</v>
      </c>
      <c r="O751" s="13">
        <f t="shared" si="139"/>
        <v>2.9736515467255747E-7</v>
      </c>
      <c r="Q751">
        <v>19.792977873783411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26.556756759999999</v>
      </c>
      <c r="G752" s="13">
        <f t="shared" si="133"/>
        <v>0</v>
      </c>
      <c r="H752" s="13">
        <f t="shared" si="134"/>
        <v>26.556756759999999</v>
      </c>
      <c r="I752" s="16">
        <f t="shared" si="141"/>
        <v>26.556916566828335</v>
      </c>
      <c r="J752" s="13">
        <f t="shared" si="135"/>
        <v>25.417460359324632</v>
      </c>
      <c r="K752" s="13">
        <f t="shared" si="136"/>
        <v>1.1394562075037022</v>
      </c>
      <c r="L752" s="13">
        <f t="shared" si="137"/>
        <v>0</v>
      </c>
      <c r="M752" s="13">
        <f t="shared" si="142"/>
        <v>1.822560625412449E-7</v>
      </c>
      <c r="N752" s="13">
        <f t="shared" si="138"/>
        <v>1.1299875877557184E-7</v>
      </c>
      <c r="O752" s="13">
        <f t="shared" si="139"/>
        <v>1.1299875877557184E-7</v>
      </c>
      <c r="Q752">
        <v>17.980861398516542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74.951351349999996</v>
      </c>
      <c r="G753" s="13">
        <f t="shared" si="133"/>
        <v>5.8847410046013193</v>
      </c>
      <c r="H753" s="13">
        <f t="shared" si="134"/>
        <v>69.066610345398672</v>
      </c>
      <c r="I753" s="16">
        <f t="shared" si="141"/>
        <v>70.206066552902371</v>
      </c>
      <c r="J753" s="13">
        <f t="shared" si="135"/>
        <v>46.247976157873318</v>
      </c>
      <c r="K753" s="13">
        <f t="shared" si="136"/>
        <v>23.958090395029053</v>
      </c>
      <c r="L753" s="13">
        <f t="shared" si="137"/>
        <v>0</v>
      </c>
      <c r="M753" s="13">
        <f t="shared" si="142"/>
        <v>6.925730376567306E-8</v>
      </c>
      <c r="N753" s="13">
        <f t="shared" si="138"/>
        <v>4.2939528334717299E-8</v>
      </c>
      <c r="O753" s="13">
        <f t="shared" si="139"/>
        <v>5.8847410475408477</v>
      </c>
      <c r="Q753">
        <v>12.882742117054001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10.915699688701739</v>
      </c>
      <c r="G754" s="13">
        <f t="shared" si="133"/>
        <v>0</v>
      </c>
      <c r="H754" s="13">
        <f t="shared" si="134"/>
        <v>10.915699688701739</v>
      </c>
      <c r="I754" s="16">
        <f t="shared" si="141"/>
        <v>34.873790083730796</v>
      </c>
      <c r="J754" s="13">
        <f t="shared" si="135"/>
        <v>29.40811486793821</v>
      </c>
      <c r="K754" s="13">
        <f t="shared" si="136"/>
        <v>5.4656752157925865</v>
      </c>
      <c r="L754" s="13">
        <f t="shared" si="137"/>
        <v>0</v>
      </c>
      <c r="M754" s="13">
        <f t="shared" si="142"/>
        <v>2.6317775430955761E-8</v>
      </c>
      <c r="N754" s="13">
        <f t="shared" si="138"/>
        <v>1.6317020767192571E-8</v>
      </c>
      <c r="O754" s="13">
        <f t="shared" si="139"/>
        <v>1.6317020767192571E-8</v>
      </c>
      <c r="Q754">
        <v>11.168196593548389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22.456707964517239</v>
      </c>
      <c r="G755" s="13">
        <f t="shared" si="133"/>
        <v>0</v>
      </c>
      <c r="H755" s="13">
        <f t="shared" si="134"/>
        <v>22.456707964517239</v>
      </c>
      <c r="I755" s="16">
        <f t="shared" si="141"/>
        <v>27.922383180309826</v>
      </c>
      <c r="J755" s="13">
        <f t="shared" si="135"/>
        <v>25.1496449595131</v>
      </c>
      <c r="K755" s="13">
        <f t="shared" si="136"/>
        <v>2.7727382207967253</v>
      </c>
      <c r="L755" s="13">
        <f t="shared" si="137"/>
        <v>0</v>
      </c>
      <c r="M755" s="13">
        <f t="shared" si="142"/>
        <v>1.000075466376319E-8</v>
      </c>
      <c r="N755" s="13">
        <f t="shared" si="138"/>
        <v>6.2004678915331781E-9</v>
      </c>
      <c r="O755" s="13">
        <f t="shared" si="139"/>
        <v>6.2004678915331781E-9</v>
      </c>
      <c r="Q755">
        <v>12.00227649072016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19.706370291944701</v>
      </c>
      <c r="G756" s="13">
        <f t="shared" si="133"/>
        <v>0</v>
      </c>
      <c r="H756" s="13">
        <f t="shared" si="134"/>
        <v>19.706370291944701</v>
      </c>
      <c r="I756" s="16">
        <f t="shared" si="141"/>
        <v>22.479108512741426</v>
      </c>
      <c r="J756" s="13">
        <f t="shared" si="135"/>
        <v>21.342004886717184</v>
      </c>
      <c r="K756" s="13">
        <f t="shared" si="136"/>
        <v>1.137103626024242</v>
      </c>
      <c r="L756" s="13">
        <f t="shared" si="137"/>
        <v>0</v>
      </c>
      <c r="M756" s="13">
        <f t="shared" si="142"/>
        <v>3.8002867722300121E-9</v>
      </c>
      <c r="N756" s="13">
        <f t="shared" si="138"/>
        <v>2.3561777987826074E-9</v>
      </c>
      <c r="O756" s="13">
        <f t="shared" si="139"/>
        <v>2.3561777987826074E-9</v>
      </c>
      <c r="Q756">
        <v>14.340558368697071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32.963953783305882</v>
      </c>
      <c r="G757" s="13">
        <f t="shared" si="133"/>
        <v>0</v>
      </c>
      <c r="H757" s="13">
        <f t="shared" si="134"/>
        <v>32.963953783305882</v>
      </c>
      <c r="I757" s="16">
        <f t="shared" si="141"/>
        <v>34.101057409330124</v>
      </c>
      <c r="J757" s="13">
        <f t="shared" si="135"/>
        <v>30.969698088207952</v>
      </c>
      <c r="K757" s="13">
        <f t="shared" si="136"/>
        <v>3.1313593211221722</v>
      </c>
      <c r="L757" s="13">
        <f t="shared" si="137"/>
        <v>0</v>
      </c>
      <c r="M757" s="13">
        <f t="shared" si="142"/>
        <v>1.4441089734474047E-9</v>
      </c>
      <c r="N757" s="13">
        <f t="shared" si="138"/>
        <v>8.9534756353739095E-10</v>
      </c>
      <c r="O757" s="13">
        <f t="shared" si="139"/>
        <v>8.9534756353739095E-10</v>
      </c>
      <c r="Q757">
        <v>15.56042084588637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2.3691733300707059</v>
      </c>
      <c r="G758" s="13">
        <f t="shared" si="133"/>
        <v>0</v>
      </c>
      <c r="H758" s="13">
        <f t="shared" si="134"/>
        <v>2.3691733300707059</v>
      </c>
      <c r="I758" s="16">
        <f t="shared" si="141"/>
        <v>5.500532651192878</v>
      </c>
      <c r="J758" s="13">
        <f t="shared" si="135"/>
        <v>5.4941736299033295</v>
      </c>
      <c r="K758" s="13">
        <f t="shared" si="136"/>
        <v>6.359021289548572E-3</v>
      </c>
      <c r="L758" s="13">
        <f t="shared" si="137"/>
        <v>0</v>
      </c>
      <c r="M758" s="13">
        <f t="shared" si="142"/>
        <v>5.4876140991001376E-10</v>
      </c>
      <c r="N758" s="13">
        <f t="shared" si="138"/>
        <v>3.4023207414420852E-10</v>
      </c>
      <c r="O758" s="13">
        <f t="shared" si="139"/>
        <v>3.4023207414420852E-10</v>
      </c>
      <c r="Q758">
        <v>21.72073562791098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1.9483068206171781</v>
      </c>
      <c r="G759" s="13">
        <f t="shared" si="133"/>
        <v>0</v>
      </c>
      <c r="H759" s="13">
        <f t="shared" si="134"/>
        <v>1.9483068206171781</v>
      </c>
      <c r="I759" s="16">
        <f t="shared" si="141"/>
        <v>1.9546658419067267</v>
      </c>
      <c r="J759" s="13">
        <f t="shared" si="135"/>
        <v>1.9543854828727951</v>
      </c>
      <c r="K759" s="13">
        <f t="shared" si="136"/>
        <v>2.8035903393153205E-4</v>
      </c>
      <c r="L759" s="13">
        <f t="shared" si="137"/>
        <v>0</v>
      </c>
      <c r="M759" s="13">
        <f t="shared" si="142"/>
        <v>2.0852933576580525E-10</v>
      </c>
      <c r="N759" s="13">
        <f t="shared" si="138"/>
        <v>1.2928818817479925E-10</v>
      </c>
      <c r="O759" s="13">
        <f t="shared" si="139"/>
        <v>1.2928818817479925E-10</v>
      </c>
      <c r="Q759">
        <v>21.856640584793809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0.93966588439901566</v>
      </c>
      <c r="G760" s="13">
        <f t="shared" si="133"/>
        <v>0</v>
      </c>
      <c r="H760" s="13">
        <f t="shared" si="134"/>
        <v>0.93966588439901566</v>
      </c>
      <c r="I760" s="16">
        <f t="shared" si="141"/>
        <v>0.93994624343294719</v>
      </c>
      <c r="J760" s="13">
        <f t="shared" si="135"/>
        <v>0.93991791744517605</v>
      </c>
      <c r="K760" s="13">
        <f t="shared" si="136"/>
        <v>2.8325987771138372E-5</v>
      </c>
      <c r="L760" s="13">
        <f t="shared" si="137"/>
        <v>0</v>
      </c>
      <c r="M760" s="13">
        <f t="shared" si="142"/>
        <v>7.9241147591005993E-11</v>
      </c>
      <c r="N760" s="13">
        <f t="shared" si="138"/>
        <v>4.9129511506423718E-11</v>
      </c>
      <c r="O760" s="13">
        <f t="shared" si="139"/>
        <v>4.9129511506423718E-11</v>
      </c>
      <c r="Q760">
        <v>22.536982598362499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36.947928644327241</v>
      </c>
      <c r="G761" s="13">
        <f t="shared" si="133"/>
        <v>0.3989049322089433</v>
      </c>
      <c r="H761" s="13">
        <f t="shared" si="134"/>
        <v>36.549023712118299</v>
      </c>
      <c r="I761" s="16">
        <f t="shared" si="141"/>
        <v>36.549052038106069</v>
      </c>
      <c r="J761" s="13">
        <f t="shared" si="135"/>
        <v>35.31859814976324</v>
      </c>
      <c r="K761" s="13">
        <f t="shared" si="136"/>
        <v>1.2304538883428293</v>
      </c>
      <c r="L761" s="13">
        <f t="shared" si="137"/>
        <v>0</v>
      </c>
      <c r="M761" s="13">
        <f t="shared" si="142"/>
        <v>3.0111636084582275E-11</v>
      </c>
      <c r="N761" s="13">
        <f t="shared" si="138"/>
        <v>1.8669214372441012E-11</v>
      </c>
      <c r="O761" s="13">
        <f t="shared" si="139"/>
        <v>0.39890493222761253</v>
      </c>
      <c r="Q761">
        <v>24.325986688370719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0.82133859618887062</v>
      </c>
      <c r="G762" s="13">
        <f t="shared" si="133"/>
        <v>0</v>
      </c>
      <c r="H762" s="13">
        <f t="shared" si="134"/>
        <v>0.82133859618887062</v>
      </c>
      <c r="I762" s="16">
        <f t="shared" si="141"/>
        <v>2.0517924845316999</v>
      </c>
      <c r="J762" s="13">
        <f t="shared" si="135"/>
        <v>2.0515132799054991</v>
      </c>
      <c r="K762" s="13">
        <f t="shared" si="136"/>
        <v>2.7920462620079078E-4</v>
      </c>
      <c r="L762" s="13">
        <f t="shared" si="137"/>
        <v>0</v>
      </c>
      <c r="M762" s="13">
        <f t="shared" si="142"/>
        <v>1.1442421712141264E-11</v>
      </c>
      <c r="N762" s="13">
        <f t="shared" si="138"/>
        <v>7.0943014615275832E-12</v>
      </c>
      <c r="O762" s="13">
        <f t="shared" si="139"/>
        <v>7.0943014615275832E-12</v>
      </c>
      <c r="Q762">
        <v>22.917636000000009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27.504097913472549</v>
      </c>
      <c r="G763" s="13">
        <f t="shared" si="133"/>
        <v>0</v>
      </c>
      <c r="H763" s="13">
        <f t="shared" si="134"/>
        <v>27.504097913472549</v>
      </c>
      <c r="I763" s="16">
        <f t="shared" si="141"/>
        <v>27.504377118098748</v>
      </c>
      <c r="J763" s="13">
        <f t="shared" si="135"/>
        <v>26.613548192973614</v>
      </c>
      <c r="K763" s="13">
        <f t="shared" si="136"/>
        <v>0.89082892512513467</v>
      </c>
      <c r="L763" s="13">
        <f t="shared" si="137"/>
        <v>0</v>
      </c>
      <c r="M763" s="13">
        <f t="shared" si="142"/>
        <v>4.3481202506136804E-12</v>
      </c>
      <c r="N763" s="13">
        <f t="shared" si="138"/>
        <v>2.695834555380482E-12</v>
      </c>
      <c r="O763" s="13">
        <f t="shared" si="139"/>
        <v>2.695834555380482E-12</v>
      </c>
      <c r="Q763">
        <v>20.578809338186389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14.913045942008861</v>
      </c>
      <c r="G764" s="13">
        <f t="shared" si="133"/>
        <v>0</v>
      </c>
      <c r="H764" s="13">
        <f t="shared" si="134"/>
        <v>14.913045942008861</v>
      </c>
      <c r="I764" s="16">
        <f t="shared" si="141"/>
        <v>15.803874867133995</v>
      </c>
      <c r="J764" s="13">
        <f t="shared" si="135"/>
        <v>15.43267393616877</v>
      </c>
      <c r="K764" s="13">
        <f t="shared" si="136"/>
        <v>0.37120093096522488</v>
      </c>
      <c r="L764" s="13">
        <f t="shared" si="137"/>
        <v>0</v>
      </c>
      <c r="M764" s="13">
        <f t="shared" si="142"/>
        <v>1.6522856952331984E-12</v>
      </c>
      <c r="N764" s="13">
        <f t="shared" si="138"/>
        <v>1.0244171310445831E-12</v>
      </c>
      <c r="O764" s="13">
        <f t="shared" si="139"/>
        <v>1.0244171310445831E-12</v>
      </c>
      <c r="Q764">
        <v>15.095943024075231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107.9486548337851</v>
      </c>
      <c r="G765" s="13">
        <f t="shared" si="133"/>
        <v>10.647938234097348</v>
      </c>
      <c r="H765" s="13">
        <f t="shared" si="134"/>
        <v>97.300716599687746</v>
      </c>
      <c r="I765" s="16">
        <f t="shared" si="141"/>
        <v>97.671917530652976</v>
      </c>
      <c r="J765" s="13">
        <f t="shared" si="135"/>
        <v>53.778762589100211</v>
      </c>
      <c r="K765" s="13">
        <f t="shared" si="136"/>
        <v>43.893154941552766</v>
      </c>
      <c r="L765" s="13">
        <f t="shared" si="137"/>
        <v>6.5488832818368437</v>
      </c>
      <c r="M765" s="13">
        <f t="shared" si="142"/>
        <v>6.5488832818374716</v>
      </c>
      <c r="N765" s="13">
        <f t="shared" si="138"/>
        <v>4.0603076347392326</v>
      </c>
      <c r="O765" s="13">
        <f t="shared" si="139"/>
        <v>14.708245868836581</v>
      </c>
      <c r="Q765">
        <v>13.566360868455851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28.983975856906941</v>
      </c>
      <c r="G766" s="13">
        <f t="shared" si="133"/>
        <v>0</v>
      </c>
      <c r="H766" s="13">
        <f t="shared" si="134"/>
        <v>28.983975856906941</v>
      </c>
      <c r="I766" s="16">
        <f t="shared" si="141"/>
        <v>66.328247516622866</v>
      </c>
      <c r="J766" s="13">
        <f t="shared" si="135"/>
        <v>45.091926477309372</v>
      </c>
      <c r="K766" s="13">
        <f t="shared" si="136"/>
        <v>21.236321039313495</v>
      </c>
      <c r="L766" s="13">
        <f t="shared" si="137"/>
        <v>0</v>
      </c>
      <c r="M766" s="13">
        <f t="shared" si="142"/>
        <v>2.488575647098239</v>
      </c>
      <c r="N766" s="13">
        <f t="shared" si="138"/>
        <v>1.5429169012009081</v>
      </c>
      <c r="O766" s="13">
        <f t="shared" si="139"/>
        <v>1.5429169012009081</v>
      </c>
      <c r="Q766">
        <v>12.886502011616811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50.213118159502173</v>
      </c>
      <c r="G767" s="13">
        <f t="shared" si="133"/>
        <v>2.313749700614641</v>
      </c>
      <c r="H767" s="13">
        <f t="shared" si="134"/>
        <v>47.89936845888753</v>
      </c>
      <c r="I767" s="16">
        <f t="shared" si="141"/>
        <v>69.135689498201032</v>
      </c>
      <c r="J767" s="13">
        <f t="shared" si="135"/>
        <v>40.928293682448547</v>
      </c>
      <c r="K767" s="13">
        <f t="shared" si="136"/>
        <v>28.207395815752484</v>
      </c>
      <c r="L767" s="13">
        <f t="shared" si="137"/>
        <v>0</v>
      </c>
      <c r="M767" s="13">
        <f t="shared" si="142"/>
        <v>0.9456587458973309</v>
      </c>
      <c r="N767" s="13">
        <f t="shared" si="138"/>
        <v>0.58630842245634518</v>
      </c>
      <c r="O767" s="13">
        <f t="shared" si="139"/>
        <v>2.9000581230709863</v>
      </c>
      <c r="Q767">
        <v>10.05586759354839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65.562163721239074</v>
      </c>
      <c r="G768" s="13">
        <f t="shared" si="133"/>
        <v>4.5294013926082028</v>
      </c>
      <c r="H768" s="13">
        <f t="shared" si="134"/>
        <v>61.032762328630874</v>
      </c>
      <c r="I768" s="16">
        <f t="shared" si="141"/>
        <v>89.240158144383358</v>
      </c>
      <c r="J768" s="13">
        <f t="shared" si="135"/>
        <v>52.230982764098236</v>
      </c>
      <c r="K768" s="13">
        <f t="shared" si="136"/>
        <v>37.009175380285122</v>
      </c>
      <c r="L768" s="13">
        <f t="shared" si="137"/>
        <v>0</v>
      </c>
      <c r="M768" s="13">
        <f t="shared" si="142"/>
        <v>0.35935032344098572</v>
      </c>
      <c r="N768" s="13">
        <f t="shared" si="138"/>
        <v>0.22279720053341115</v>
      </c>
      <c r="O768" s="13">
        <f t="shared" si="139"/>
        <v>4.752198593141614</v>
      </c>
      <c r="Q768">
        <v>13.56480222831054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78.27080997714684</v>
      </c>
      <c r="G769" s="13">
        <f t="shared" si="133"/>
        <v>6.3639085263966138</v>
      </c>
      <c r="H769" s="13">
        <f t="shared" si="134"/>
        <v>71.906901450750226</v>
      </c>
      <c r="I769" s="16">
        <f t="shared" si="141"/>
        <v>108.91607683103535</v>
      </c>
      <c r="J769" s="13">
        <f t="shared" si="135"/>
        <v>57.761059887767765</v>
      </c>
      <c r="K769" s="13">
        <f t="shared" si="136"/>
        <v>51.15501694326759</v>
      </c>
      <c r="L769" s="13">
        <f t="shared" si="137"/>
        <v>13.516200132579431</v>
      </c>
      <c r="M769" s="13">
        <f t="shared" si="142"/>
        <v>13.652753255487005</v>
      </c>
      <c r="N769" s="13">
        <f t="shared" si="138"/>
        <v>8.464707018401942</v>
      </c>
      <c r="O769" s="13">
        <f t="shared" si="139"/>
        <v>14.828615544798556</v>
      </c>
      <c r="Q769">
        <v>14.376190567558069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1.18096443294892</v>
      </c>
      <c r="G770" s="13">
        <f t="shared" si="133"/>
        <v>0</v>
      </c>
      <c r="H770" s="13">
        <f t="shared" si="134"/>
        <v>1.18096443294892</v>
      </c>
      <c r="I770" s="16">
        <f t="shared" si="141"/>
        <v>38.819781243637081</v>
      </c>
      <c r="J770" s="13">
        <f t="shared" si="135"/>
        <v>36.083519114540003</v>
      </c>
      <c r="K770" s="13">
        <f t="shared" si="136"/>
        <v>2.7362621290970779</v>
      </c>
      <c r="L770" s="13">
        <f t="shared" si="137"/>
        <v>0</v>
      </c>
      <c r="M770" s="13">
        <f t="shared" si="142"/>
        <v>5.1880462370850626</v>
      </c>
      <c r="N770" s="13">
        <f t="shared" si="138"/>
        <v>3.2165886669927386</v>
      </c>
      <c r="O770" s="13">
        <f t="shared" si="139"/>
        <v>3.2165886669927386</v>
      </c>
      <c r="Q770">
        <v>19.525357178820009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18.03207931634692</v>
      </c>
      <c r="G771" s="13">
        <f t="shared" si="133"/>
        <v>0</v>
      </c>
      <c r="H771" s="13">
        <f t="shared" si="134"/>
        <v>18.03207931634692</v>
      </c>
      <c r="I771" s="16">
        <f t="shared" si="141"/>
        <v>20.768341445443998</v>
      </c>
      <c r="J771" s="13">
        <f t="shared" si="135"/>
        <v>20.490041224015755</v>
      </c>
      <c r="K771" s="13">
        <f t="shared" si="136"/>
        <v>0.27830022142824262</v>
      </c>
      <c r="L771" s="13">
        <f t="shared" si="137"/>
        <v>0</v>
      </c>
      <c r="M771" s="13">
        <f t="shared" si="142"/>
        <v>1.971457570092324</v>
      </c>
      <c r="N771" s="13">
        <f t="shared" si="138"/>
        <v>1.2223036934572409</v>
      </c>
      <c r="O771" s="13">
        <f t="shared" si="139"/>
        <v>1.2223036934572409</v>
      </c>
      <c r="Q771">
        <v>23.056811448935001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62.22017059844557</v>
      </c>
      <c r="G772" s="13">
        <f t="shared" si="133"/>
        <v>4.0469809914591455</v>
      </c>
      <c r="H772" s="13">
        <f t="shared" si="134"/>
        <v>58.173189606986426</v>
      </c>
      <c r="I772" s="16">
        <f t="shared" si="141"/>
        <v>58.451489828414665</v>
      </c>
      <c r="J772" s="13">
        <f t="shared" si="135"/>
        <v>53.044578331129955</v>
      </c>
      <c r="K772" s="13">
        <f t="shared" si="136"/>
        <v>5.4069114972847103</v>
      </c>
      <c r="L772" s="13">
        <f t="shared" si="137"/>
        <v>0</v>
      </c>
      <c r="M772" s="13">
        <f t="shared" si="142"/>
        <v>0.74915387663508315</v>
      </c>
      <c r="N772" s="13">
        <f t="shared" si="138"/>
        <v>0.46447540351375155</v>
      </c>
      <c r="O772" s="13">
        <f t="shared" si="139"/>
        <v>4.511456394972897</v>
      </c>
      <c r="Q772">
        <v>23.13541294115349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0.40825479834902412</v>
      </c>
      <c r="G773" s="13">
        <f t="shared" si="133"/>
        <v>0</v>
      </c>
      <c r="H773" s="13">
        <f t="shared" si="134"/>
        <v>0.40825479834902412</v>
      </c>
      <c r="I773" s="16">
        <f t="shared" si="141"/>
        <v>5.815166295633734</v>
      </c>
      <c r="J773" s="13">
        <f t="shared" si="135"/>
        <v>5.8077760756970385</v>
      </c>
      <c r="K773" s="13">
        <f t="shared" si="136"/>
        <v>7.3902199366955301E-3</v>
      </c>
      <c r="L773" s="13">
        <f t="shared" si="137"/>
        <v>0</v>
      </c>
      <c r="M773" s="13">
        <f t="shared" si="142"/>
        <v>0.2846784731213316</v>
      </c>
      <c r="N773" s="13">
        <f t="shared" si="138"/>
        <v>0.17650065333522558</v>
      </c>
      <c r="O773" s="13">
        <f t="shared" si="139"/>
        <v>0.17650065333522558</v>
      </c>
      <c r="Q773">
        <v>21.83693400000001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19.806140567038049</v>
      </c>
      <c r="G774" s="13">
        <f t="shared" ref="G774:G837" si="144">IF((F774-$J$2)&gt;0,$I$2*(F774-$J$2),0)</f>
        <v>0</v>
      </c>
      <c r="H774" s="13">
        <f t="shared" ref="H774:H837" si="145">F774-G774</f>
        <v>19.806140567038049</v>
      </c>
      <c r="I774" s="16">
        <f t="shared" si="141"/>
        <v>19.813530786974745</v>
      </c>
      <c r="J774" s="13">
        <f t="shared" ref="J774:J837" si="146">I774/SQRT(1+(I774/($K$2*(300+(25*Q774)+0.05*(Q774)^3)))^2)</f>
        <v>19.56144585390107</v>
      </c>
      <c r="K774" s="13">
        <f t="shared" ref="K774:K837" si="147">I774-J774</f>
        <v>0.25208493307367519</v>
      </c>
      <c r="L774" s="13">
        <f t="shared" ref="L774:L837" si="148">IF(K774&gt;$N$2,(K774-$N$2)/$L$2,0)</f>
        <v>0</v>
      </c>
      <c r="M774" s="13">
        <f t="shared" si="142"/>
        <v>0.10817781978610602</v>
      </c>
      <c r="N774" s="13">
        <f t="shared" ref="N774:N837" si="149">$M$2*M774</f>
        <v>6.7070248267385738E-2</v>
      </c>
      <c r="O774" s="13">
        <f t="shared" ref="O774:O837" si="150">N774+G774</f>
        <v>6.7070248267385738E-2</v>
      </c>
      <c r="Q774">
        <v>22.763888854753631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39.790718626000903</v>
      </c>
      <c r="G775" s="13">
        <f t="shared" si="144"/>
        <v>0.80926480817277746</v>
      </c>
      <c r="H775" s="13">
        <f t="shared" si="145"/>
        <v>38.981453817828125</v>
      </c>
      <c r="I775" s="16">
        <f t="shared" ref="I775:I838" si="152">H775+K774-L774</f>
        <v>39.233538750901801</v>
      </c>
      <c r="J775" s="13">
        <f t="shared" si="146"/>
        <v>36.412052475157267</v>
      </c>
      <c r="K775" s="13">
        <f t="shared" si="147"/>
        <v>2.8214862757445331</v>
      </c>
      <c r="L775" s="13">
        <f t="shared" si="148"/>
        <v>0</v>
      </c>
      <c r="M775" s="13">
        <f t="shared" ref="M775:M838" si="153">L775+M774-N774</f>
        <v>4.1107571518720284E-2</v>
      </c>
      <c r="N775" s="13">
        <f t="shared" si="149"/>
        <v>2.5486694341606577E-2</v>
      </c>
      <c r="O775" s="13">
        <f t="shared" si="150"/>
        <v>0.83475150251438401</v>
      </c>
      <c r="Q775">
        <v>19.51687946751079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28.377591014666681</v>
      </c>
      <c r="G776" s="13">
        <f t="shared" si="144"/>
        <v>0</v>
      </c>
      <c r="H776" s="13">
        <f t="shared" si="145"/>
        <v>28.377591014666681</v>
      </c>
      <c r="I776" s="16">
        <f t="shared" si="152"/>
        <v>31.199077290411214</v>
      </c>
      <c r="J776" s="13">
        <f t="shared" si="146"/>
        <v>28.675671654168077</v>
      </c>
      <c r="K776" s="13">
        <f t="shared" si="147"/>
        <v>2.5234056362431367</v>
      </c>
      <c r="L776" s="13">
        <f t="shared" si="148"/>
        <v>0</v>
      </c>
      <c r="M776" s="13">
        <f t="shared" si="153"/>
        <v>1.5620877177113707E-2</v>
      </c>
      <c r="N776" s="13">
        <f t="shared" si="149"/>
        <v>9.6849438498104977E-3</v>
      </c>
      <c r="O776" s="13">
        <f t="shared" si="150"/>
        <v>9.6849438498104977E-3</v>
      </c>
      <c r="Q776">
        <v>15.326143979370819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74.818864114605873</v>
      </c>
      <c r="G777" s="13">
        <f t="shared" si="144"/>
        <v>5.8656163257352727</v>
      </c>
      <c r="H777" s="13">
        <f t="shared" si="145"/>
        <v>68.953247788870598</v>
      </c>
      <c r="I777" s="16">
        <f t="shared" si="152"/>
        <v>71.476653425113739</v>
      </c>
      <c r="J777" s="13">
        <f t="shared" si="146"/>
        <v>46.381086313094627</v>
      </c>
      <c r="K777" s="13">
        <f t="shared" si="147"/>
        <v>25.095567112019111</v>
      </c>
      <c r="L777" s="13">
        <f t="shared" si="148"/>
        <v>0</v>
      </c>
      <c r="M777" s="13">
        <f t="shared" si="153"/>
        <v>5.9359333273032097E-3</v>
      </c>
      <c r="N777" s="13">
        <f t="shared" si="149"/>
        <v>3.6802786629279898E-3</v>
      </c>
      <c r="O777" s="13">
        <f t="shared" si="150"/>
        <v>5.8692966043982011</v>
      </c>
      <c r="Q777">
        <v>12.76034059354839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20.13354314474434</v>
      </c>
      <c r="G778" s="13">
        <f t="shared" si="144"/>
        <v>0</v>
      </c>
      <c r="H778" s="13">
        <f t="shared" si="145"/>
        <v>20.13354314474434</v>
      </c>
      <c r="I778" s="16">
        <f t="shared" si="152"/>
        <v>45.229110256763448</v>
      </c>
      <c r="J778" s="13">
        <f t="shared" si="146"/>
        <v>37.052529009494371</v>
      </c>
      <c r="K778" s="13">
        <f t="shared" si="147"/>
        <v>8.1765812472690769</v>
      </c>
      <c r="L778" s="13">
        <f t="shared" si="148"/>
        <v>0</v>
      </c>
      <c r="M778" s="13">
        <f t="shared" si="153"/>
        <v>2.2556546643752199E-3</v>
      </c>
      <c r="N778" s="13">
        <f t="shared" si="149"/>
        <v>1.3985058919126364E-3</v>
      </c>
      <c r="O778" s="13">
        <f t="shared" si="150"/>
        <v>1.3985058919126364E-3</v>
      </c>
      <c r="Q778">
        <v>13.60822195260363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89.481041912940952</v>
      </c>
      <c r="G779" s="13">
        <f t="shared" si="144"/>
        <v>7.9821178968932518</v>
      </c>
      <c r="H779" s="13">
        <f t="shared" si="145"/>
        <v>81.498924016047695</v>
      </c>
      <c r="I779" s="16">
        <f t="shared" si="152"/>
        <v>89.675505263316779</v>
      </c>
      <c r="J779" s="13">
        <f t="shared" si="146"/>
        <v>50.494982587505312</v>
      </c>
      <c r="K779" s="13">
        <f t="shared" si="147"/>
        <v>39.180522675811467</v>
      </c>
      <c r="L779" s="13">
        <f t="shared" si="148"/>
        <v>2.0273979949091907</v>
      </c>
      <c r="M779" s="13">
        <f t="shared" si="153"/>
        <v>2.0282551436816529</v>
      </c>
      <c r="N779" s="13">
        <f t="shared" si="149"/>
        <v>1.2575181890826248</v>
      </c>
      <c r="O779" s="13">
        <f t="shared" si="150"/>
        <v>9.2396360859758762</v>
      </c>
      <c r="Q779">
        <v>12.795060672874261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141.12666725435309</v>
      </c>
      <c r="G780" s="13">
        <f t="shared" si="144"/>
        <v>15.437220998353888</v>
      </c>
      <c r="H780" s="13">
        <f t="shared" si="145"/>
        <v>125.6894462559992</v>
      </c>
      <c r="I780" s="16">
        <f t="shared" si="152"/>
        <v>162.84257093690147</v>
      </c>
      <c r="J780" s="13">
        <f t="shared" si="146"/>
        <v>59.734777270830605</v>
      </c>
      <c r="K780" s="13">
        <f t="shared" si="147"/>
        <v>103.10779366607086</v>
      </c>
      <c r="L780" s="13">
        <f t="shared" si="148"/>
        <v>63.361743413101443</v>
      </c>
      <c r="M780" s="13">
        <f t="shared" si="153"/>
        <v>64.132480367700467</v>
      </c>
      <c r="N780" s="13">
        <f t="shared" si="149"/>
        <v>39.762137827974286</v>
      </c>
      <c r="O780" s="13">
        <f t="shared" si="150"/>
        <v>55.199358826328172</v>
      </c>
      <c r="Q780">
        <v>13.51827977583012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2.6065880160411909</v>
      </c>
      <c r="G781" s="13">
        <f t="shared" si="144"/>
        <v>0</v>
      </c>
      <c r="H781" s="13">
        <f t="shared" si="145"/>
        <v>2.6065880160411909</v>
      </c>
      <c r="I781" s="16">
        <f t="shared" si="152"/>
        <v>42.352638269010605</v>
      </c>
      <c r="J781" s="13">
        <f t="shared" si="146"/>
        <v>36.667917176557459</v>
      </c>
      <c r="K781" s="13">
        <f t="shared" si="147"/>
        <v>5.6847210924531453</v>
      </c>
      <c r="L781" s="13">
        <f t="shared" si="148"/>
        <v>0</v>
      </c>
      <c r="M781" s="13">
        <f t="shared" si="153"/>
        <v>24.370342539726181</v>
      </c>
      <c r="N781" s="13">
        <f t="shared" si="149"/>
        <v>15.109612374630233</v>
      </c>
      <c r="O781" s="13">
        <f t="shared" si="150"/>
        <v>15.109612374630233</v>
      </c>
      <c r="Q781">
        <v>15.42187342216805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14.941254149277549</v>
      </c>
      <c r="G782" s="13">
        <f t="shared" si="144"/>
        <v>0</v>
      </c>
      <c r="H782" s="13">
        <f t="shared" si="145"/>
        <v>14.941254149277549</v>
      </c>
      <c r="I782" s="16">
        <f t="shared" si="152"/>
        <v>20.625975241730693</v>
      </c>
      <c r="J782" s="13">
        <f t="shared" si="146"/>
        <v>19.959215060045764</v>
      </c>
      <c r="K782" s="13">
        <f t="shared" si="147"/>
        <v>0.66676018168492845</v>
      </c>
      <c r="L782" s="13">
        <f t="shared" si="148"/>
        <v>0</v>
      </c>
      <c r="M782" s="13">
        <f t="shared" si="153"/>
        <v>9.2607301650959482</v>
      </c>
      <c r="N782" s="13">
        <f t="shared" si="149"/>
        <v>5.7416527023594881</v>
      </c>
      <c r="O782" s="13">
        <f t="shared" si="150"/>
        <v>5.7416527023594881</v>
      </c>
      <c r="Q782">
        <v>16.52123083197953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2.3999999698550001</v>
      </c>
      <c r="G783" s="13">
        <f t="shared" si="144"/>
        <v>0</v>
      </c>
      <c r="H783" s="13">
        <f t="shared" si="145"/>
        <v>2.3999999698550001</v>
      </c>
      <c r="I783" s="16">
        <f t="shared" si="152"/>
        <v>3.0667601515399285</v>
      </c>
      <c r="J783" s="13">
        <f t="shared" si="146"/>
        <v>3.0657368842655663</v>
      </c>
      <c r="K783" s="13">
        <f t="shared" si="147"/>
        <v>1.023267274362194E-3</v>
      </c>
      <c r="L783" s="13">
        <f t="shared" si="148"/>
        <v>0</v>
      </c>
      <c r="M783" s="13">
        <f t="shared" si="153"/>
        <v>3.51907746273646</v>
      </c>
      <c r="N783" s="13">
        <f t="shared" si="149"/>
        <v>2.1818280268966053</v>
      </c>
      <c r="O783" s="13">
        <f t="shared" si="150"/>
        <v>2.1818280268966053</v>
      </c>
      <c r="Q783">
        <v>22.254978803753581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0.57938286002455974</v>
      </c>
      <c r="G784" s="13">
        <f t="shared" si="144"/>
        <v>0</v>
      </c>
      <c r="H784" s="13">
        <f t="shared" si="145"/>
        <v>0.57938286002455974</v>
      </c>
      <c r="I784" s="16">
        <f t="shared" si="152"/>
        <v>0.58040612729892194</v>
      </c>
      <c r="J784" s="13">
        <f t="shared" si="146"/>
        <v>0.58039932931264981</v>
      </c>
      <c r="K784" s="13">
        <f t="shared" si="147"/>
        <v>6.7979862721223583E-6</v>
      </c>
      <c r="L784" s="13">
        <f t="shared" si="148"/>
        <v>0</v>
      </c>
      <c r="M784" s="13">
        <f t="shared" si="153"/>
        <v>1.3372494358398548</v>
      </c>
      <c r="N784" s="13">
        <f t="shared" si="149"/>
        <v>0.82909465022070994</v>
      </c>
      <c r="O784" s="13">
        <f t="shared" si="150"/>
        <v>0.82909465022070994</v>
      </c>
      <c r="Q784">
        <v>22.401487812884469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9.9769921870484127E-2</v>
      </c>
      <c r="G785" s="13">
        <f t="shared" si="144"/>
        <v>0</v>
      </c>
      <c r="H785" s="13">
        <f t="shared" si="145"/>
        <v>9.9769921870484127E-2</v>
      </c>
      <c r="I785" s="16">
        <f t="shared" si="152"/>
        <v>9.9776719856756249E-2</v>
      </c>
      <c r="J785" s="13">
        <f t="shared" si="146"/>
        <v>9.9776697678434251E-2</v>
      </c>
      <c r="K785" s="13">
        <f t="shared" si="147"/>
        <v>2.2178321998356232E-8</v>
      </c>
      <c r="L785" s="13">
        <f t="shared" si="148"/>
        <v>0</v>
      </c>
      <c r="M785" s="13">
        <f t="shared" si="153"/>
        <v>0.50815478561914484</v>
      </c>
      <c r="N785" s="13">
        <f t="shared" si="149"/>
        <v>0.31505596708386979</v>
      </c>
      <c r="O785" s="13">
        <f t="shared" si="150"/>
        <v>0.31505596708386979</v>
      </c>
      <c r="Q785">
        <v>25.565782000000009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6.1483076792754172</v>
      </c>
      <c r="G786" s="13">
        <f t="shared" si="144"/>
        <v>0</v>
      </c>
      <c r="H786" s="13">
        <f t="shared" si="145"/>
        <v>6.1483076792754172</v>
      </c>
      <c r="I786" s="16">
        <f t="shared" si="152"/>
        <v>6.1483077014537395</v>
      </c>
      <c r="J786" s="13">
        <f t="shared" si="146"/>
        <v>6.1409590675890477</v>
      </c>
      <c r="K786" s="13">
        <f t="shared" si="147"/>
        <v>7.3486338646917559E-3</v>
      </c>
      <c r="L786" s="13">
        <f t="shared" si="148"/>
        <v>0</v>
      </c>
      <c r="M786" s="13">
        <f t="shared" si="153"/>
        <v>0.19309881853527505</v>
      </c>
      <c r="N786" s="13">
        <f t="shared" si="149"/>
        <v>0.11972126749187054</v>
      </c>
      <c r="O786" s="13">
        <f t="shared" si="150"/>
        <v>0.11972126749187054</v>
      </c>
      <c r="Q786">
        <v>23.063154302245881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26.698848684440179</v>
      </c>
      <c r="G787" s="13">
        <f t="shared" si="144"/>
        <v>0</v>
      </c>
      <c r="H787" s="13">
        <f t="shared" si="145"/>
        <v>26.698848684440179</v>
      </c>
      <c r="I787" s="16">
        <f t="shared" si="152"/>
        <v>26.70619731830487</v>
      </c>
      <c r="J787" s="13">
        <f t="shared" si="146"/>
        <v>25.862630537670185</v>
      </c>
      <c r="K787" s="13">
        <f t="shared" si="147"/>
        <v>0.84356678063468493</v>
      </c>
      <c r="L787" s="13">
        <f t="shared" si="148"/>
        <v>0</v>
      </c>
      <c r="M787" s="13">
        <f t="shared" si="153"/>
        <v>7.3377551043404515E-2</v>
      </c>
      <c r="N787" s="13">
        <f t="shared" si="149"/>
        <v>4.5494081646910801E-2</v>
      </c>
      <c r="O787" s="13">
        <f t="shared" si="150"/>
        <v>4.5494081646910801E-2</v>
      </c>
      <c r="Q787">
        <v>20.348727008825261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2.2311070170790579</v>
      </c>
      <c r="G788" s="13">
        <f t="shared" si="144"/>
        <v>0</v>
      </c>
      <c r="H788" s="13">
        <f t="shared" si="145"/>
        <v>2.2311070170790579</v>
      </c>
      <c r="I788" s="16">
        <f t="shared" si="152"/>
        <v>3.0746737977137428</v>
      </c>
      <c r="J788" s="13">
        <f t="shared" si="146"/>
        <v>3.0724947949492956</v>
      </c>
      <c r="K788" s="13">
        <f t="shared" si="147"/>
        <v>2.1790027644472687E-3</v>
      </c>
      <c r="L788" s="13">
        <f t="shared" si="148"/>
        <v>0</v>
      </c>
      <c r="M788" s="13">
        <f t="shared" si="153"/>
        <v>2.7883469396493714E-2</v>
      </c>
      <c r="N788" s="13">
        <f t="shared" si="149"/>
        <v>1.7287751025826102E-2</v>
      </c>
      <c r="O788" s="13">
        <f t="shared" si="150"/>
        <v>1.7287751025826102E-2</v>
      </c>
      <c r="Q788">
        <v>16.961032949389139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14.905740923307951</v>
      </c>
      <c r="G789" s="13">
        <f t="shared" si="144"/>
        <v>0</v>
      </c>
      <c r="H789" s="13">
        <f t="shared" si="145"/>
        <v>14.905740923307951</v>
      </c>
      <c r="I789" s="16">
        <f t="shared" si="152"/>
        <v>14.907919926072399</v>
      </c>
      <c r="J789" s="13">
        <f t="shared" si="146"/>
        <v>14.405598171575994</v>
      </c>
      <c r="K789" s="13">
        <f t="shared" si="147"/>
        <v>0.50232175449640515</v>
      </c>
      <c r="L789" s="13">
        <f t="shared" si="148"/>
        <v>0</v>
      </c>
      <c r="M789" s="13">
        <f t="shared" si="153"/>
        <v>1.0595718370667612E-2</v>
      </c>
      <c r="N789" s="13">
        <f t="shared" si="149"/>
        <v>6.5693453898139189E-3</v>
      </c>
      <c r="O789" s="13">
        <f t="shared" si="150"/>
        <v>6.5693453898139189E-3</v>
      </c>
      <c r="Q789">
        <v>11.503446754509319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43.372547529413893</v>
      </c>
      <c r="G790" s="13">
        <f t="shared" si="144"/>
        <v>1.3263057693425082</v>
      </c>
      <c r="H790" s="13">
        <f t="shared" si="145"/>
        <v>42.046241760071382</v>
      </c>
      <c r="I790" s="16">
        <f t="shared" si="152"/>
        <v>42.548563514567789</v>
      </c>
      <c r="J790" s="13">
        <f t="shared" si="146"/>
        <v>35.564430818704842</v>
      </c>
      <c r="K790" s="13">
        <f t="shared" si="147"/>
        <v>6.9841326958629466</v>
      </c>
      <c r="L790" s="13">
        <f t="shared" si="148"/>
        <v>0</v>
      </c>
      <c r="M790" s="13">
        <f t="shared" si="153"/>
        <v>4.0263729808536928E-3</v>
      </c>
      <c r="N790" s="13">
        <f t="shared" si="149"/>
        <v>2.4963512481292896E-3</v>
      </c>
      <c r="O790" s="13">
        <f t="shared" si="150"/>
        <v>1.3288021205906375</v>
      </c>
      <c r="Q790">
        <v>13.647805160777139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73.337031902926554</v>
      </c>
      <c r="G791" s="13">
        <f t="shared" si="144"/>
        <v>5.6517122081240458</v>
      </c>
      <c r="H791" s="13">
        <f t="shared" si="145"/>
        <v>67.685319694802502</v>
      </c>
      <c r="I791" s="16">
        <f t="shared" si="152"/>
        <v>74.669452390665441</v>
      </c>
      <c r="J791" s="13">
        <f t="shared" si="146"/>
        <v>44.563229637675356</v>
      </c>
      <c r="K791" s="13">
        <f t="shared" si="147"/>
        <v>30.106222752990085</v>
      </c>
      <c r="L791" s="13">
        <f t="shared" si="148"/>
        <v>0</v>
      </c>
      <c r="M791" s="13">
        <f t="shared" si="153"/>
        <v>1.5300217327244032E-3</v>
      </c>
      <c r="N791" s="13">
        <f t="shared" si="149"/>
        <v>9.4861347428912995E-4</v>
      </c>
      <c r="O791" s="13">
        <f t="shared" si="150"/>
        <v>5.6526608215983352</v>
      </c>
      <c r="Q791">
        <v>11.38993359354839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69.013157823344841</v>
      </c>
      <c r="G792" s="13">
        <f t="shared" si="144"/>
        <v>5.027556205598751</v>
      </c>
      <c r="H792" s="13">
        <f t="shared" si="145"/>
        <v>63.985601617746092</v>
      </c>
      <c r="I792" s="16">
        <f t="shared" si="152"/>
        <v>94.091824370736177</v>
      </c>
      <c r="J792" s="13">
        <f t="shared" si="146"/>
        <v>59.434015240647199</v>
      </c>
      <c r="K792" s="13">
        <f t="shared" si="147"/>
        <v>34.657809130088978</v>
      </c>
      <c r="L792" s="13">
        <f t="shared" si="148"/>
        <v>0</v>
      </c>
      <c r="M792" s="13">
        <f t="shared" si="153"/>
        <v>5.8140825843527324E-4</v>
      </c>
      <c r="N792" s="13">
        <f t="shared" si="149"/>
        <v>3.604731202298694E-4</v>
      </c>
      <c r="O792" s="13">
        <f t="shared" si="150"/>
        <v>5.0279166787189808</v>
      </c>
      <c r="Q792">
        <v>16.068679378200649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86.727392510250255</v>
      </c>
      <c r="G793" s="13">
        <f t="shared" si="144"/>
        <v>7.5846255620318583</v>
      </c>
      <c r="H793" s="13">
        <f t="shared" si="145"/>
        <v>79.142766948218394</v>
      </c>
      <c r="I793" s="16">
        <f t="shared" si="152"/>
        <v>113.80057607830737</v>
      </c>
      <c r="J793" s="13">
        <f t="shared" si="146"/>
        <v>70.019570005865077</v>
      </c>
      <c r="K793" s="13">
        <f t="shared" si="147"/>
        <v>43.781006072442295</v>
      </c>
      <c r="L793" s="13">
        <f t="shared" si="148"/>
        <v>6.4412832330669012</v>
      </c>
      <c r="M793" s="13">
        <f t="shared" si="153"/>
        <v>6.4415041682051069</v>
      </c>
      <c r="N793" s="13">
        <f t="shared" si="149"/>
        <v>3.9937325842871663</v>
      </c>
      <c r="O793" s="13">
        <f t="shared" si="150"/>
        <v>11.578358146319024</v>
      </c>
      <c r="Q793">
        <v>18.158690886350961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6.2347456292507388</v>
      </c>
      <c r="G794" s="13">
        <f t="shared" si="144"/>
        <v>0</v>
      </c>
      <c r="H794" s="13">
        <f t="shared" si="145"/>
        <v>6.2347456292507388</v>
      </c>
      <c r="I794" s="16">
        <f t="shared" si="152"/>
        <v>43.574468468626137</v>
      </c>
      <c r="J794" s="13">
        <f t="shared" si="146"/>
        <v>38.659432884354587</v>
      </c>
      <c r="K794" s="13">
        <f t="shared" si="147"/>
        <v>4.9150355842715499</v>
      </c>
      <c r="L794" s="13">
        <f t="shared" si="148"/>
        <v>0</v>
      </c>
      <c r="M794" s="13">
        <f t="shared" si="153"/>
        <v>2.4477715839179406</v>
      </c>
      <c r="N794" s="13">
        <f t="shared" si="149"/>
        <v>1.5176183820291231</v>
      </c>
      <c r="O794" s="13">
        <f t="shared" si="150"/>
        <v>1.5176183820291231</v>
      </c>
      <c r="Q794">
        <v>17.332769865151171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1.861204764345161</v>
      </c>
      <c r="G795" s="13">
        <f t="shared" si="144"/>
        <v>0</v>
      </c>
      <c r="H795" s="13">
        <f t="shared" si="145"/>
        <v>1.861204764345161</v>
      </c>
      <c r="I795" s="16">
        <f t="shared" si="152"/>
        <v>6.7762403486167111</v>
      </c>
      <c r="J795" s="13">
        <f t="shared" si="146"/>
        <v>6.7657654703964321</v>
      </c>
      <c r="K795" s="13">
        <f t="shared" si="147"/>
        <v>1.0474878220279038E-2</v>
      </c>
      <c r="L795" s="13">
        <f t="shared" si="148"/>
        <v>0</v>
      </c>
      <c r="M795" s="13">
        <f t="shared" si="153"/>
        <v>0.93015320188881745</v>
      </c>
      <c r="N795" s="13">
        <f t="shared" si="149"/>
        <v>0.57669498517106677</v>
      </c>
      <c r="O795" s="13">
        <f t="shared" si="150"/>
        <v>0.57669498517106677</v>
      </c>
      <c r="Q795">
        <v>22.61385644622597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9.8836633030659315E-2</v>
      </c>
      <c r="G796" s="13">
        <f t="shared" si="144"/>
        <v>0</v>
      </c>
      <c r="H796" s="13">
        <f t="shared" si="145"/>
        <v>9.8836633030659315E-2</v>
      </c>
      <c r="I796" s="16">
        <f t="shared" si="152"/>
        <v>0.10931151125093835</v>
      </c>
      <c r="J796" s="13">
        <f t="shared" si="146"/>
        <v>0.10931147167028629</v>
      </c>
      <c r="K796" s="13">
        <f t="shared" si="147"/>
        <v>3.9580652061443899E-8</v>
      </c>
      <c r="L796" s="13">
        <f t="shared" si="148"/>
        <v>0</v>
      </c>
      <c r="M796" s="13">
        <f t="shared" si="153"/>
        <v>0.35345821671775068</v>
      </c>
      <c r="N796" s="13">
        <f t="shared" si="149"/>
        <v>0.21914409436500543</v>
      </c>
      <c r="O796" s="13">
        <f t="shared" si="150"/>
        <v>0.21914409436500543</v>
      </c>
      <c r="Q796">
        <v>23.378230000000009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0.5911620562362806</v>
      </c>
      <c r="G797" s="13">
        <f t="shared" si="144"/>
        <v>0</v>
      </c>
      <c r="H797" s="13">
        <f t="shared" si="145"/>
        <v>0.5911620562362806</v>
      </c>
      <c r="I797" s="16">
        <f t="shared" si="152"/>
        <v>0.59116209581693269</v>
      </c>
      <c r="J797" s="13">
        <f t="shared" si="146"/>
        <v>0.59115593033046565</v>
      </c>
      <c r="K797" s="13">
        <f t="shared" si="147"/>
        <v>6.1654864670357412E-6</v>
      </c>
      <c r="L797" s="13">
        <f t="shared" si="148"/>
        <v>0</v>
      </c>
      <c r="M797" s="13">
        <f t="shared" si="153"/>
        <v>0.13431412235274526</v>
      </c>
      <c r="N797" s="13">
        <f t="shared" si="149"/>
        <v>8.327475585870206E-2</v>
      </c>
      <c r="O797" s="13">
        <f t="shared" si="150"/>
        <v>8.327475585870206E-2</v>
      </c>
      <c r="Q797">
        <v>23.486963493566559</v>
      </c>
    </row>
    <row r="798" spans="1:17" x14ac:dyDescent="0.2">
      <c r="A798" s="14">
        <f t="shared" si="151"/>
        <v>46266</v>
      </c>
      <c r="B798" s="1">
        <v>9</v>
      </c>
      <c r="F798" s="34">
        <v>27.557237334630351</v>
      </c>
      <c r="G798" s="13">
        <f t="shared" si="144"/>
        <v>0</v>
      </c>
      <c r="H798" s="13">
        <f t="shared" si="145"/>
        <v>27.557237334630351</v>
      </c>
      <c r="I798" s="16">
        <f t="shared" si="152"/>
        <v>27.557243500116819</v>
      </c>
      <c r="J798" s="13">
        <f t="shared" si="146"/>
        <v>27.001769688573873</v>
      </c>
      <c r="K798" s="13">
        <f t="shared" si="147"/>
        <v>0.55547381154294584</v>
      </c>
      <c r="L798" s="13">
        <f t="shared" si="148"/>
        <v>0</v>
      </c>
      <c r="M798" s="13">
        <f t="shared" si="153"/>
        <v>5.1039366494043198E-2</v>
      </c>
      <c r="N798" s="13">
        <f t="shared" si="149"/>
        <v>3.1644407226306785E-2</v>
      </c>
      <c r="O798" s="13">
        <f t="shared" si="150"/>
        <v>3.1644407226306785E-2</v>
      </c>
      <c r="Q798">
        <v>24.104799317135381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0.76048755347306674</v>
      </c>
      <c r="G799" s="13">
        <f t="shared" si="144"/>
        <v>0</v>
      </c>
      <c r="H799" s="13">
        <f t="shared" si="145"/>
        <v>0.76048755347306674</v>
      </c>
      <c r="I799" s="16">
        <f t="shared" si="152"/>
        <v>1.3159613650160127</v>
      </c>
      <c r="J799" s="13">
        <f t="shared" si="146"/>
        <v>1.3158795813036941</v>
      </c>
      <c r="K799" s="13">
        <f t="shared" si="147"/>
        <v>8.1783712318594937E-5</v>
      </c>
      <c r="L799" s="13">
        <f t="shared" si="148"/>
        <v>0</v>
      </c>
      <c r="M799" s="13">
        <f t="shared" si="153"/>
        <v>1.9394959267736413E-2</v>
      </c>
      <c r="N799" s="13">
        <f t="shared" si="149"/>
        <v>1.2024874745996577E-2</v>
      </c>
      <c r="O799" s="13">
        <f t="shared" si="150"/>
        <v>1.2024874745996577E-2</v>
      </c>
      <c r="Q799">
        <v>22.176476535403861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36.308566609372619</v>
      </c>
      <c r="G800" s="13">
        <f t="shared" si="144"/>
        <v>0.30661231578235204</v>
      </c>
      <c r="H800" s="13">
        <f t="shared" si="145"/>
        <v>36.001954293590266</v>
      </c>
      <c r="I800" s="16">
        <f t="shared" si="152"/>
        <v>36.002036077302584</v>
      </c>
      <c r="J800" s="13">
        <f t="shared" si="146"/>
        <v>32.274220652328573</v>
      </c>
      <c r="K800" s="13">
        <f t="shared" si="147"/>
        <v>3.7278154249740112</v>
      </c>
      <c r="L800" s="13">
        <f t="shared" si="148"/>
        <v>0</v>
      </c>
      <c r="M800" s="13">
        <f t="shared" si="153"/>
        <v>7.3700845217398361E-3</v>
      </c>
      <c r="N800" s="13">
        <f t="shared" si="149"/>
        <v>4.5694524034786983E-3</v>
      </c>
      <c r="O800" s="13">
        <f t="shared" si="150"/>
        <v>0.31118176818583076</v>
      </c>
      <c r="Q800">
        <v>15.33540946200354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48.867582071820543</v>
      </c>
      <c r="G801" s="13">
        <f t="shared" si="144"/>
        <v>2.1195200791493147</v>
      </c>
      <c r="H801" s="13">
        <f t="shared" si="145"/>
        <v>46.748061992671225</v>
      </c>
      <c r="I801" s="16">
        <f t="shared" si="152"/>
        <v>50.475877417645236</v>
      </c>
      <c r="J801" s="13">
        <f t="shared" si="146"/>
        <v>39.035100313359422</v>
      </c>
      <c r="K801" s="13">
        <f t="shared" si="147"/>
        <v>11.440777104285814</v>
      </c>
      <c r="L801" s="13">
        <f t="shared" si="148"/>
        <v>0</v>
      </c>
      <c r="M801" s="13">
        <f t="shared" si="153"/>
        <v>2.8006321182611378E-3</v>
      </c>
      <c r="N801" s="13">
        <f t="shared" si="149"/>
        <v>1.7363919133219054E-3</v>
      </c>
      <c r="O801" s="13">
        <f t="shared" si="150"/>
        <v>2.1212564710626367</v>
      </c>
      <c r="Q801">
        <v>12.9066004339332</v>
      </c>
    </row>
    <row r="802" spans="1:17" x14ac:dyDescent="0.2">
      <c r="A802" s="14">
        <f t="shared" si="151"/>
        <v>46388</v>
      </c>
      <c r="B802" s="1">
        <v>1</v>
      </c>
      <c r="F802" s="34">
        <v>52.731359157189573</v>
      </c>
      <c r="G802" s="13">
        <f t="shared" si="144"/>
        <v>2.6772605720190943</v>
      </c>
      <c r="H802" s="13">
        <f t="shared" si="145"/>
        <v>50.054098585170479</v>
      </c>
      <c r="I802" s="16">
        <f t="shared" si="152"/>
        <v>61.494875689456293</v>
      </c>
      <c r="J802" s="13">
        <f t="shared" si="146"/>
        <v>41.283597839117519</v>
      </c>
      <c r="K802" s="13">
        <f t="shared" si="147"/>
        <v>20.211277850338774</v>
      </c>
      <c r="L802" s="13">
        <f t="shared" si="148"/>
        <v>0</v>
      </c>
      <c r="M802" s="13">
        <f t="shared" si="153"/>
        <v>1.0642402049392324E-3</v>
      </c>
      <c r="N802" s="13">
        <f t="shared" si="149"/>
        <v>6.5982892706232404E-4</v>
      </c>
      <c r="O802" s="13">
        <f t="shared" si="150"/>
        <v>2.6779204009461566</v>
      </c>
      <c r="Q802">
        <v>11.43340459354839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43.128539876986089</v>
      </c>
      <c r="G803" s="13">
        <f t="shared" si="144"/>
        <v>1.2910829950151732</v>
      </c>
      <c r="H803" s="13">
        <f t="shared" si="145"/>
        <v>41.837456881970915</v>
      </c>
      <c r="I803" s="16">
        <f t="shared" si="152"/>
        <v>62.04873473230969</v>
      </c>
      <c r="J803" s="13">
        <f t="shared" si="146"/>
        <v>42.499464574099221</v>
      </c>
      <c r="K803" s="13">
        <f t="shared" si="147"/>
        <v>19.549270158210469</v>
      </c>
      <c r="L803" s="13">
        <f t="shared" si="148"/>
        <v>0</v>
      </c>
      <c r="M803" s="13">
        <f t="shared" si="153"/>
        <v>4.0441127787690836E-4</v>
      </c>
      <c r="N803" s="13">
        <f t="shared" si="149"/>
        <v>2.5073499228368319E-4</v>
      </c>
      <c r="O803" s="13">
        <f t="shared" si="150"/>
        <v>1.291333730007457</v>
      </c>
      <c r="Q803">
        <v>12.113995715140421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13.348356600645239</v>
      </c>
      <c r="G804" s="13">
        <f t="shared" si="144"/>
        <v>0</v>
      </c>
      <c r="H804" s="13">
        <f t="shared" si="145"/>
        <v>13.348356600645239</v>
      </c>
      <c r="I804" s="16">
        <f t="shared" si="152"/>
        <v>32.897626758855708</v>
      </c>
      <c r="J804" s="13">
        <f t="shared" si="146"/>
        <v>29.877814825000868</v>
      </c>
      <c r="K804" s="13">
        <f t="shared" si="147"/>
        <v>3.0198119338548395</v>
      </c>
      <c r="L804" s="13">
        <f t="shared" si="148"/>
        <v>0</v>
      </c>
      <c r="M804" s="13">
        <f t="shared" si="153"/>
        <v>1.5367628559322517E-4</v>
      </c>
      <c r="N804" s="13">
        <f t="shared" si="149"/>
        <v>9.5279297067799607E-5</v>
      </c>
      <c r="O804" s="13">
        <f t="shared" si="150"/>
        <v>9.5279297067799607E-5</v>
      </c>
      <c r="Q804">
        <v>15.048342457889129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69.688294956010481</v>
      </c>
      <c r="G805" s="13">
        <f t="shared" si="144"/>
        <v>5.125012996921809</v>
      </c>
      <c r="H805" s="13">
        <f t="shared" si="145"/>
        <v>64.56328195908867</v>
      </c>
      <c r="I805" s="16">
        <f t="shared" si="152"/>
        <v>67.583093892943509</v>
      </c>
      <c r="J805" s="13">
        <f t="shared" si="146"/>
        <v>52.550544186366473</v>
      </c>
      <c r="K805" s="13">
        <f t="shared" si="147"/>
        <v>15.032549706577036</v>
      </c>
      <c r="L805" s="13">
        <f t="shared" si="148"/>
        <v>0</v>
      </c>
      <c r="M805" s="13">
        <f t="shared" si="153"/>
        <v>5.8396988525425566E-5</v>
      </c>
      <c r="N805" s="13">
        <f t="shared" si="149"/>
        <v>3.6206132885763854E-5</v>
      </c>
      <c r="O805" s="13">
        <f t="shared" si="150"/>
        <v>5.1250492030546946</v>
      </c>
      <c r="Q805">
        <v>17.295795416046442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5.1477437996017672</v>
      </c>
      <c r="G806" s="13">
        <f t="shared" si="144"/>
        <v>0</v>
      </c>
      <c r="H806" s="13">
        <f t="shared" si="145"/>
        <v>5.1477437996017672</v>
      </c>
      <c r="I806" s="16">
        <f t="shared" si="152"/>
        <v>20.180293506178803</v>
      </c>
      <c r="J806" s="13">
        <f t="shared" si="146"/>
        <v>19.665352555003665</v>
      </c>
      <c r="K806" s="13">
        <f t="shared" si="147"/>
        <v>0.51494095117513794</v>
      </c>
      <c r="L806" s="13">
        <f t="shared" si="148"/>
        <v>0</v>
      </c>
      <c r="M806" s="13">
        <f t="shared" si="153"/>
        <v>2.2190855639661712E-5</v>
      </c>
      <c r="N806" s="13">
        <f t="shared" si="149"/>
        <v>1.3758330496590262E-5</v>
      </c>
      <c r="O806" s="13">
        <f t="shared" si="150"/>
        <v>1.3758330496590262E-5</v>
      </c>
      <c r="Q806">
        <v>17.96436237004982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0.82293191976230129</v>
      </c>
      <c r="G807" s="13">
        <f t="shared" si="144"/>
        <v>0</v>
      </c>
      <c r="H807" s="13">
        <f t="shared" si="145"/>
        <v>0.82293191976230129</v>
      </c>
      <c r="I807" s="16">
        <f t="shared" si="152"/>
        <v>1.3378728709374392</v>
      </c>
      <c r="J807" s="13">
        <f t="shared" si="146"/>
        <v>1.3377996931985572</v>
      </c>
      <c r="K807" s="13">
        <f t="shared" si="147"/>
        <v>7.3177738882046484E-5</v>
      </c>
      <c r="L807" s="13">
        <f t="shared" si="148"/>
        <v>0</v>
      </c>
      <c r="M807" s="13">
        <f t="shared" si="153"/>
        <v>8.4325251430714502E-6</v>
      </c>
      <c r="N807" s="13">
        <f t="shared" si="149"/>
        <v>5.2281655887042989E-6</v>
      </c>
      <c r="O807" s="13">
        <f t="shared" si="150"/>
        <v>5.2281655887042989E-6</v>
      </c>
      <c r="Q807">
        <v>23.317835676293949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4.7662997634920351E-2</v>
      </c>
      <c r="G808" s="13">
        <f t="shared" si="144"/>
        <v>0</v>
      </c>
      <c r="H808" s="13">
        <f t="shared" si="145"/>
        <v>4.7662997634920351E-2</v>
      </c>
      <c r="I808" s="16">
        <f t="shared" si="152"/>
        <v>4.7736175373802398E-2</v>
      </c>
      <c r="J808" s="13">
        <f t="shared" si="146"/>
        <v>4.7736172358481668E-2</v>
      </c>
      <c r="K808" s="13">
        <f t="shared" si="147"/>
        <v>3.0153207292160644E-9</v>
      </c>
      <c r="L808" s="13">
        <f t="shared" si="148"/>
        <v>0</v>
      </c>
      <c r="M808" s="13">
        <f t="shared" si="153"/>
        <v>3.2043595543671513E-6</v>
      </c>
      <c r="N808" s="13">
        <f t="shared" si="149"/>
        <v>1.9867029237076339E-6</v>
      </c>
      <c r="O808" s="13">
        <f t="shared" si="150"/>
        <v>1.9867029237076339E-6</v>
      </c>
      <c r="Q808">
        <v>24.01355805175573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5.0430798752173152</v>
      </c>
      <c r="G809" s="13">
        <f t="shared" si="144"/>
        <v>0</v>
      </c>
      <c r="H809" s="13">
        <f t="shared" si="145"/>
        <v>5.0430798752173152</v>
      </c>
      <c r="I809" s="16">
        <f t="shared" si="152"/>
        <v>5.0430798782326356</v>
      </c>
      <c r="J809" s="13">
        <f t="shared" si="146"/>
        <v>5.0387958586533186</v>
      </c>
      <c r="K809" s="13">
        <f t="shared" si="147"/>
        <v>4.2840195793170111E-3</v>
      </c>
      <c r="L809" s="13">
        <f t="shared" si="148"/>
        <v>0</v>
      </c>
      <c r="M809" s="13">
        <f t="shared" si="153"/>
        <v>1.2176566306595174E-6</v>
      </c>
      <c r="N809" s="13">
        <f t="shared" si="149"/>
        <v>7.549471110089008E-7</v>
      </c>
      <c r="O809" s="13">
        <f t="shared" si="150"/>
        <v>7.549471110089008E-7</v>
      </c>
      <c r="Q809">
        <v>22.677150000000012</v>
      </c>
    </row>
    <row r="810" spans="1:17" x14ac:dyDescent="0.2">
      <c r="A810" s="14">
        <f t="shared" si="151"/>
        <v>46631</v>
      </c>
      <c r="B810" s="1">
        <v>9</v>
      </c>
      <c r="F810" s="34">
        <v>1.126871105412945</v>
      </c>
      <c r="G810" s="13">
        <f t="shared" si="144"/>
        <v>0</v>
      </c>
      <c r="H810" s="13">
        <f t="shared" si="145"/>
        <v>1.126871105412945</v>
      </c>
      <c r="I810" s="16">
        <f t="shared" si="152"/>
        <v>1.131155124992262</v>
      </c>
      <c r="J810" s="13">
        <f t="shared" si="146"/>
        <v>1.1311167646680917</v>
      </c>
      <c r="K810" s="13">
        <f t="shared" si="147"/>
        <v>3.8360324170261251E-5</v>
      </c>
      <c r="L810" s="13">
        <f t="shared" si="148"/>
        <v>0</v>
      </c>
      <c r="M810" s="13">
        <f t="shared" si="153"/>
        <v>4.6270951965061664E-7</v>
      </c>
      <c r="N810" s="13">
        <f t="shared" si="149"/>
        <v>2.8687990218338232E-7</v>
      </c>
      <c r="O810" s="13">
        <f t="shared" si="150"/>
        <v>2.8687990218338232E-7</v>
      </c>
      <c r="Q810">
        <v>24.333759274882741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49.823072378504882</v>
      </c>
      <c r="G811" s="13">
        <f t="shared" si="144"/>
        <v>2.2574461610137195</v>
      </c>
      <c r="H811" s="13">
        <f t="shared" si="145"/>
        <v>47.565626217491165</v>
      </c>
      <c r="I811" s="16">
        <f t="shared" si="152"/>
        <v>47.565664577815333</v>
      </c>
      <c r="J811" s="13">
        <f t="shared" si="146"/>
        <v>42.309051243507746</v>
      </c>
      <c r="K811" s="13">
        <f t="shared" si="147"/>
        <v>5.2566133343075876</v>
      </c>
      <c r="L811" s="13">
        <f t="shared" si="148"/>
        <v>0</v>
      </c>
      <c r="M811" s="13">
        <f t="shared" si="153"/>
        <v>1.7582961746723433E-7</v>
      </c>
      <c r="N811" s="13">
        <f t="shared" si="149"/>
        <v>1.0901436282968528E-7</v>
      </c>
      <c r="O811" s="13">
        <f t="shared" si="150"/>
        <v>2.2574462700280824</v>
      </c>
      <c r="Q811">
        <v>18.745629612038599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37.10270353097502</v>
      </c>
      <c r="G812" s="13">
        <f t="shared" si="144"/>
        <v>0.42124685816778823</v>
      </c>
      <c r="H812" s="13">
        <f t="shared" si="145"/>
        <v>36.681456672807229</v>
      </c>
      <c r="I812" s="16">
        <f t="shared" si="152"/>
        <v>41.938070007114817</v>
      </c>
      <c r="J812" s="13">
        <f t="shared" si="146"/>
        <v>36.136268564723423</v>
      </c>
      <c r="K812" s="13">
        <f t="shared" si="147"/>
        <v>5.8018014423913939</v>
      </c>
      <c r="L812" s="13">
        <f t="shared" si="148"/>
        <v>0</v>
      </c>
      <c r="M812" s="13">
        <f t="shared" si="153"/>
        <v>6.6815254637549048E-8</v>
      </c>
      <c r="N812" s="13">
        <f t="shared" si="149"/>
        <v>4.142545787528041E-8</v>
      </c>
      <c r="O812" s="13">
        <f t="shared" si="150"/>
        <v>0.42124689959324613</v>
      </c>
      <c r="Q812">
        <v>15.01156392062205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19.002547678606</v>
      </c>
      <c r="G813" s="13">
        <f t="shared" si="144"/>
        <v>0</v>
      </c>
      <c r="H813" s="13">
        <f t="shared" si="145"/>
        <v>19.002547678606</v>
      </c>
      <c r="I813" s="16">
        <f t="shared" si="152"/>
        <v>24.804349120997394</v>
      </c>
      <c r="J813" s="13">
        <f t="shared" si="146"/>
        <v>22.961433343900179</v>
      </c>
      <c r="K813" s="13">
        <f t="shared" si="147"/>
        <v>1.8429157770972147</v>
      </c>
      <c r="L813" s="13">
        <f t="shared" si="148"/>
        <v>0</v>
      </c>
      <c r="M813" s="13">
        <f t="shared" si="153"/>
        <v>2.5389796762268639E-8</v>
      </c>
      <c r="N813" s="13">
        <f t="shared" si="149"/>
        <v>1.5741673992606555E-8</v>
      </c>
      <c r="O813" s="13">
        <f t="shared" si="150"/>
        <v>1.5741673992606555E-8</v>
      </c>
      <c r="Q813">
        <v>12.69930059354839</v>
      </c>
    </row>
    <row r="814" spans="1:17" x14ac:dyDescent="0.2">
      <c r="A814" s="14">
        <f t="shared" si="151"/>
        <v>46753</v>
      </c>
      <c r="B814" s="1">
        <v>1</v>
      </c>
      <c r="F814" s="34">
        <v>88.323595827660611</v>
      </c>
      <c r="G814" s="13">
        <f t="shared" si="144"/>
        <v>7.8150392751686768</v>
      </c>
      <c r="H814" s="13">
        <f t="shared" si="145"/>
        <v>80.508556552491939</v>
      </c>
      <c r="I814" s="16">
        <f t="shared" si="152"/>
        <v>82.351472329589157</v>
      </c>
      <c r="J814" s="13">
        <f t="shared" si="146"/>
        <v>53.157050964164839</v>
      </c>
      <c r="K814" s="13">
        <f t="shared" si="147"/>
        <v>29.194421365424319</v>
      </c>
      <c r="L814" s="13">
        <f t="shared" si="148"/>
        <v>0</v>
      </c>
      <c r="M814" s="13">
        <f t="shared" si="153"/>
        <v>9.6481227696620832E-9</v>
      </c>
      <c r="N814" s="13">
        <f t="shared" si="149"/>
        <v>5.9818361171904916E-9</v>
      </c>
      <c r="O814" s="13">
        <f t="shared" si="150"/>
        <v>7.8150392811505132</v>
      </c>
      <c r="Q814">
        <v>14.683257966612651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23.155590496803811</v>
      </c>
      <c r="G815" s="13">
        <f t="shared" si="144"/>
        <v>0</v>
      </c>
      <c r="H815" s="13">
        <f t="shared" si="145"/>
        <v>23.155590496803811</v>
      </c>
      <c r="I815" s="16">
        <f t="shared" si="152"/>
        <v>52.350011862228129</v>
      </c>
      <c r="J815" s="13">
        <f t="shared" si="146"/>
        <v>41.519627544989284</v>
      </c>
      <c r="K815" s="13">
        <f t="shared" si="147"/>
        <v>10.830384317238845</v>
      </c>
      <c r="L815" s="13">
        <f t="shared" si="148"/>
        <v>0</v>
      </c>
      <c r="M815" s="13">
        <f t="shared" si="153"/>
        <v>3.6662866524715916E-9</v>
      </c>
      <c r="N815" s="13">
        <f t="shared" si="149"/>
        <v>2.273097724532387E-9</v>
      </c>
      <c r="O815" s="13">
        <f t="shared" si="150"/>
        <v>2.273097724532387E-9</v>
      </c>
      <c r="Q815">
        <v>14.384187020478009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20.168274610422628</v>
      </c>
      <c r="G816" s="13">
        <f t="shared" si="144"/>
        <v>0</v>
      </c>
      <c r="H816" s="13">
        <f t="shared" si="145"/>
        <v>20.168274610422628</v>
      </c>
      <c r="I816" s="16">
        <f t="shared" si="152"/>
        <v>30.998658927661474</v>
      </c>
      <c r="J816" s="13">
        <f t="shared" si="146"/>
        <v>28.568001704656073</v>
      </c>
      <c r="K816" s="13">
        <f t="shared" si="147"/>
        <v>2.4306572230054009</v>
      </c>
      <c r="L816" s="13">
        <f t="shared" si="148"/>
        <v>0</v>
      </c>
      <c r="M816" s="13">
        <f t="shared" si="153"/>
        <v>1.3931889279392046E-9</v>
      </c>
      <c r="N816" s="13">
        <f t="shared" si="149"/>
        <v>8.6377713532230684E-10</v>
      </c>
      <c r="O816" s="13">
        <f t="shared" si="150"/>
        <v>8.6377713532230684E-10</v>
      </c>
      <c r="Q816">
        <v>15.485081454222991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10.725057501101681</v>
      </c>
      <c r="G817" s="13">
        <f t="shared" si="144"/>
        <v>0</v>
      </c>
      <c r="H817" s="13">
        <f t="shared" si="145"/>
        <v>10.725057501101681</v>
      </c>
      <c r="I817" s="16">
        <f t="shared" si="152"/>
        <v>13.155714724107082</v>
      </c>
      <c r="J817" s="13">
        <f t="shared" si="146"/>
        <v>12.995595766942008</v>
      </c>
      <c r="K817" s="13">
        <f t="shared" si="147"/>
        <v>0.16011895716507318</v>
      </c>
      <c r="L817" s="13">
        <f t="shared" si="148"/>
        <v>0</v>
      </c>
      <c r="M817" s="13">
        <f t="shared" si="153"/>
        <v>5.2941179261689779E-10</v>
      </c>
      <c r="N817" s="13">
        <f t="shared" si="149"/>
        <v>3.2823531142247664E-10</v>
      </c>
      <c r="O817" s="13">
        <f t="shared" si="150"/>
        <v>3.2823531142247664E-10</v>
      </c>
      <c r="Q817">
        <v>17.29174177604127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21.197745900323689</v>
      </c>
      <c r="G818" s="13">
        <f t="shared" si="144"/>
        <v>0</v>
      </c>
      <c r="H818" s="13">
        <f t="shared" si="145"/>
        <v>21.197745900323689</v>
      </c>
      <c r="I818" s="16">
        <f t="shared" si="152"/>
        <v>21.357864857488764</v>
      </c>
      <c r="J818" s="13">
        <f t="shared" si="146"/>
        <v>20.516522904777737</v>
      </c>
      <c r="K818" s="13">
        <f t="shared" si="147"/>
        <v>0.84134195271102641</v>
      </c>
      <c r="L818" s="13">
        <f t="shared" si="148"/>
        <v>0</v>
      </c>
      <c r="M818" s="13">
        <f t="shared" si="153"/>
        <v>2.0117648119442115E-10</v>
      </c>
      <c r="N818" s="13">
        <f t="shared" si="149"/>
        <v>1.2472941834054111E-10</v>
      </c>
      <c r="O818" s="13">
        <f t="shared" si="150"/>
        <v>1.2472941834054111E-10</v>
      </c>
      <c r="Q818">
        <v>15.52930435501754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4.4597653420641574</v>
      </c>
      <c r="G819" s="13">
        <f t="shared" si="144"/>
        <v>0</v>
      </c>
      <c r="H819" s="13">
        <f t="shared" si="145"/>
        <v>4.4597653420641574</v>
      </c>
      <c r="I819" s="16">
        <f t="shared" si="152"/>
        <v>5.3011072947751838</v>
      </c>
      <c r="J819" s="13">
        <f t="shared" si="146"/>
        <v>5.2938964805032862</v>
      </c>
      <c r="K819" s="13">
        <f t="shared" si="147"/>
        <v>7.2108142718976254E-3</v>
      </c>
      <c r="L819" s="13">
        <f t="shared" si="148"/>
        <v>0</v>
      </c>
      <c r="M819" s="13">
        <f t="shared" si="153"/>
        <v>7.644706285388004E-11</v>
      </c>
      <c r="N819" s="13">
        <f t="shared" si="149"/>
        <v>4.7397178969405626E-11</v>
      </c>
      <c r="O819" s="13">
        <f t="shared" si="150"/>
        <v>4.7397178969405626E-11</v>
      </c>
      <c r="Q819">
        <v>20.047636593509079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7.517183613837565E-2</v>
      </c>
      <c r="G820" s="13">
        <f t="shared" si="144"/>
        <v>0</v>
      </c>
      <c r="H820" s="13">
        <f t="shared" si="145"/>
        <v>7.517183613837565E-2</v>
      </c>
      <c r="I820" s="16">
        <f t="shared" si="152"/>
        <v>8.2382650410273275E-2</v>
      </c>
      <c r="J820" s="13">
        <f t="shared" si="146"/>
        <v>8.2382632370484848E-2</v>
      </c>
      <c r="K820" s="13">
        <f t="shared" si="147"/>
        <v>1.8039788426960079E-8</v>
      </c>
      <c r="L820" s="13">
        <f t="shared" si="148"/>
        <v>0</v>
      </c>
      <c r="M820" s="13">
        <f t="shared" si="153"/>
        <v>2.9049883884474414E-11</v>
      </c>
      <c r="N820" s="13">
        <f t="shared" si="149"/>
        <v>1.8010928008374138E-11</v>
      </c>
      <c r="O820" s="13">
        <f t="shared" si="150"/>
        <v>1.8010928008374138E-11</v>
      </c>
      <c r="Q820">
        <v>22.93214229256369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49.584993685739732</v>
      </c>
      <c r="G821" s="13">
        <f t="shared" si="144"/>
        <v>2.2230792385669127</v>
      </c>
      <c r="H821" s="13">
        <f t="shared" si="145"/>
        <v>47.361914447172822</v>
      </c>
      <c r="I821" s="16">
        <f t="shared" si="152"/>
        <v>47.361914465212614</v>
      </c>
      <c r="J821" s="13">
        <f t="shared" si="146"/>
        <v>44.89437298117992</v>
      </c>
      <c r="K821" s="13">
        <f t="shared" si="147"/>
        <v>2.4675414840326937</v>
      </c>
      <c r="L821" s="13">
        <f t="shared" si="148"/>
        <v>0</v>
      </c>
      <c r="M821" s="13">
        <f t="shared" si="153"/>
        <v>1.1038955876100277E-11</v>
      </c>
      <c r="N821" s="13">
        <f t="shared" si="149"/>
        <v>6.8441526431821718E-12</v>
      </c>
      <c r="O821" s="13">
        <f t="shared" si="150"/>
        <v>2.223079238573757</v>
      </c>
      <c r="Q821">
        <v>24.702375000000011</v>
      </c>
    </row>
    <row r="822" spans="1:17" x14ac:dyDescent="0.2">
      <c r="A822" s="14">
        <f t="shared" si="151"/>
        <v>46997</v>
      </c>
      <c r="B822" s="1">
        <v>9</v>
      </c>
      <c r="F822" s="34">
        <v>1.3551831431355339</v>
      </c>
      <c r="G822" s="13">
        <f t="shared" si="144"/>
        <v>0</v>
      </c>
      <c r="H822" s="13">
        <f t="shared" si="145"/>
        <v>1.3551831431355339</v>
      </c>
      <c r="I822" s="16">
        <f t="shared" si="152"/>
        <v>3.8227246271682276</v>
      </c>
      <c r="J822" s="13">
        <f t="shared" si="146"/>
        <v>3.8206774409939048</v>
      </c>
      <c r="K822" s="13">
        <f t="shared" si="147"/>
        <v>2.0471861743227571E-3</v>
      </c>
      <c r="L822" s="13">
        <f t="shared" si="148"/>
        <v>0</v>
      </c>
      <c r="M822" s="13">
        <f t="shared" si="153"/>
        <v>4.1948032329181049E-12</v>
      </c>
      <c r="N822" s="13">
        <f t="shared" si="149"/>
        <v>2.6007780044092251E-12</v>
      </c>
      <c r="O822" s="13">
        <f t="shared" si="150"/>
        <v>2.6007780044092251E-12</v>
      </c>
      <c r="Q822">
        <v>22.022992541155251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2.6938772591555118</v>
      </c>
      <c r="G823" s="13">
        <f t="shared" si="144"/>
        <v>0</v>
      </c>
      <c r="H823" s="13">
        <f t="shared" si="145"/>
        <v>2.6938772591555118</v>
      </c>
      <c r="I823" s="16">
        <f t="shared" si="152"/>
        <v>2.6959244453298346</v>
      </c>
      <c r="J823" s="13">
        <f t="shared" si="146"/>
        <v>2.6949745312915896</v>
      </c>
      <c r="K823" s="13">
        <f t="shared" si="147"/>
        <v>9.499140382449589E-4</v>
      </c>
      <c r="L823" s="13">
        <f t="shared" si="148"/>
        <v>0</v>
      </c>
      <c r="M823" s="13">
        <f t="shared" si="153"/>
        <v>1.5940252285088799E-12</v>
      </c>
      <c r="N823" s="13">
        <f t="shared" si="149"/>
        <v>9.8829564167550559E-13</v>
      </c>
      <c r="O823" s="13">
        <f t="shared" si="150"/>
        <v>9.8829564167550559E-13</v>
      </c>
      <c r="Q823">
        <v>20.04732146345092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35.597468689644643</v>
      </c>
      <c r="G824" s="13">
        <f t="shared" si="144"/>
        <v>0.20396454509972314</v>
      </c>
      <c r="H824" s="13">
        <f t="shared" si="145"/>
        <v>35.39350414454492</v>
      </c>
      <c r="I824" s="16">
        <f t="shared" si="152"/>
        <v>35.394454058583165</v>
      </c>
      <c r="J824" s="13">
        <f t="shared" si="146"/>
        <v>32.3867233405268</v>
      </c>
      <c r="K824" s="13">
        <f t="shared" si="147"/>
        <v>3.007730718056365</v>
      </c>
      <c r="L824" s="13">
        <f t="shared" si="148"/>
        <v>0</v>
      </c>
      <c r="M824" s="13">
        <f t="shared" si="153"/>
        <v>6.0572958683337426E-13</v>
      </c>
      <c r="N824" s="13">
        <f t="shared" si="149"/>
        <v>3.7555234383669204E-13</v>
      </c>
      <c r="O824" s="13">
        <f t="shared" si="150"/>
        <v>0.2039645451000987</v>
      </c>
      <c r="Q824">
        <v>16.725582834425651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37.378264269852707</v>
      </c>
      <c r="G825" s="13">
        <f t="shared" si="144"/>
        <v>0.46102435539949577</v>
      </c>
      <c r="H825" s="13">
        <f t="shared" si="145"/>
        <v>36.917239914453212</v>
      </c>
      <c r="I825" s="16">
        <f t="shared" si="152"/>
        <v>39.924970632509577</v>
      </c>
      <c r="J825" s="13">
        <f t="shared" si="146"/>
        <v>33.795563659352268</v>
      </c>
      <c r="K825" s="13">
        <f t="shared" si="147"/>
        <v>6.1294069731573089</v>
      </c>
      <c r="L825" s="13">
        <f t="shared" si="148"/>
        <v>0</v>
      </c>
      <c r="M825" s="13">
        <f t="shared" si="153"/>
        <v>2.3017724299668222E-13</v>
      </c>
      <c r="N825" s="13">
        <f t="shared" si="149"/>
        <v>1.4270989065794298E-13</v>
      </c>
      <c r="O825" s="13">
        <f t="shared" si="150"/>
        <v>0.46102435539963849</v>
      </c>
      <c r="Q825">
        <v>13.350618105050939</v>
      </c>
    </row>
    <row r="826" spans="1:17" x14ac:dyDescent="0.2">
      <c r="A826" s="14">
        <f t="shared" si="151"/>
        <v>47119</v>
      </c>
      <c r="B826" s="1">
        <v>1</v>
      </c>
      <c r="F826" s="34">
        <v>32.96391323683585</v>
      </c>
      <c r="G826" s="13">
        <f t="shared" si="144"/>
        <v>0</v>
      </c>
      <c r="H826" s="13">
        <f t="shared" si="145"/>
        <v>32.96391323683585</v>
      </c>
      <c r="I826" s="16">
        <f t="shared" si="152"/>
        <v>39.093320209993159</v>
      </c>
      <c r="J826" s="13">
        <f t="shared" si="146"/>
        <v>32.051228791522718</v>
      </c>
      <c r="K826" s="13">
        <f t="shared" si="147"/>
        <v>7.0420914184704415</v>
      </c>
      <c r="L826" s="13">
        <f t="shared" si="148"/>
        <v>0</v>
      </c>
      <c r="M826" s="13">
        <f t="shared" si="153"/>
        <v>8.7467352338739248E-14</v>
      </c>
      <c r="N826" s="13">
        <f t="shared" si="149"/>
        <v>5.4229758450018331E-14</v>
      </c>
      <c r="O826" s="13">
        <f t="shared" si="150"/>
        <v>5.4229758450018331E-14</v>
      </c>
      <c r="Q826">
        <v>11.50692959354839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1.3523715094191231</v>
      </c>
      <c r="G827" s="13">
        <f t="shared" si="144"/>
        <v>0</v>
      </c>
      <c r="H827" s="13">
        <f t="shared" si="145"/>
        <v>1.3523715094191231</v>
      </c>
      <c r="I827" s="16">
        <f t="shared" si="152"/>
        <v>8.3944629278895651</v>
      </c>
      <c r="J827" s="13">
        <f t="shared" si="146"/>
        <v>8.3337855721606182</v>
      </c>
      <c r="K827" s="13">
        <f t="shared" si="147"/>
        <v>6.0677355728946836E-2</v>
      </c>
      <c r="L827" s="13">
        <f t="shared" si="148"/>
        <v>0</v>
      </c>
      <c r="M827" s="13">
        <f t="shared" si="153"/>
        <v>3.3237593888720917E-14</v>
      </c>
      <c r="N827" s="13">
        <f t="shared" si="149"/>
        <v>2.0607308211006969E-14</v>
      </c>
      <c r="O827" s="13">
        <f t="shared" si="150"/>
        <v>2.0607308211006969E-14</v>
      </c>
      <c r="Q827">
        <v>14.650032666481181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36.374117754781231</v>
      </c>
      <c r="G828" s="13">
        <f t="shared" si="144"/>
        <v>0.31607469607515465</v>
      </c>
      <c r="H828" s="13">
        <f t="shared" si="145"/>
        <v>36.058043058706076</v>
      </c>
      <c r="I828" s="16">
        <f t="shared" si="152"/>
        <v>36.118720414435025</v>
      </c>
      <c r="J828" s="13">
        <f t="shared" si="146"/>
        <v>32.513933424245771</v>
      </c>
      <c r="K828" s="13">
        <f t="shared" si="147"/>
        <v>3.604786990189254</v>
      </c>
      <c r="L828" s="13">
        <f t="shared" si="148"/>
        <v>0</v>
      </c>
      <c r="M828" s="13">
        <f t="shared" si="153"/>
        <v>1.2630285677713949E-14</v>
      </c>
      <c r="N828" s="13">
        <f t="shared" si="149"/>
        <v>7.8307771201826485E-15</v>
      </c>
      <c r="O828" s="13">
        <f t="shared" si="150"/>
        <v>0.31607469607516248</v>
      </c>
      <c r="Q828">
        <v>15.69054885851466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14.3295423358711</v>
      </c>
      <c r="G829" s="13">
        <f t="shared" si="144"/>
        <v>0</v>
      </c>
      <c r="H829" s="13">
        <f t="shared" si="145"/>
        <v>14.3295423358711</v>
      </c>
      <c r="I829" s="16">
        <f t="shared" si="152"/>
        <v>17.934329326060354</v>
      </c>
      <c r="J829" s="13">
        <f t="shared" si="146"/>
        <v>17.641984501836557</v>
      </c>
      <c r="K829" s="13">
        <f t="shared" si="147"/>
        <v>0.29234482422379671</v>
      </c>
      <c r="L829" s="13">
        <f t="shared" si="148"/>
        <v>0</v>
      </c>
      <c r="M829" s="13">
        <f t="shared" si="153"/>
        <v>4.7995085575313001E-15</v>
      </c>
      <c r="N829" s="13">
        <f t="shared" si="149"/>
        <v>2.9756953056694059E-15</v>
      </c>
      <c r="O829" s="13">
        <f t="shared" si="150"/>
        <v>2.9756953056694059E-15</v>
      </c>
      <c r="Q829">
        <v>19.5634489728406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2.5</v>
      </c>
      <c r="G830" s="13">
        <f t="shared" si="144"/>
        <v>0</v>
      </c>
      <c r="H830" s="13">
        <f t="shared" si="145"/>
        <v>2.5</v>
      </c>
      <c r="I830" s="16">
        <f t="shared" si="152"/>
        <v>2.7923448242237967</v>
      </c>
      <c r="J830" s="13">
        <f t="shared" si="146"/>
        <v>2.7913128786114654</v>
      </c>
      <c r="K830" s="13">
        <f t="shared" si="147"/>
        <v>1.0319456123313309E-3</v>
      </c>
      <c r="L830" s="13">
        <f t="shared" si="148"/>
        <v>0</v>
      </c>
      <c r="M830" s="13">
        <f t="shared" si="153"/>
        <v>1.8238132518618941E-15</v>
      </c>
      <c r="N830" s="13">
        <f t="shared" si="149"/>
        <v>1.1307642161543744E-15</v>
      </c>
      <c r="O830" s="13">
        <f t="shared" si="150"/>
        <v>1.1307642161543744E-15</v>
      </c>
      <c r="Q830">
        <v>20.20661767035774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9.6951702155621664</v>
      </c>
      <c r="G831" s="13">
        <f t="shared" si="144"/>
        <v>0</v>
      </c>
      <c r="H831" s="13">
        <f t="shared" si="145"/>
        <v>9.6951702155621664</v>
      </c>
      <c r="I831" s="16">
        <f t="shared" si="152"/>
        <v>9.6962021611744973</v>
      </c>
      <c r="J831" s="13">
        <f t="shared" si="146"/>
        <v>9.6552724300897079</v>
      </c>
      <c r="K831" s="13">
        <f t="shared" si="147"/>
        <v>4.0929731084789367E-2</v>
      </c>
      <c r="L831" s="13">
        <f t="shared" si="148"/>
        <v>0</v>
      </c>
      <c r="M831" s="13">
        <f t="shared" si="153"/>
        <v>6.9304903570751975E-16</v>
      </c>
      <c r="N831" s="13">
        <f t="shared" si="149"/>
        <v>4.2969040213866223E-16</v>
      </c>
      <c r="O831" s="13">
        <f t="shared" si="150"/>
        <v>4.2969040213866223E-16</v>
      </c>
      <c r="Q831">
        <v>20.548008937864481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0.28081568546886648</v>
      </c>
      <c r="G832" s="13">
        <f t="shared" si="144"/>
        <v>0</v>
      </c>
      <c r="H832" s="13">
        <f t="shared" si="145"/>
        <v>0.28081568546886648</v>
      </c>
      <c r="I832" s="16">
        <f t="shared" si="152"/>
        <v>0.32174541655365585</v>
      </c>
      <c r="J832" s="13">
        <f t="shared" si="146"/>
        <v>0.3217445328402227</v>
      </c>
      <c r="K832" s="13">
        <f t="shared" si="147"/>
        <v>8.8371343315296613E-7</v>
      </c>
      <c r="L832" s="13">
        <f t="shared" si="148"/>
        <v>0</v>
      </c>
      <c r="M832" s="13">
        <f t="shared" si="153"/>
        <v>2.6335863356885752E-16</v>
      </c>
      <c r="N832" s="13">
        <f t="shared" si="149"/>
        <v>1.6328235281269165E-16</v>
      </c>
      <c r="O832" s="13">
        <f t="shared" si="150"/>
        <v>1.6328235281269165E-16</v>
      </c>
      <c r="Q832">
        <v>24.32653864710683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95.171027736129659</v>
      </c>
      <c r="G833" s="13">
        <f t="shared" si="144"/>
        <v>8.8034736395587796</v>
      </c>
      <c r="H833" s="13">
        <f t="shared" si="145"/>
        <v>86.367554096570885</v>
      </c>
      <c r="I833" s="16">
        <f t="shared" si="152"/>
        <v>86.367554980284325</v>
      </c>
      <c r="J833" s="13">
        <f t="shared" si="146"/>
        <v>74.497779672455394</v>
      </c>
      <c r="K833" s="13">
        <f t="shared" si="147"/>
        <v>11.869775307828931</v>
      </c>
      <c r="L833" s="13">
        <f t="shared" si="148"/>
        <v>0</v>
      </c>
      <c r="M833" s="13">
        <f t="shared" si="153"/>
        <v>1.0007628075616587E-16</v>
      </c>
      <c r="N833" s="13">
        <f t="shared" si="149"/>
        <v>6.2047294068822842E-17</v>
      </c>
      <c r="O833" s="13">
        <f t="shared" si="150"/>
        <v>8.8034736395587796</v>
      </c>
      <c r="Q833">
        <v>25.332734000000009</v>
      </c>
    </row>
    <row r="834" spans="1:17" x14ac:dyDescent="0.2">
      <c r="A834" s="14">
        <f t="shared" si="151"/>
        <v>47362</v>
      </c>
      <c r="B834" s="1">
        <v>9</v>
      </c>
      <c r="F834" s="34">
        <v>1.321371096911705</v>
      </c>
      <c r="G834" s="13">
        <f t="shared" si="144"/>
        <v>0</v>
      </c>
      <c r="H834" s="13">
        <f t="shared" si="145"/>
        <v>1.321371096911705</v>
      </c>
      <c r="I834" s="16">
        <f t="shared" si="152"/>
        <v>13.191146404740635</v>
      </c>
      <c r="J834" s="13">
        <f t="shared" si="146"/>
        <v>13.114771054510529</v>
      </c>
      <c r="K834" s="13">
        <f t="shared" si="147"/>
        <v>7.6375350230106775E-2</v>
      </c>
      <c r="L834" s="13">
        <f t="shared" si="148"/>
        <v>0</v>
      </c>
      <c r="M834" s="13">
        <f t="shared" si="153"/>
        <v>3.8028986687343028E-17</v>
      </c>
      <c r="N834" s="13">
        <f t="shared" si="149"/>
        <v>2.3577971746152678E-17</v>
      </c>
      <c r="O834" s="13">
        <f t="shared" si="150"/>
        <v>2.3577971746152678E-17</v>
      </c>
      <c r="Q834">
        <v>22.651447972389342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10.25119935784064</v>
      </c>
      <c r="G835" s="13">
        <f t="shared" si="144"/>
        <v>0</v>
      </c>
      <c r="H835" s="13">
        <f t="shared" si="145"/>
        <v>10.25119935784064</v>
      </c>
      <c r="I835" s="16">
        <f t="shared" si="152"/>
        <v>10.327574708070747</v>
      </c>
      <c r="J835" s="13">
        <f t="shared" si="146"/>
        <v>10.267445998483723</v>
      </c>
      <c r="K835" s="13">
        <f t="shared" si="147"/>
        <v>6.0128709587024431E-2</v>
      </c>
      <c r="L835" s="13">
        <f t="shared" si="148"/>
        <v>0</v>
      </c>
      <c r="M835" s="13">
        <f t="shared" si="153"/>
        <v>1.445101494119035E-17</v>
      </c>
      <c r="N835" s="13">
        <f t="shared" si="149"/>
        <v>8.9596292635380176E-18</v>
      </c>
      <c r="O835" s="13">
        <f t="shared" si="150"/>
        <v>8.9596292635380176E-18</v>
      </c>
      <c r="Q835">
        <v>19.151662091340469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13.73915007676942</v>
      </c>
      <c r="G836" s="13">
        <f t="shared" si="144"/>
        <v>0</v>
      </c>
      <c r="H836" s="13">
        <f t="shared" si="145"/>
        <v>13.73915007676942</v>
      </c>
      <c r="I836" s="16">
        <f t="shared" si="152"/>
        <v>13.799278786356444</v>
      </c>
      <c r="J836" s="13">
        <f t="shared" si="146"/>
        <v>13.61260097763089</v>
      </c>
      <c r="K836" s="13">
        <f t="shared" si="147"/>
        <v>0.18667780872555362</v>
      </c>
      <c r="L836" s="13">
        <f t="shared" si="148"/>
        <v>0</v>
      </c>
      <c r="M836" s="13">
        <f t="shared" si="153"/>
        <v>5.4913856776523326E-18</v>
      </c>
      <c r="N836" s="13">
        <f t="shared" si="149"/>
        <v>3.4046591201444461E-18</v>
      </c>
      <c r="O836" s="13">
        <f t="shared" si="150"/>
        <v>3.4046591201444461E-18</v>
      </c>
      <c r="Q836">
        <v>17.204822209198351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64.236581838673899</v>
      </c>
      <c r="G837" s="13">
        <f t="shared" si="144"/>
        <v>4.3380521827066341</v>
      </c>
      <c r="H837" s="13">
        <f t="shared" si="145"/>
        <v>59.898529655967266</v>
      </c>
      <c r="I837" s="16">
        <f t="shared" si="152"/>
        <v>60.085207464692822</v>
      </c>
      <c r="J837" s="13">
        <f t="shared" si="146"/>
        <v>43.340655307013499</v>
      </c>
      <c r="K837" s="13">
        <f t="shared" si="147"/>
        <v>16.744552157679323</v>
      </c>
      <c r="L837" s="13">
        <f t="shared" si="148"/>
        <v>0</v>
      </c>
      <c r="M837" s="13">
        <f t="shared" si="153"/>
        <v>2.0867265575078864E-18</v>
      </c>
      <c r="N837" s="13">
        <f t="shared" si="149"/>
        <v>1.2937704656548895E-18</v>
      </c>
      <c r="O837" s="13">
        <f t="shared" si="150"/>
        <v>4.3380521827066341</v>
      </c>
      <c r="Q837">
        <v>13.143080719866781</v>
      </c>
    </row>
    <row r="838" spans="1:17" x14ac:dyDescent="0.2">
      <c r="A838" s="14">
        <f t="shared" si="151"/>
        <v>47484</v>
      </c>
      <c r="B838" s="1">
        <v>1</v>
      </c>
      <c r="F838" s="34">
        <v>46.542956266289487</v>
      </c>
      <c r="G838" s="13">
        <f t="shared" ref="G838:G901" si="157">IF((F838-$J$2)&gt;0,$I$2*(F838-$J$2),0)</f>
        <v>1.7839577747336945</v>
      </c>
      <c r="H838" s="13">
        <f t="shared" ref="H838:H901" si="158">F838-G838</f>
        <v>44.758998491555793</v>
      </c>
      <c r="I838" s="16">
        <f t="shared" si="152"/>
        <v>61.503550649235116</v>
      </c>
      <c r="J838" s="13">
        <f t="shared" ref="J838:J901" si="159">I838/SQRT(1+(I838/($K$2*(300+(25*Q838)+0.05*(Q838)^3)))^2)</f>
        <v>40.858316290023964</v>
      </c>
      <c r="K838" s="13">
        <f t="shared" ref="K838:K901" si="160">I838-J838</f>
        <v>20.645234359211152</v>
      </c>
      <c r="L838" s="13">
        <f t="shared" ref="L838:L901" si="161">IF(K838&gt;$N$2,(K838-$N$2)/$L$2,0)</f>
        <v>0</v>
      </c>
      <c r="M838" s="13">
        <f t="shared" si="153"/>
        <v>7.9295609185299689E-19</v>
      </c>
      <c r="N838" s="13">
        <f t="shared" ref="N838:N901" si="162">$M$2*M838</f>
        <v>4.9163277694885809E-19</v>
      </c>
      <c r="O838" s="13">
        <f t="shared" ref="O838:O901" si="163">N838+G838</f>
        <v>1.7839577747336945</v>
      </c>
      <c r="Q838">
        <v>11.154577593548391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1.8482796724561039</v>
      </c>
      <c r="G839" s="13">
        <f t="shared" si="157"/>
        <v>0</v>
      </c>
      <c r="H839" s="13">
        <f t="shared" si="158"/>
        <v>1.8482796724561039</v>
      </c>
      <c r="I839" s="16">
        <f t="shared" ref="I839:I902" si="166">H839+K838-L838</f>
        <v>22.493514031667257</v>
      </c>
      <c r="J839" s="13">
        <f t="shared" si="159"/>
        <v>21.252395568280754</v>
      </c>
      <c r="K839" s="13">
        <f t="shared" si="160"/>
        <v>1.2411184633865027</v>
      </c>
      <c r="L839" s="13">
        <f t="shared" si="161"/>
        <v>0</v>
      </c>
      <c r="M839" s="13">
        <f t="shared" ref="M839:M902" si="167">L839+M838-N838</f>
        <v>3.013233149041388E-19</v>
      </c>
      <c r="N839" s="13">
        <f t="shared" si="162"/>
        <v>1.8682045524056605E-19</v>
      </c>
      <c r="O839" s="13">
        <f t="shared" si="163"/>
        <v>1.8682045524056605E-19</v>
      </c>
      <c r="Q839">
        <v>13.66808666322332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17.245469683668532</v>
      </c>
      <c r="G840" s="13">
        <f t="shared" si="157"/>
        <v>0</v>
      </c>
      <c r="H840" s="13">
        <f t="shared" si="158"/>
        <v>17.245469683668532</v>
      </c>
      <c r="I840" s="16">
        <f t="shared" si="166"/>
        <v>18.486588147055034</v>
      </c>
      <c r="J840" s="13">
        <f t="shared" si="159"/>
        <v>18.00701855687937</v>
      </c>
      <c r="K840" s="13">
        <f t="shared" si="160"/>
        <v>0.47956959017566447</v>
      </c>
      <c r="L840" s="13">
        <f t="shared" si="161"/>
        <v>0</v>
      </c>
      <c r="M840" s="13">
        <f t="shared" si="167"/>
        <v>1.1450285966357275E-19</v>
      </c>
      <c r="N840" s="13">
        <f t="shared" si="162"/>
        <v>7.0991772991415101E-20</v>
      </c>
      <c r="O840" s="13">
        <f t="shared" si="163"/>
        <v>7.0991772991415101E-20</v>
      </c>
      <c r="Q840">
        <v>16.599047795815309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23.147190476076091</v>
      </c>
      <c r="G841" s="13">
        <f t="shared" si="157"/>
        <v>0</v>
      </c>
      <c r="H841" s="13">
        <f t="shared" si="158"/>
        <v>23.147190476076091</v>
      </c>
      <c r="I841" s="16">
        <f t="shared" si="166"/>
        <v>23.626760066251755</v>
      </c>
      <c r="J841" s="13">
        <f t="shared" si="159"/>
        <v>22.921079638653023</v>
      </c>
      <c r="K841" s="13">
        <f t="shared" si="160"/>
        <v>0.70568042759873251</v>
      </c>
      <c r="L841" s="13">
        <f t="shared" si="161"/>
        <v>0</v>
      </c>
      <c r="M841" s="13">
        <f t="shared" si="167"/>
        <v>4.3511086672157645E-20</v>
      </c>
      <c r="N841" s="13">
        <f t="shared" si="162"/>
        <v>2.697687373673774E-20</v>
      </c>
      <c r="O841" s="13">
        <f t="shared" si="163"/>
        <v>2.697687373673774E-20</v>
      </c>
      <c r="Q841">
        <v>19.032860066839589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7.3510558153888654</v>
      </c>
      <c r="G842" s="13">
        <f t="shared" si="157"/>
        <v>0</v>
      </c>
      <c r="H842" s="13">
        <f t="shared" si="158"/>
        <v>7.3510558153888654</v>
      </c>
      <c r="I842" s="16">
        <f t="shared" si="166"/>
        <v>8.0567362429875971</v>
      </c>
      <c r="J842" s="13">
        <f t="shared" si="159"/>
        <v>8.0212806537525179</v>
      </c>
      <c r="K842" s="13">
        <f t="shared" si="160"/>
        <v>3.5455589235079188E-2</v>
      </c>
      <c r="L842" s="13">
        <f t="shared" si="161"/>
        <v>0</v>
      </c>
      <c r="M842" s="13">
        <f t="shared" si="167"/>
        <v>1.6534212935419906E-20</v>
      </c>
      <c r="N842" s="13">
        <f t="shared" si="162"/>
        <v>1.0251212019960342E-20</v>
      </c>
      <c r="O842" s="13">
        <f t="shared" si="163"/>
        <v>1.0251212019960342E-20</v>
      </c>
      <c r="Q842">
        <v>17.634531720356719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0.17027027</v>
      </c>
      <c r="G843" s="13">
        <f t="shared" si="157"/>
        <v>0</v>
      </c>
      <c r="H843" s="13">
        <f t="shared" si="158"/>
        <v>0.17027027</v>
      </c>
      <c r="I843" s="16">
        <f t="shared" si="166"/>
        <v>0.20572585923507919</v>
      </c>
      <c r="J843" s="13">
        <f t="shared" si="159"/>
        <v>0.20572558042762479</v>
      </c>
      <c r="K843" s="13">
        <f t="shared" si="160"/>
        <v>2.7880745440134191E-7</v>
      </c>
      <c r="L843" s="13">
        <f t="shared" si="161"/>
        <v>0</v>
      </c>
      <c r="M843" s="13">
        <f t="shared" si="167"/>
        <v>6.2830009154595641E-21</v>
      </c>
      <c r="N843" s="13">
        <f t="shared" si="162"/>
        <v>3.8954605675849298E-21</v>
      </c>
      <c r="O843" s="13">
        <f t="shared" si="163"/>
        <v>3.8954605675849298E-21</v>
      </c>
      <c r="Q843">
        <v>22.985906000000011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3.2388202142476973E-2</v>
      </c>
      <c r="G844" s="13">
        <f t="shared" si="157"/>
        <v>0</v>
      </c>
      <c r="H844" s="13">
        <f t="shared" si="158"/>
        <v>3.2388202142476973E-2</v>
      </c>
      <c r="I844" s="16">
        <f t="shared" si="166"/>
        <v>3.2388480949931374E-2</v>
      </c>
      <c r="J844" s="13">
        <f t="shared" si="159"/>
        <v>3.2388479929474676E-2</v>
      </c>
      <c r="K844" s="13">
        <f t="shared" si="160"/>
        <v>1.020456698308525E-9</v>
      </c>
      <c r="L844" s="13">
        <f t="shared" si="161"/>
        <v>0</v>
      </c>
      <c r="M844" s="13">
        <f t="shared" si="167"/>
        <v>2.3875403478746343E-21</v>
      </c>
      <c r="N844" s="13">
        <f t="shared" si="162"/>
        <v>1.4802750156822733E-21</v>
      </c>
      <c r="O844" s="13">
        <f t="shared" si="163"/>
        <v>1.4802750156822733E-21</v>
      </c>
      <c r="Q844">
        <v>23.441560726494249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50.193894231125952</v>
      </c>
      <c r="G845" s="13">
        <f t="shared" si="157"/>
        <v>2.3109747053055045</v>
      </c>
      <c r="H845" s="13">
        <f t="shared" si="158"/>
        <v>47.882919525820448</v>
      </c>
      <c r="I845" s="16">
        <f t="shared" si="166"/>
        <v>47.882919526840908</v>
      </c>
      <c r="J845" s="13">
        <f t="shared" si="159"/>
        <v>45.129711045802487</v>
      </c>
      <c r="K845" s="13">
        <f t="shared" si="160"/>
        <v>2.7532084810384205</v>
      </c>
      <c r="L845" s="13">
        <f t="shared" si="161"/>
        <v>0</v>
      </c>
      <c r="M845" s="13">
        <f t="shared" si="167"/>
        <v>9.0726533219236106E-22</v>
      </c>
      <c r="N845" s="13">
        <f t="shared" si="162"/>
        <v>5.6250450595926381E-22</v>
      </c>
      <c r="O845" s="13">
        <f t="shared" si="163"/>
        <v>2.3109747053055045</v>
      </c>
      <c r="Q845">
        <v>24.09129787431792</v>
      </c>
    </row>
    <row r="846" spans="1:17" x14ac:dyDescent="0.2">
      <c r="A846" s="14">
        <f t="shared" si="164"/>
        <v>47727</v>
      </c>
      <c r="B846" s="1">
        <v>9</v>
      </c>
      <c r="F846" s="34">
        <v>19.33238250061919</v>
      </c>
      <c r="G846" s="13">
        <f t="shared" si="157"/>
        <v>0</v>
      </c>
      <c r="H846" s="13">
        <f t="shared" si="158"/>
        <v>19.33238250061919</v>
      </c>
      <c r="I846" s="16">
        <f t="shared" si="166"/>
        <v>22.08559098165761</v>
      </c>
      <c r="J846" s="13">
        <f t="shared" si="159"/>
        <v>21.766830583363198</v>
      </c>
      <c r="K846" s="13">
        <f t="shared" si="160"/>
        <v>0.31876039829441183</v>
      </c>
      <c r="L846" s="13">
        <f t="shared" si="161"/>
        <v>0</v>
      </c>
      <c r="M846" s="13">
        <f t="shared" si="167"/>
        <v>3.4476082623309725E-22</v>
      </c>
      <c r="N846" s="13">
        <f t="shared" si="162"/>
        <v>2.1375171226452028E-22</v>
      </c>
      <c r="O846" s="13">
        <f t="shared" si="163"/>
        <v>2.1375171226452028E-22</v>
      </c>
      <c r="Q846">
        <v>23.392426835677728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14.90801110891581</v>
      </c>
      <c r="G847" s="13">
        <f t="shared" si="157"/>
        <v>0</v>
      </c>
      <c r="H847" s="13">
        <f t="shared" si="158"/>
        <v>14.90801110891581</v>
      </c>
      <c r="I847" s="16">
        <f t="shared" si="166"/>
        <v>15.226771507210222</v>
      </c>
      <c r="J847" s="13">
        <f t="shared" si="159"/>
        <v>15.086264842737375</v>
      </c>
      <c r="K847" s="13">
        <f t="shared" si="160"/>
        <v>0.14050666447284677</v>
      </c>
      <c r="L847" s="13">
        <f t="shared" si="161"/>
        <v>0</v>
      </c>
      <c r="M847" s="13">
        <f t="shared" si="167"/>
        <v>1.3100911396857697E-22</v>
      </c>
      <c r="N847" s="13">
        <f t="shared" si="162"/>
        <v>8.1225650660517725E-23</v>
      </c>
      <c r="O847" s="13">
        <f t="shared" si="163"/>
        <v>8.1225650660517725E-23</v>
      </c>
      <c r="Q847">
        <v>21.346345439320249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16.962322939773252</v>
      </c>
      <c r="G848" s="13">
        <f t="shared" si="157"/>
        <v>0</v>
      </c>
      <c r="H848" s="13">
        <f t="shared" si="158"/>
        <v>16.962322939773252</v>
      </c>
      <c r="I848" s="16">
        <f t="shared" si="166"/>
        <v>17.102829604246097</v>
      </c>
      <c r="J848" s="13">
        <f t="shared" si="159"/>
        <v>16.751163143832237</v>
      </c>
      <c r="K848" s="13">
        <f t="shared" si="160"/>
        <v>0.35166646041385974</v>
      </c>
      <c r="L848" s="13">
        <f t="shared" si="161"/>
        <v>0</v>
      </c>
      <c r="M848" s="13">
        <f t="shared" si="167"/>
        <v>4.9783463308059242E-23</v>
      </c>
      <c r="N848" s="13">
        <f t="shared" si="162"/>
        <v>3.0865747250996727E-23</v>
      </c>
      <c r="O848" s="13">
        <f t="shared" si="163"/>
        <v>3.0865747250996727E-23</v>
      </c>
      <c r="Q848">
        <v>17.203540369251652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36.463397871266046</v>
      </c>
      <c r="G849" s="13">
        <f t="shared" si="157"/>
        <v>0.3289623795702174</v>
      </c>
      <c r="H849" s="13">
        <f t="shared" si="158"/>
        <v>36.134435491695832</v>
      </c>
      <c r="I849" s="16">
        <f t="shared" si="166"/>
        <v>36.486101952109692</v>
      </c>
      <c r="J849" s="13">
        <f t="shared" si="159"/>
        <v>30.930657846917523</v>
      </c>
      <c r="K849" s="13">
        <f t="shared" si="160"/>
        <v>5.5554441051921692</v>
      </c>
      <c r="L849" s="13">
        <f t="shared" si="161"/>
        <v>0</v>
      </c>
      <c r="M849" s="13">
        <f t="shared" si="167"/>
        <v>1.8917716057062515E-23</v>
      </c>
      <c r="N849" s="13">
        <f t="shared" si="162"/>
        <v>1.1728983955378759E-23</v>
      </c>
      <c r="O849" s="13">
        <f t="shared" si="163"/>
        <v>0.3289623795702174</v>
      </c>
      <c r="Q849">
        <v>12.109945593548391</v>
      </c>
    </row>
    <row r="850" spans="1:17" x14ac:dyDescent="0.2">
      <c r="A850" s="14">
        <f t="shared" si="164"/>
        <v>47849</v>
      </c>
      <c r="B850" s="1">
        <v>1</v>
      </c>
      <c r="F850" s="34">
        <v>23.20880823113211</v>
      </c>
      <c r="G850" s="13">
        <f t="shared" si="157"/>
        <v>0</v>
      </c>
      <c r="H850" s="13">
        <f t="shared" si="158"/>
        <v>23.20880823113211</v>
      </c>
      <c r="I850" s="16">
        <f t="shared" si="166"/>
        <v>28.764252336324279</v>
      </c>
      <c r="J850" s="13">
        <f t="shared" si="159"/>
        <v>25.907925847458081</v>
      </c>
      <c r="K850" s="13">
        <f t="shared" si="160"/>
        <v>2.8563264888661983</v>
      </c>
      <c r="L850" s="13">
        <f t="shared" si="161"/>
        <v>0</v>
      </c>
      <c r="M850" s="13">
        <f t="shared" si="167"/>
        <v>7.1887321016837561E-24</v>
      </c>
      <c r="N850" s="13">
        <f t="shared" si="162"/>
        <v>4.4570139030439289E-24</v>
      </c>
      <c r="O850" s="13">
        <f t="shared" si="163"/>
        <v>4.4570139030439289E-24</v>
      </c>
      <c r="Q850">
        <v>12.438948196882089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28.17806634906179</v>
      </c>
      <c r="G851" s="13">
        <f t="shared" si="157"/>
        <v>0</v>
      </c>
      <c r="H851" s="13">
        <f t="shared" si="158"/>
        <v>28.17806634906179</v>
      </c>
      <c r="I851" s="16">
        <f t="shared" si="166"/>
        <v>31.034392837927989</v>
      </c>
      <c r="J851" s="13">
        <f t="shared" si="159"/>
        <v>27.596691505079775</v>
      </c>
      <c r="K851" s="13">
        <f t="shared" si="160"/>
        <v>3.4377013328482136</v>
      </c>
      <c r="L851" s="13">
        <f t="shared" si="161"/>
        <v>0</v>
      </c>
      <c r="M851" s="13">
        <f t="shared" si="167"/>
        <v>2.7317181986398272E-24</v>
      </c>
      <c r="N851" s="13">
        <f t="shared" si="162"/>
        <v>1.6936652831566928E-24</v>
      </c>
      <c r="O851" s="13">
        <f t="shared" si="163"/>
        <v>1.6936652831566928E-24</v>
      </c>
      <c r="Q851">
        <v>12.60782825673628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35.533717634718649</v>
      </c>
      <c r="G852" s="13">
        <f t="shared" si="157"/>
        <v>0.19476200985770972</v>
      </c>
      <c r="H852" s="13">
        <f t="shared" si="158"/>
        <v>35.338955624860937</v>
      </c>
      <c r="I852" s="16">
        <f t="shared" si="166"/>
        <v>38.77665695770915</v>
      </c>
      <c r="J852" s="13">
        <f t="shared" si="159"/>
        <v>33.969008013664961</v>
      </c>
      <c r="K852" s="13">
        <f t="shared" si="160"/>
        <v>4.807648944044189</v>
      </c>
      <c r="L852" s="13">
        <f t="shared" si="161"/>
        <v>0</v>
      </c>
      <c r="M852" s="13">
        <f t="shared" si="167"/>
        <v>1.0380529154831344E-24</v>
      </c>
      <c r="N852" s="13">
        <f t="shared" si="162"/>
        <v>6.4359280759954331E-25</v>
      </c>
      <c r="O852" s="13">
        <f t="shared" si="163"/>
        <v>0.19476200985770972</v>
      </c>
      <c r="Q852">
        <v>14.854979328706991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94.633097776442924</v>
      </c>
      <c r="G853" s="13">
        <f t="shared" si="157"/>
        <v>8.7258228553090351</v>
      </c>
      <c r="H853" s="13">
        <f t="shared" si="158"/>
        <v>85.90727492113389</v>
      </c>
      <c r="I853" s="16">
        <f t="shared" si="166"/>
        <v>90.714923865178079</v>
      </c>
      <c r="J853" s="13">
        <f t="shared" si="159"/>
        <v>57.064293063559468</v>
      </c>
      <c r="K853" s="13">
        <f t="shared" si="160"/>
        <v>33.650630801618611</v>
      </c>
      <c r="L853" s="13">
        <f t="shared" si="161"/>
        <v>0</v>
      </c>
      <c r="M853" s="13">
        <f t="shared" si="167"/>
        <v>3.9446010788359112E-25</v>
      </c>
      <c r="N853" s="13">
        <f t="shared" si="162"/>
        <v>2.4456526688782647E-25</v>
      </c>
      <c r="O853" s="13">
        <f t="shared" si="163"/>
        <v>8.7258228553090351</v>
      </c>
      <c r="Q853">
        <v>15.448179430823879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1.1224774062175711</v>
      </c>
      <c r="G854" s="13">
        <f t="shared" si="157"/>
        <v>0</v>
      </c>
      <c r="H854" s="13">
        <f t="shared" si="158"/>
        <v>1.1224774062175711</v>
      </c>
      <c r="I854" s="16">
        <f t="shared" si="166"/>
        <v>34.773108207836181</v>
      </c>
      <c r="J854" s="13">
        <f t="shared" si="159"/>
        <v>32.763181349652214</v>
      </c>
      <c r="K854" s="13">
        <f t="shared" si="160"/>
        <v>2.0099268581839667</v>
      </c>
      <c r="L854" s="13">
        <f t="shared" si="161"/>
        <v>0</v>
      </c>
      <c r="M854" s="13">
        <f t="shared" si="167"/>
        <v>1.4989484099576465E-25</v>
      </c>
      <c r="N854" s="13">
        <f t="shared" si="162"/>
        <v>9.2934801417374088E-26</v>
      </c>
      <c r="O854" s="13">
        <f t="shared" si="163"/>
        <v>9.2934801417374088E-26</v>
      </c>
      <c r="Q854">
        <v>19.516846712094789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1.96332352805481</v>
      </c>
      <c r="G855" s="13">
        <f t="shared" si="157"/>
        <v>0</v>
      </c>
      <c r="H855" s="13">
        <f t="shared" si="158"/>
        <v>1.96332352805481</v>
      </c>
      <c r="I855" s="16">
        <f t="shared" si="166"/>
        <v>3.9732503862387767</v>
      </c>
      <c r="J855" s="13">
        <f t="shared" si="159"/>
        <v>3.9711375322945339</v>
      </c>
      <c r="K855" s="13">
        <f t="shared" si="160"/>
        <v>2.1128539442427652E-3</v>
      </c>
      <c r="L855" s="13">
        <f t="shared" si="161"/>
        <v>0</v>
      </c>
      <c r="M855" s="13">
        <f t="shared" si="167"/>
        <v>5.6960039578390562E-26</v>
      </c>
      <c r="N855" s="13">
        <f t="shared" si="162"/>
        <v>3.5315224538602146E-26</v>
      </c>
      <c r="O855" s="13">
        <f t="shared" si="163"/>
        <v>3.5315224538602146E-26</v>
      </c>
      <c r="Q855">
        <v>22.620593805638379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0.2782456798865538</v>
      </c>
      <c r="G856" s="13">
        <f t="shared" si="157"/>
        <v>0</v>
      </c>
      <c r="H856" s="13">
        <f t="shared" si="158"/>
        <v>0.2782456798865538</v>
      </c>
      <c r="I856" s="16">
        <f t="shared" si="166"/>
        <v>0.28035853383079656</v>
      </c>
      <c r="J856" s="13">
        <f t="shared" si="159"/>
        <v>0.28035789914855025</v>
      </c>
      <c r="K856" s="13">
        <f t="shared" si="160"/>
        <v>6.3468224631435533E-7</v>
      </c>
      <c r="L856" s="13">
        <f t="shared" si="161"/>
        <v>0</v>
      </c>
      <c r="M856" s="13">
        <f t="shared" si="167"/>
        <v>2.1644815039788416E-26</v>
      </c>
      <c r="N856" s="13">
        <f t="shared" si="162"/>
        <v>1.3419785324668817E-26</v>
      </c>
      <c r="O856" s="13">
        <f t="shared" si="163"/>
        <v>1.3419785324668817E-26</v>
      </c>
      <c r="Q856">
        <v>23.740330000000011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1.3556103806782189</v>
      </c>
      <c r="G857" s="13">
        <f t="shared" si="157"/>
        <v>0</v>
      </c>
      <c r="H857" s="13">
        <f t="shared" si="158"/>
        <v>1.3556103806782189</v>
      </c>
      <c r="I857" s="16">
        <f t="shared" si="166"/>
        <v>1.3556110153604652</v>
      </c>
      <c r="J857" s="13">
        <f t="shared" si="159"/>
        <v>1.3555405808811718</v>
      </c>
      <c r="K857" s="13">
        <f t="shared" si="160"/>
        <v>7.0434479293446373E-5</v>
      </c>
      <c r="L857" s="13">
        <f t="shared" si="161"/>
        <v>0</v>
      </c>
      <c r="M857" s="13">
        <f t="shared" si="167"/>
        <v>8.2250297151195986E-27</v>
      </c>
      <c r="N857" s="13">
        <f t="shared" si="162"/>
        <v>5.099518423374151E-27</v>
      </c>
      <c r="O857" s="13">
        <f t="shared" si="163"/>
        <v>5.099518423374151E-27</v>
      </c>
      <c r="Q857">
        <v>23.87179573909054</v>
      </c>
    </row>
    <row r="858" spans="1:17" x14ac:dyDescent="0.2">
      <c r="A858" s="14">
        <f t="shared" si="164"/>
        <v>48092</v>
      </c>
      <c r="B858" s="1">
        <v>9</v>
      </c>
      <c r="F858" s="34">
        <v>17.60858549289593</v>
      </c>
      <c r="G858" s="13">
        <f t="shared" si="157"/>
        <v>0</v>
      </c>
      <c r="H858" s="13">
        <f t="shared" si="158"/>
        <v>17.60858549289593</v>
      </c>
      <c r="I858" s="16">
        <f t="shared" si="166"/>
        <v>17.608655927375224</v>
      </c>
      <c r="J858" s="13">
        <f t="shared" si="159"/>
        <v>17.433243641199248</v>
      </c>
      <c r="K858" s="13">
        <f t="shared" si="160"/>
        <v>0.17541228617597682</v>
      </c>
      <c r="L858" s="13">
        <f t="shared" si="161"/>
        <v>0</v>
      </c>
      <c r="M858" s="13">
        <f t="shared" si="167"/>
        <v>3.1255112917454476E-27</v>
      </c>
      <c r="N858" s="13">
        <f t="shared" si="162"/>
        <v>1.9378170008821775E-27</v>
      </c>
      <c r="O858" s="13">
        <f t="shared" si="163"/>
        <v>1.9378170008821775E-27</v>
      </c>
      <c r="Q858">
        <v>22.855509996338679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1.1158437276008339</v>
      </c>
      <c r="G859" s="13">
        <f t="shared" si="157"/>
        <v>0</v>
      </c>
      <c r="H859" s="13">
        <f t="shared" si="158"/>
        <v>1.1158437276008339</v>
      </c>
      <c r="I859" s="16">
        <f t="shared" si="166"/>
        <v>1.2912560137768108</v>
      </c>
      <c r="J859" s="13">
        <f t="shared" si="159"/>
        <v>1.2911528951818994</v>
      </c>
      <c r="K859" s="13">
        <f t="shared" si="160"/>
        <v>1.0311859491141107E-4</v>
      </c>
      <c r="L859" s="13">
        <f t="shared" si="161"/>
        <v>0</v>
      </c>
      <c r="M859" s="13">
        <f t="shared" si="167"/>
        <v>1.1876942908632701E-27</v>
      </c>
      <c r="N859" s="13">
        <f t="shared" si="162"/>
        <v>7.3637046033522744E-28</v>
      </c>
      <c r="O859" s="13">
        <f t="shared" si="163"/>
        <v>7.3637046033522744E-28</v>
      </c>
      <c r="Q859">
        <v>20.135723757769561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50.183706367136288</v>
      </c>
      <c r="G860" s="13">
        <f t="shared" si="157"/>
        <v>2.3095040758780456</v>
      </c>
      <c r="H860" s="13">
        <f t="shared" si="158"/>
        <v>47.874202291258243</v>
      </c>
      <c r="I860" s="16">
        <f t="shared" si="166"/>
        <v>47.874305409853157</v>
      </c>
      <c r="J860" s="13">
        <f t="shared" si="159"/>
        <v>40.644308071782433</v>
      </c>
      <c r="K860" s="13">
        <f t="shared" si="160"/>
        <v>7.2299973380707243</v>
      </c>
      <c r="L860" s="13">
        <f t="shared" si="161"/>
        <v>0</v>
      </c>
      <c r="M860" s="13">
        <f t="shared" si="167"/>
        <v>4.5132383052804266E-28</v>
      </c>
      <c r="N860" s="13">
        <f t="shared" si="162"/>
        <v>2.7982077492738643E-28</v>
      </c>
      <c r="O860" s="13">
        <f t="shared" si="163"/>
        <v>2.3095040758780456</v>
      </c>
      <c r="Q860">
        <v>16.11532391022682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64.179161072534555</v>
      </c>
      <c r="G861" s="13">
        <f t="shared" si="157"/>
        <v>4.3297634316477822</v>
      </c>
      <c r="H861" s="13">
        <f t="shared" si="158"/>
        <v>59.849397640886771</v>
      </c>
      <c r="I861" s="16">
        <f t="shared" si="166"/>
        <v>67.079394978957495</v>
      </c>
      <c r="J861" s="13">
        <f t="shared" si="159"/>
        <v>46.079363585832297</v>
      </c>
      <c r="K861" s="13">
        <f t="shared" si="160"/>
        <v>21.000031393125198</v>
      </c>
      <c r="L861" s="13">
        <f t="shared" si="161"/>
        <v>0</v>
      </c>
      <c r="M861" s="13">
        <f t="shared" si="167"/>
        <v>1.7150305560065623E-28</v>
      </c>
      <c r="N861" s="13">
        <f t="shared" si="162"/>
        <v>1.0633189447240687E-28</v>
      </c>
      <c r="O861" s="13">
        <f t="shared" si="163"/>
        <v>4.3297634316477822</v>
      </c>
      <c r="Q861">
        <v>13.335230107801101</v>
      </c>
    </row>
    <row r="862" spans="1:17" x14ac:dyDescent="0.2">
      <c r="A862" s="14">
        <f t="shared" si="164"/>
        <v>48214</v>
      </c>
      <c r="B862" s="1">
        <v>1</v>
      </c>
      <c r="F862" s="34">
        <v>73.905105480456939</v>
      </c>
      <c r="G862" s="13">
        <f t="shared" si="157"/>
        <v>5.7337142569269819</v>
      </c>
      <c r="H862" s="13">
        <f t="shared" si="158"/>
        <v>68.171391223529952</v>
      </c>
      <c r="I862" s="16">
        <f t="shared" si="166"/>
        <v>89.17142261665515</v>
      </c>
      <c r="J862" s="13">
        <f t="shared" si="159"/>
        <v>50.788748299097236</v>
      </c>
      <c r="K862" s="13">
        <f t="shared" si="160"/>
        <v>38.382674317557914</v>
      </c>
      <c r="L862" s="13">
        <f t="shared" si="161"/>
        <v>1.2619108086359438</v>
      </c>
      <c r="M862" s="13">
        <f t="shared" si="167"/>
        <v>1.2619108086359438</v>
      </c>
      <c r="N862" s="13">
        <f t="shared" si="162"/>
        <v>0.78238470135428517</v>
      </c>
      <c r="O862" s="13">
        <f t="shared" si="163"/>
        <v>6.5160989582812672</v>
      </c>
      <c r="Q862">
        <v>12.95872409354839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196.53809203351241</v>
      </c>
      <c r="G863" s="13">
        <f t="shared" si="157"/>
        <v>23.435921410956311</v>
      </c>
      <c r="H863" s="13">
        <f t="shared" si="158"/>
        <v>173.10217062255612</v>
      </c>
      <c r="I863" s="16">
        <f t="shared" si="166"/>
        <v>210.2229341314781</v>
      </c>
      <c r="J863" s="13">
        <f t="shared" si="159"/>
        <v>62.669244224106954</v>
      </c>
      <c r="K863" s="13">
        <f t="shared" si="160"/>
        <v>147.55368990737114</v>
      </c>
      <c r="L863" s="13">
        <f t="shared" si="161"/>
        <v>106.0048894485456</v>
      </c>
      <c r="M863" s="13">
        <f t="shared" si="167"/>
        <v>106.48441555582725</v>
      </c>
      <c r="N863" s="13">
        <f t="shared" si="162"/>
        <v>66.020337644612894</v>
      </c>
      <c r="O863" s="13">
        <f t="shared" si="163"/>
        <v>89.456259055569205</v>
      </c>
      <c r="Q863">
        <v>13.840835437935439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74.957460023311256</v>
      </c>
      <c r="G864" s="13">
        <f t="shared" si="157"/>
        <v>5.8856227983456595</v>
      </c>
      <c r="H864" s="13">
        <f t="shared" si="158"/>
        <v>69.071837224965591</v>
      </c>
      <c r="I864" s="16">
        <f t="shared" si="166"/>
        <v>110.62063768379114</v>
      </c>
      <c r="J864" s="13">
        <f t="shared" si="159"/>
        <v>59.890023789568019</v>
      </c>
      <c r="K864" s="13">
        <f t="shared" si="160"/>
        <v>50.730613894223126</v>
      </c>
      <c r="L864" s="13">
        <f t="shared" si="161"/>
        <v>13.109011106622209</v>
      </c>
      <c r="M864" s="13">
        <f t="shared" si="167"/>
        <v>53.573089017836566</v>
      </c>
      <c r="N864" s="13">
        <f t="shared" si="162"/>
        <v>33.215315191058671</v>
      </c>
      <c r="O864" s="13">
        <f t="shared" si="163"/>
        <v>39.100937989404329</v>
      </c>
      <c r="Q864">
        <v>15.01697535984794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36.54315293016834</v>
      </c>
      <c r="G865" s="13">
        <f t="shared" si="157"/>
        <v>0.34047511047528584</v>
      </c>
      <c r="H865" s="13">
        <f t="shared" si="158"/>
        <v>36.202677819693051</v>
      </c>
      <c r="I865" s="16">
        <f t="shared" si="166"/>
        <v>73.824280607293971</v>
      </c>
      <c r="J865" s="13">
        <f t="shared" si="159"/>
        <v>53.155076380389517</v>
      </c>
      <c r="K865" s="13">
        <f t="shared" si="160"/>
        <v>20.669204226904455</v>
      </c>
      <c r="L865" s="13">
        <f t="shared" si="161"/>
        <v>0</v>
      </c>
      <c r="M865" s="13">
        <f t="shared" si="167"/>
        <v>20.357773826777894</v>
      </c>
      <c r="N865" s="13">
        <f t="shared" si="162"/>
        <v>12.621819772602294</v>
      </c>
      <c r="O865" s="13">
        <f t="shared" si="163"/>
        <v>12.962294883077579</v>
      </c>
      <c r="Q865">
        <v>16.056192109744249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5.6579548013933136</v>
      </c>
      <c r="G866" s="13">
        <f t="shared" si="157"/>
        <v>0</v>
      </c>
      <c r="H866" s="13">
        <f t="shared" si="158"/>
        <v>5.6579548013933136</v>
      </c>
      <c r="I866" s="16">
        <f t="shared" si="166"/>
        <v>26.327159028297768</v>
      </c>
      <c r="J866" s="13">
        <f t="shared" si="159"/>
        <v>25.313773702327129</v>
      </c>
      <c r="K866" s="13">
        <f t="shared" si="160"/>
        <v>1.0133853259706385</v>
      </c>
      <c r="L866" s="13">
        <f t="shared" si="161"/>
        <v>0</v>
      </c>
      <c r="M866" s="13">
        <f t="shared" si="167"/>
        <v>7.7359540541756004</v>
      </c>
      <c r="N866" s="13">
        <f t="shared" si="162"/>
        <v>4.796291513588872</v>
      </c>
      <c r="O866" s="13">
        <f t="shared" si="163"/>
        <v>4.796291513588872</v>
      </c>
      <c r="Q866">
        <v>18.674748467803241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2.5488580249488479</v>
      </c>
      <c r="G867" s="13">
        <f t="shared" si="157"/>
        <v>0</v>
      </c>
      <c r="H867" s="13">
        <f t="shared" si="158"/>
        <v>2.5488580249488479</v>
      </c>
      <c r="I867" s="16">
        <f t="shared" si="166"/>
        <v>3.5622433509194864</v>
      </c>
      <c r="J867" s="13">
        <f t="shared" si="159"/>
        <v>3.5607421190051123</v>
      </c>
      <c r="K867" s="13">
        <f t="shared" si="160"/>
        <v>1.5012319143741237E-3</v>
      </c>
      <c r="L867" s="13">
        <f t="shared" si="161"/>
        <v>0</v>
      </c>
      <c r="M867" s="13">
        <f t="shared" si="167"/>
        <v>2.9396625405867285</v>
      </c>
      <c r="N867" s="13">
        <f t="shared" si="162"/>
        <v>1.8225907751637715</v>
      </c>
      <c r="O867" s="13">
        <f t="shared" si="163"/>
        <v>1.8225907751637715</v>
      </c>
      <c r="Q867">
        <v>22.722361738977071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0.82924579497434669</v>
      </c>
      <c r="G868" s="13">
        <f t="shared" si="157"/>
        <v>0</v>
      </c>
      <c r="H868" s="13">
        <f t="shared" si="158"/>
        <v>0.82924579497434669</v>
      </c>
      <c r="I868" s="16">
        <f t="shared" si="166"/>
        <v>0.83074702688872082</v>
      </c>
      <c r="J868" s="13">
        <f t="shared" si="159"/>
        <v>0.83072770562993081</v>
      </c>
      <c r="K868" s="13">
        <f t="shared" si="160"/>
        <v>1.9321258790006013E-5</v>
      </c>
      <c r="L868" s="13">
        <f t="shared" si="161"/>
        <v>0</v>
      </c>
      <c r="M868" s="13">
        <f t="shared" si="167"/>
        <v>1.1170717654229569</v>
      </c>
      <c r="N868" s="13">
        <f t="shared" si="162"/>
        <v>0.69258449456223325</v>
      </c>
      <c r="O868" s="13">
        <f t="shared" si="163"/>
        <v>0.69258449456223325</v>
      </c>
      <c r="Q868">
        <v>22.622783777352161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1.132225452994476</v>
      </c>
      <c r="G869" s="13">
        <f t="shared" si="157"/>
        <v>0</v>
      </c>
      <c r="H869" s="13">
        <f t="shared" si="158"/>
        <v>1.132225452994476</v>
      </c>
      <c r="I869" s="16">
        <f t="shared" si="166"/>
        <v>1.132244774253266</v>
      </c>
      <c r="J869" s="13">
        <f t="shared" si="159"/>
        <v>1.1321908221163091</v>
      </c>
      <c r="K869" s="13">
        <f t="shared" si="160"/>
        <v>5.3952136956914032E-5</v>
      </c>
      <c r="L869" s="13">
        <f t="shared" si="161"/>
        <v>0</v>
      </c>
      <c r="M869" s="13">
        <f t="shared" si="167"/>
        <v>0.42448727086072369</v>
      </c>
      <c r="N869" s="13">
        <f t="shared" si="162"/>
        <v>0.26318210793364866</v>
      </c>
      <c r="O869" s="13">
        <f t="shared" si="163"/>
        <v>0.26318210793364866</v>
      </c>
      <c r="Q869">
        <v>21.927907000000008</v>
      </c>
    </row>
    <row r="870" spans="1:17" x14ac:dyDescent="0.2">
      <c r="A870" s="14">
        <f t="shared" si="164"/>
        <v>48458</v>
      </c>
      <c r="B870" s="1">
        <v>9</v>
      </c>
      <c r="F870" s="34">
        <v>23.00254552730296</v>
      </c>
      <c r="G870" s="13">
        <f t="shared" si="157"/>
        <v>0</v>
      </c>
      <c r="H870" s="13">
        <f t="shared" si="158"/>
        <v>23.00254552730296</v>
      </c>
      <c r="I870" s="16">
        <f t="shared" si="166"/>
        <v>23.002599479439915</v>
      </c>
      <c r="J870" s="13">
        <f t="shared" si="159"/>
        <v>22.595844916782486</v>
      </c>
      <c r="K870" s="13">
        <f t="shared" si="160"/>
        <v>0.40675456265742937</v>
      </c>
      <c r="L870" s="13">
        <f t="shared" si="161"/>
        <v>0</v>
      </c>
      <c r="M870" s="13">
        <f t="shared" si="167"/>
        <v>0.16130516292707503</v>
      </c>
      <c r="N870" s="13">
        <f t="shared" si="162"/>
        <v>0.10000920101478651</v>
      </c>
      <c r="O870" s="13">
        <f t="shared" si="163"/>
        <v>0.10000920101478651</v>
      </c>
      <c r="Q870">
        <v>22.492130837088158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10.5017793816547</v>
      </c>
      <c r="G871" s="13">
        <f t="shared" si="157"/>
        <v>0</v>
      </c>
      <c r="H871" s="13">
        <f t="shared" si="158"/>
        <v>10.5017793816547</v>
      </c>
      <c r="I871" s="16">
        <f t="shared" si="166"/>
        <v>10.908533944312129</v>
      </c>
      <c r="J871" s="13">
        <f t="shared" si="159"/>
        <v>10.838058982360598</v>
      </c>
      <c r="K871" s="13">
        <f t="shared" si="160"/>
        <v>7.0474961951530801E-2</v>
      </c>
      <c r="L871" s="13">
        <f t="shared" si="161"/>
        <v>0</v>
      </c>
      <c r="M871" s="13">
        <f t="shared" si="167"/>
        <v>6.1295961912288519E-2</v>
      </c>
      <c r="N871" s="13">
        <f t="shared" si="162"/>
        <v>3.8003496385618882E-2</v>
      </c>
      <c r="O871" s="13">
        <f t="shared" si="163"/>
        <v>3.8003496385618882E-2</v>
      </c>
      <c r="Q871">
        <v>19.18307805574927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41.098532756311307</v>
      </c>
      <c r="G872" s="13">
        <f t="shared" si="157"/>
        <v>0.99804922339783975</v>
      </c>
      <c r="H872" s="13">
        <f t="shared" si="158"/>
        <v>40.100483532913465</v>
      </c>
      <c r="I872" s="16">
        <f t="shared" si="166"/>
        <v>40.170958494864998</v>
      </c>
      <c r="J872" s="13">
        <f t="shared" si="159"/>
        <v>35.372175526987625</v>
      </c>
      <c r="K872" s="13">
        <f t="shared" si="160"/>
        <v>4.7987829678773721</v>
      </c>
      <c r="L872" s="13">
        <f t="shared" si="161"/>
        <v>0</v>
      </c>
      <c r="M872" s="13">
        <f t="shared" si="167"/>
        <v>2.3292465526669637E-2</v>
      </c>
      <c r="N872" s="13">
        <f t="shared" si="162"/>
        <v>1.4441328626535174E-2</v>
      </c>
      <c r="O872" s="13">
        <f t="shared" si="163"/>
        <v>1.012490552024375</v>
      </c>
      <c r="Q872">
        <v>15.68443356383999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36.936151666748223</v>
      </c>
      <c r="G873" s="13">
        <f t="shared" si="157"/>
        <v>0.3972049124784286</v>
      </c>
      <c r="H873" s="13">
        <f t="shared" si="158"/>
        <v>36.538946754269794</v>
      </c>
      <c r="I873" s="16">
        <f t="shared" si="166"/>
        <v>41.337729722147166</v>
      </c>
      <c r="J873" s="13">
        <f t="shared" si="159"/>
        <v>34.653073973508178</v>
      </c>
      <c r="K873" s="13">
        <f t="shared" si="160"/>
        <v>6.6846557486389884</v>
      </c>
      <c r="L873" s="13">
        <f t="shared" si="161"/>
        <v>0</v>
      </c>
      <c r="M873" s="13">
        <f t="shared" si="167"/>
        <v>8.8511369001344625E-3</v>
      </c>
      <c r="N873" s="13">
        <f t="shared" si="162"/>
        <v>5.4877048780833668E-3</v>
      </c>
      <c r="O873" s="13">
        <f t="shared" si="163"/>
        <v>0.40269261735651196</v>
      </c>
      <c r="Q873">
        <v>13.369629370883599</v>
      </c>
    </row>
    <row r="874" spans="1:17" x14ac:dyDescent="0.2">
      <c r="A874" s="14">
        <f t="shared" si="164"/>
        <v>48580</v>
      </c>
      <c r="B874" s="1">
        <v>1</v>
      </c>
      <c r="F874" s="34">
        <v>70.729200377425911</v>
      </c>
      <c r="G874" s="13">
        <f t="shared" si="157"/>
        <v>5.2752688450061767</v>
      </c>
      <c r="H874" s="13">
        <f t="shared" si="158"/>
        <v>65.45393153241973</v>
      </c>
      <c r="I874" s="16">
        <f t="shared" si="166"/>
        <v>72.138587281058719</v>
      </c>
      <c r="J874" s="13">
        <f t="shared" si="159"/>
        <v>42.79579408721159</v>
      </c>
      <c r="K874" s="13">
        <f t="shared" si="160"/>
        <v>29.342793193847129</v>
      </c>
      <c r="L874" s="13">
        <f t="shared" si="161"/>
        <v>0</v>
      </c>
      <c r="M874" s="13">
        <f t="shared" si="167"/>
        <v>3.3634320220510957E-3</v>
      </c>
      <c r="N874" s="13">
        <f t="shared" si="162"/>
        <v>2.0853278536716795E-3</v>
      </c>
      <c r="O874" s="13">
        <f t="shared" si="163"/>
        <v>5.2773541728598481</v>
      </c>
      <c r="Q874">
        <v>10.73984359354839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196.25395821913881</v>
      </c>
      <c r="G875" s="13">
        <f t="shared" si="157"/>
        <v>23.394906380801025</v>
      </c>
      <c r="H875" s="13">
        <f t="shared" si="158"/>
        <v>172.85905183833779</v>
      </c>
      <c r="I875" s="16">
        <f t="shared" si="166"/>
        <v>202.20184503218491</v>
      </c>
      <c r="J875" s="13">
        <f t="shared" si="159"/>
        <v>63.85516980426047</v>
      </c>
      <c r="K875" s="13">
        <f t="shared" si="160"/>
        <v>138.34667522792444</v>
      </c>
      <c r="L875" s="13">
        <f t="shared" si="161"/>
        <v>97.171316391663581</v>
      </c>
      <c r="M875" s="13">
        <f t="shared" si="167"/>
        <v>97.172594495831959</v>
      </c>
      <c r="N875" s="13">
        <f t="shared" si="162"/>
        <v>60.247008587415813</v>
      </c>
      <c r="O875" s="13">
        <f t="shared" si="163"/>
        <v>83.641914968216838</v>
      </c>
      <c r="Q875">
        <v>14.19881693243166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74.782935482704787</v>
      </c>
      <c r="G876" s="13">
        <f t="shared" si="157"/>
        <v>5.8604299880087689</v>
      </c>
      <c r="H876" s="13">
        <f t="shared" si="158"/>
        <v>68.922505494696011</v>
      </c>
      <c r="I876" s="16">
        <f t="shared" si="166"/>
        <v>110.09786433095685</v>
      </c>
      <c r="J876" s="13">
        <f t="shared" si="159"/>
        <v>58.905685337673397</v>
      </c>
      <c r="K876" s="13">
        <f t="shared" si="160"/>
        <v>51.192178993283456</v>
      </c>
      <c r="L876" s="13">
        <f t="shared" si="161"/>
        <v>13.551854869232722</v>
      </c>
      <c r="M876" s="13">
        <f t="shared" si="167"/>
        <v>50.477440777648873</v>
      </c>
      <c r="N876" s="13">
        <f t="shared" si="162"/>
        <v>31.296013282142301</v>
      </c>
      <c r="O876" s="13">
        <f t="shared" si="163"/>
        <v>37.156443270151073</v>
      </c>
      <c r="Q876">
        <v>14.70935254062381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70.542691574536619</v>
      </c>
      <c r="G877" s="13">
        <f t="shared" si="157"/>
        <v>5.2483460931626675</v>
      </c>
      <c r="H877" s="13">
        <f t="shared" si="158"/>
        <v>65.294345481373952</v>
      </c>
      <c r="I877" s="16">
        <f t="shared" si="166"/>
        <v>102.93466960542469</v>
      </c>
      <c r="J877" s="13">
        <f t="shared" si="159"/>
        <v>62.226898074373146</v>
      </c>
      <c r="K877" s="13">
        <f t="shared" si="160"/>
        <v>40.707771531051542</v>
      </c>
      <c r="L877" s="13">
        <f t="shared" si="161"/>
        <v>3.4927007894099349</v>
      </c>
      <c r="M877" s="13">
        <f t="shared" si="167"/>
        <v>22.67412828491651</v>
      </c>
      <c r="N877" s="13">
        <f t="shared" si="162"/>
        <v>14.057959536648235</v>
      </c>
      <c r="O877" s="13">
        <f t="shared" si="163"/>
        <v>19.306305629810904</v>
      </c>
      <c r="Q877">
        <v>16.336231417376862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14.91335201515956</v>
      </c>
      <c r="G878" s="13">
        <f t="shared" si="157"/>
        <v>0</v>
      </c>
      <c r="H878" s="13">
        <f t="shared" si="158"/>
        <v>14.91335201515956</v>
      </c>
      <c r="I878" s="16">
        <f t="shared" si="166"/>
        <v>52.128422756801164</v>
      </c>
      <c r="J878" s="13">
        <f t="shared" si="159"/>
        <v>42.895913692196764</v>
      </c>
      <c r="K878" s="13">
        <f t="shared" si="160"/>
        <v>9.2325090646044004</v>
      </c>
      <c r="L878" s="13">
        <f t="shared" si="161"/>
        <v>0</v>
      </c>
      <c r="M878" s="13">
        <f t="shared" si="167"/>
        <v>8.6161687482682741</v>
      </c>
      <c r="N878" s="13">
        <f t="shared" si="162"/>
        <v>5.3420246239263296</v>
      </c>
      <c r="O878" s="13">
        <f t="shared" si="163"/>
        <v>5.3420246239263296</v>
      </c>
      <c r="Q878">
        <v>15.84903634017458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0.21891891899999999</v>
      </c>
      <c r="G879" s="13">
        <f t="shared" si="157"/>
        <v>0</v>
      </c>
      <c r="H879" s="13">
        <f t="shared" si="158"/>
        <v>0.21891891899999999</v>
      </c>
      <c r="I879" s="16">
        <f t="shared" si="166"/>
        <v>9.4514279836044004</v>
      </c>
      <c r="J879" s="13">
        <f t="shared" si="159"/>
        <v>9.4258277858255042</v>
      </c>
      <c r="K879" s="13">
        <f t="shared" si="160"/>
        <v>2.5600197778896217E-2</v>
      </c>
      <c r="L879" s="13">
        <f t="shared" si="161"/>
        <v>0</v>
      </c>
      <c r="M879" s="13">
        <f t="shared" si="167"/>
        <v>3.2741441243419445</v>
      </c>
      <c r="N879" s="13">
        <f t="shared" si="162"/>
        <v>2.0299693570920057</v>
      </c>
      <c r="O879" s="13">
        <f t="shared" si="163"/>
        <v>2.0299693570920057</v>
      </c>
      <c r="Q879">
        <v>23.344907541732251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35.841176200238067</v>
      </c>
      <c r="G880" s="13">
        <f t="shared" si="157"/>
        <v>0.23914399362152139</v>
      </c>
      <c r="H880" s="13">
        <f t="shared" si="158"/>
        <v>35.602032206616542</v>
      </c>
      <c r="I880" s="16">
        <f t="shared" si="166"/>
        <v>35.627632404395442</v>
      </c>
      <c r="J880" s="13">
        <f t="shared" si="159"/>
        <v>34.415959680840501</v>
      </c>
      <c r="K880" s="13">
        <f t="shared" si="160"/>
        <v>1.2116727235549405</v>
      </c>
      <c r="L880" s="13">
        <f t="shared" si="161"/>
        <v>0</v>
      </c>
      <c r="M880" s="13">
        <f t="shared" si="167"/>
        <v>1.2441747672499388</v>
      </c>
      <c r="N880" s="13">
        <f t="shared" si="162"/>
        <v>0.771388355694962</v>
      </c>
      <c r="O880" s="13">
        <f t="shared" si="163"/>
        <v>1.0105323493164833</v>
      </c>
      <c r="Q880">
        <v>23.884677357767458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1.1157986143549401</v>
      </c>
      <c r="G881" s="13">
        <f t="shared" si="157"/>
        <v>0</v>
      </c>
      <c r="H881" s="13">
        <f t="shared" si="158"/>
        <v>1.1157986143549401</v>
      </c>
      <c r="I881" s="16">
        <f t="shared" si="166"/>
        <v>2.3274713379098806</v>
      </c>
      <c r="J881" s="13">
        <f t="shared" si="159"/>
        <v>2.327114973964131</v>
      </c>
      <c r="K881" s="13">
        <f t="shared" si="160"/>
        <v>3.5636394574956043E-4</v>
      </c>
      <c r="L881" s="13">
        <f t="shared" si="161"/>
        <v>0</v>
      </c>
      <c r="M881" s="13">
        <f t="shared" si="167"/>
        <v>0.4727864115549768</v>
      </c>
      <c r="N881" s="13">
        <f t="shared" si="162"/>
        <v>0.29312757516408561</v>
      </c>
      <c r="O881" s="13">
        <f t="shared" si="163"/>
        <v>0.29312757516408561</v>
      </c>
      <c r="Q881">
        <v>23.87300200000001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11.05058885071522</v>
      </c>
      <c r="G882" s="13">
        <f t="shared" si="157"/>
        <v>0</v>
      </c>
      <c r="H882" s="13">
        <f t="shared" si="158"/>
        <v>11.05058885071522</v>
      </c>
      <c r="I882" s="16">
        <f t="shared" si="166"/>
        <v>11.05094521466097</v>
      </c>
      <c r="J882" s="13">
        <f t="shared" si="159"/>
        <v>11.011370704165518</v>
      </c>
      <c r="K882" s="13">
        <f t="shared" si="160"/>
        <v>3.9574510495452131E-2</v>
      </c>
      <c r="L882" s="13">
        <f t="shared" si="161"/>
        <v>0</v>
      </c>
      <c r="M882" s="13">
        <f t="shared" si="167"/>
        <v>0.1796588363908912</v>
      </c>
      <c r="N882" s="13">
        <f t="shared" si="162"/>
        <v>0.11138847856235254</v>
      </c>
      <c r="O882" s="13">
        <f t="shared" si="163"/>
        <v>0.11138847856235254</v>
      </c>
      <c r="Q882">
        <v>23.57390083674127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22.744774345305199</v>
      </c>
      <c r="G883" s="13">
        <f t="shared" si="157"/>
        <v>0</v>
      </c>
      <c r="H883" s="13">
        <f t="shared" si="158"/>
        <v>22.744774345305199</v>
      </c>
      <c r="I883" s="16">
        <f t="shared" si="166"/>
        <v>22.784348855800651</v>
      </c>
      <c r="J883" s="13">
        <f t="shared" si="159"/>
        <v>22.20257623806933</v>
      </c>
      <c r="K883" s="13">
        <f t="shared" si="160"/>
        <v>0.58177261773132116</v>
      </c>
      <c r="L883" s="13">
        <f t="shared" si="161"/>
        <v>0</v>
      </c>
      <c r="M883" s="13">
        <f t="shared" si="167"/>
        <v>6.8270357828538658E-2</v>
      </c>
      <c r="N883" s="13">
        <f t="shared" si="162"/>
        <v>4.2327621853693966E-2</v>
      </c>
      <c r="O883" s="13">
        <f t="shared" si="163"/>
        <v>4.2327621853693966E-2</v>
      </c>
      <c r="Q883">
        <v>19.67448802335559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3.2532906117078579</v>
      </c>
      <c r="G884" s="13">
        <f t="shared" si="157"/>
        <v>0</v>
      </c>
      <c r="H884" s="13">
        <f t="shared" si="158"/>
        <v>3.2532906117078579</v>
      </c>
      <c r="I884" s="16">
        <f t="shared" si="166"/>
        <v>3.8350632294391791</v>
      </c>
      <c r="J884" s="13">
        <f t="shared" si="159"/>
        <v>3.8305028947805044</v>
      </c>
      <c r="K884" s="13">
        <f t="shared" si="160"/>
        <v>4.5603346586746696E-3</v>
      </c>
      <c r="L884" s="13">
        <f t="shared" si="161"/>
        <v>0</v>
      </c>
      <c r="M884" s="13">
        <f t="shared" si="167"/>
        <v>2.5942735974844693E-2</v>
      </c>
      <c r="N884" s="13">
        <f t="shared" si="162"/>
        <v>1.6084496304403711E-2</v>
      </c>
      <c r="O884" s="13">
        <f t="shared" si="163"/>
        <v>1.6084496304403711E-2</v>
      </c>
      <c r="Q884">
        <v>16.418583967763141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50.181756563232113</v>
      </c>
      <c r="G885" s="13">
        <f t="shared" si="157"/>
        <v>2.3092226195293781</v>
      </c>
      <c r="H885" s="13">
        <f t="shared" si="158"/>
        <v>47.872533943702734</v>
      </c>
      <c r="I885" s="16">
        <f t="shared" si="166"/>
        <v>47.877094278361412</v>
      </c>
      <c r="J885" s="13">
        <f t="shared" si="159"/>
        <v>37.970939802906102</v>
      </c>
      <c r="K885" s="13">
        <f t="shared" si="160"/>
        <v>9.9061544754553097</v>
      </c>
      <c r="L885" s="13">
        <f t="shared" si="161"/>
        <v>0</v>
      </c>
      <c r="M885" s="13">
        <f t="shared" si="167"/>
        <v>9.8582396704409818E-3</v>
      </c>
      <c r="N885" s="13">
        <f t="shared" si="162"/>
        <v>6.1121085956734088E-3</v>
      </c>
      <c r="O885" s="13">
        <f t="shared" si="163"/>
        <v>2.3153347281250514</v>
      </c>
      <c r="Q885">
        <v>13.087678303923679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8.8303608567517688</v>
      </c>
      <c r="G886" s="13">
        <f t="shared" si="157"/>
        <v>0</v>
      </c>
      <c r="H886" s="13">
        <f t="shared" si="158"/>
        <v>8.8303608567517688</v>
      </c>
      <c r="I886" s="16">
        <f t="shared" si="166"/>
        <v>18.736515332207077</v>
      </c>
      <c r="J886" s="13">
        <f t="shared" si="159"/>
        <v>17.826705797485648</v>
      </c>
      <c r="K886" s="13">
        <f t="shared" si="160"/>
        <v>0.909809534721429</v>
      </c>
      <c r="L886" s="13">
        <f t="shared" si="161"/>
        <v>0</v>
      </c>
      <c r="M886" s="13">
        <f t="shared" si="167"/>
        <v>3.746131074767573E-3</v>
      </c>
      <c r="N886" s="13">
        <f t="shared" si="162"/>
        <v>2.3226012663558953E-3</v>
      </c>
      <c r="O886" s="13">
        <f t="shared" si="163"/>
        <v>2.3226012663558953E-3</v>
      </c>
      <c r="Q886">
        <v>12.007885593548391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64.656883217434384</v>
      </c>
      <c r="G887" s="13">
        <f t="shared" si="157"/>
        <v>4.3987231512859024</v>
      </c>
      <c r="H887" s="13">
        <f t="shared" si="158"/>
        <v>60.258160066148484</v>
      </c>
      <c r="I887" s="16">
        <f t="shared" si="166"/>
        <v>61.16796960086991</v>
      </c>
      <c r="J887" s="13">
        <f t="shared" si="159"/>
        <v>45.005166369222422</v>
      </c>
      <c r="K887" s="13">
        <f t="shared" si="160"/>
        <v>16.162803231647487</v>
      </c>
      <c r="L887" s="13">
        <f t="shared" si="161"/>
        <v>0</v>
      </c>
      <c r="M887" s="13">
        <f t="shared" si="167"/>
        <v>1.4235298084116776E-3</v>
      </c>
      <c r="N887" s="13">
        <f t="shared" si="162"/>
        <v>8.8258848121524009E-4</v>
      </c>
      <c r="O887" s="13">
        <f t="shared" si="163"/>
        <v>4.399605739767118</v>
      </c>
      <c r="Q887">
        <v>14.016092986979549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35.923258459235903</v>
      </c>
      <c r="G888" s="13">
        <f t="shared" si="157"/>
        <v>0.25099265843261404</v>
      </c>
      <c r="H888" s="13">
        <f t="shared" si="158"/>
        <v>35.672265800803288</v>
      </c>
      <c r="I888" s="16">
        <f t="shared" si="166"/>
        <v>51.835069032450775</v>
      </c>
      <c r="J888" s="13">
        <f t="shared" si="159"/>
        <v>42.789229841845611</v>
      </c>
      <c r="K888" s="13">
        <f t="shared" si="160"/>
        <v>9.0458391906051645</v>
      </c>
      <c r="L888" s="13">
        <f t="shared" si="161"/>
        <v>0</v>
      </c>
      <c r="M888" s="13">
        <f t="shared" si="167"/>
        <v>5.4094132719643756E-4</v>
      </c>
      <c r="N888" s="13">
        <f t="shared" si="162"/>
        <v>3.353836228617913E-4</v>
      </c>
      <c r="O888" s="13">
        <f t="shared" si="163"/>
        <v>0.25132804205547582</v>
      </c>
      <c r="Q888">
        <v>15.9088572485601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65.92606578054729</v>
      </c>
      <c r="G889" s="13">
        <f t="shared" si="157"/>
        <v>4.5819310570868943</v>
      </c>
      <c r="H889" s="13">
        <f t="shared" si="158"/>
        <v>61.3441347234604</v>
      </c>
      <c r="I889" s="16">
        <f t="shared" si="166"/>
        <v>70.389973914065564</v>
      </c>
      <c r="J889" s="13">
        <f t="shared" si="159"/>
        <v>52.862080596767484</v>
      </c>
      <c r="K889" s="13">
        <f t="shared" si="160"/>
        <v>17.52789331729808</v>
      </c>
      <c r="L889" s="13">
        <f t="shared" si="161"/>
        <v>0</v>
      </c>
      <c r="M889" s="13">
        <f t="shared" si="167"/>
        <v>2.0555770433464625E-4</v>
      </c>
      <c r="N889" s="13">
        <f t="shared" si="162"/>
        <v>1.2744577668748067E-4</v>
      </c>
      <c r="O889" s="13">
        <f t="shared" si="163"/>
        <v>4.5820585028635819</v>
      </c>
      <c r="Q889">
        <v>16.685143646952991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20.181891952035961</v>
      </c>
      <c r="G890" s="13">
        <f t="shared" si="157"/>
        <v>0</v>
      </c>
      <c r="H890" s="13">
        <f t="shared" si="158"/>
        <v>20.181891952035961</v>
      </c>
      <c r="I890" s="16">
        <f t="shared" si="166"/>
        <v>37.709785269334041</v>
      </c>
      <c r="J890" s="13">
        <f t="shared" si="159"/>
        <v>34.662430823232363</v>
      </c>
      <c r="K890" s="13">
        <f t="shared" si="160"/>
        <v>3.0473544461016786</v>
      </c>
      <c r="L890" s="13">
        <f t="shared" si="161"/>
        <v>0</v>
      </c>
      <c r="M890" s="13">
        <f t="shared" si="167"/>
        <v>7.8111927647165583E-5</v>
      </c>
      <c r="N890" s="13">
        <f t="shared" si="162"/>
        <v>4.8429395141242663E-5</v>
      </c>
      <c r="O890" s="13">
        <f t="shared" si="163"/>
        <v>4.8429395141242663E-5</v>
      </c>
      <c r="Q890">
        <v>18.029718267219099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1.0487502480573909</v>
      </c>
      <c r="G891" s="13">
        <f t="shared" si="157"/>
        <v>0</v>
      </c>
      <c r="H891" s="13">
        <f t="shared" si="158"/>
        <v>1.0487502480573909</v>
      </c>
      <c r="I891" s="16">
        <f t="shared" si="166"/>
        <v>4.0961046941590693</v>
      </c>
      <c r="J891" s="13">
        <f t="shared" si="159"/>
        <v>4.0935607493123776</v>
      </c>
      <c r="K891" s="13">
        <f t="shared" si="160"/>
        <v>2.5439448466917369E-3</v>
      </c>
      <c r="L891" s="13">
        <f t="shared" si="161"/>
        <v>0</v>
      </c>
      <c r="M891" s="13">
        <f t="shared" si="167"/>
        <v>2.968253250592292E-5</v>
      </c>
      <c r="N891" s="13">
        <f t="shared" si="162"/>
        <v>1.8403170153672209E-5</v>
      </c>
      <c r="O891" s="13">
        <f t="shared" si="163"/>
        <v>1.8403170153672209E-5</v>
      </c>
      <c r="Q891">
        <v>21.951049430646489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9.7738717039345599E-2</v>
      </c>
      <c r="G892" s="13">
        <f t="shared" si="157"/>
        <v>0</v>
      </c>
      <c r="H892" s="13">
        <f t="shared" si="158"/>
        <v>9.7738717039345599E-2</v>
      </c>
      <c r="I892" s="16">
        <f t="shared" si="166"/>
        <v>0.10028266188603734</v>
      </c>
      <c r="J892" s="13">
        <f t="shared" si="159"/>
        <v>0.10028264143057998</v>
      </c>
      <c r="K892" s="13">
        <f t="shared" si="160"/>
        <v>2.0455457355739171E-8</v>
      </c>
      <c r="L892" s="13">
        <f t="shared" si="161"/>
        <v>0</v>
      </c>
      <c r="M892" s="13">
        <f t="shared" si="167"/>
        <v>1.1279362352250711E-5</v>
      </c>
      <c r="N892" s="13">
        <f t="shared" si="162"/>
        <v>6.9932046583954407E-6</v>
      </c>
      <c r="O892" s="13">
        <f t="shared" si="163"/>
        <v>6.9932046583954407E-6</v>
      </c>
      <c r="Q892">
        <v>26.260115055225011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12.326391821190949</v>
      </c>
      <c r="G893" s="13">
        <f t="shared" si="157"/>
        <v>0</v>
      </c>
      <c r="H893" s="13">
        <f t="shared" si="158"/>
        <v>12.326391821190949</v>
      </c>
      <c r="I893" s="16">
        <f t="shared" si="166"/>
        <v>12.326391841646407</v>
      </c>
      <c r="J893" s="13">
        <f t="shared" si="159"/>
        <v>12.282172457324689</v>
      </c>
      <c r="K893" s="13">
        <f t="shared" si="160"/>
        <v>4.421938432171757E-2</v>
      </c>
      <c r="L893" s="13">
        <f t="shared" si="161"/>
        <v>0</v>
      </c>
      <c r="M893" s="13">
        <f t="shared" si="167"/>
        <v>4.2861576938552706E-6</v>
      </c>
      <c r="N893" s="13">
        <f t="shared" si="162"/>
        <v>2.6574177701902678E-6</v>
      </c>
      <c r="O893" s="13">
        <f t="shared" si="163"/>
        <v>2.6574177701902678E-6</v>
      </c>
      <c r="Q893">
        <v>25.124658000000011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17.564167123811149</v>
      </c>
      <c r="G894" s="13">
        <f t="shared" si="157"/>
        <v>0</v>
      </c>
      <c r="H894" s="13">
        <f t="shared" si="158"/>
        <v>17.564167123811149</v>
      </c>
      <c r="I894" s="16">
        <f t="shared" si="166"/>
        <v>17.608386508132867</v>
      </c>
      <c r="J894" s="13">
        <f t="shared" si="159"/>
        <v>17.411157817642273</v>
      </c>
      <c r="K894" s="13">
        <f t="shared" si="160"/>
        <v>0.19722869049059355</v>
      </c>
      <c r="L894" s="13">
        <f t="shared" si="161"/>
        <v>0</v>
      </c>
      <c r="M894" s="13">
        <f t="shared" si="167"/>
        <v>1.6287399236650029E-6</v>
      </c>
      <c r="N894" s="13">
        <f t="shared" si="162"/>
        <v>1.0098187526723018E-6</v>
      </c>
      <c r="O894" s="13">
        <f t="shared" si="163"/>
        <v>1.0098187526723018E-6</v>
      </c>
      <c r="Q894">
        <v>22.010453843673641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0.740540541</v>
      </c>
      <c r="G895" s="13">
        <f t="shared" si="157"/>
        <v>0</v>
      </c>
      <c r="H895" s="13">
        <f t="shared" si="158"/>
        <v>0.740540541</v>
      </c>
      <c r="I895" s="16">
        <f t="shared" si="166"/>
        <v>0.93776923149059355</v>
      </c>
      <c r="J895" s="13">
        <f t="shared" si="159"/>
        <v>0.93773403540589495</v>
      </c>
      <c r="K895" s="13">
        <f t="shared" si="160"/>
        <v>3.5196084698596586E-5</v>
      </c>
      <c r="L895" s="13">
        <f t="shared" si="161"/>
        <v>0</v>
      </c>
      <c r="M895" s="13">
        <f t="shared" si="167"/>
        <v>6.1892117099270106E-7</v>
      </c>
      <c r="N895" s="13">
        <f t="shared" si="162"/>
        <v>3.8373112601547467E-7</v>
      </c>
      <c r="O895" s="13">
        <f t="shared" si="163"/>
        <v>3.8373112601547467E-7</v>
      </c>
      <c r="Q895">
        <v>20.950680100799008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65.486946836619452</v>
      </c>
      <c r="G896" s="13">
        <f t="shared" si="157"/>
        <v>4.5185437521768401</v>
      </c>
      <c r="H896" s="13">
        <f t="shared" si="158"/>
        <v>60.968403084442613</v>
      </c>
      <c r="I896" s="16">
        <f t="shared" si="166"/>
        <v>60.968438280527309</v>
      </c>
      <c r="J896" s="13">
        <f t="shared" si="159"/>
        <v>46.818801285483808</v>
      </c>
      <c r="K896" s="13">
        <f t="shared" si="160"/>
        <v>14.149636995043501</v>
      </c>
      <c r="L896" s="13">
        <f t="shared" si="161"/>
        <v>0</v>
      </c>
      <c r="M896" s="13">
        <f t="shared" si="167"/>
        <v>2.3519004497722639E-7</v>
      </c>
      <c r="N896" s="13">
        <f t="shared" si="162"/>
        <v>1.4581782788588036E-7</v>
      </c>
      <c r="O896" s="13">
        <f t="shared" si="163"/>
        <v>4.5185438979946682</v>
      </c>
      <c r="Q896">
        <v>15.38648465129849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50.884183977889293</v>
      </c>
      <c r="G897" s="13">
        <f t="shared" si="157"/>
        <v>2.4106187932216092</v>
      </c>
      <c r="H897" s="13">
        <f t="shared" si="158"/>
        <v>48.473565184667684</v>
      </c>
      <c r="I897" s="16">
        <f t="shared" si="166"/>
        <v>62.623202179711186</v>
      </c>
      <c r="J897" s="13">
        <f t="shared" si="159"/>
        <v>47.03212868060443</v>
      </c>
      <c r="K897" s="13">
        <f t="shared" si="160"/>
        <v>15.591073499106756</v>
      </c>
      <c r="L897" s="13">
        <f t="shared" si="161"/>
        <v>0</v>
      </c>
      <c r="M897" s="13">
        <f t="shared" si="167"/>
        <v>8.9372217091346026E-8</v>
      </c>
      <c r="N897" s="13">
        <f t="shared" si="162"/>
        <v>5.5410774596634536E-8</v>
      </c>
      <c r="O897" s="13">
        <f t="shared" si="163"/>
        <v>2.4106188486323838</v>
      </c>
      <c r="Q897">
        <v>15.01688302451304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54.186632902755569</v>
      </c>
      <c r="G898" s="13">
        <f t="shared" si="157"/>
        <v>2.8873309456920384</v>
      </c>
      <c r="H898" s="13">
        <f t="shared" si="158"/>
        <v>51.299301957063534</v>
      </c>
      <c r="I898" s="16">
        <f t="shared" si="166"/>
        <v>66.89037545617029</v>
      </c>
      <c r="J898" s="13">
        <f t="shared" si="159"/>
        <v>43.990122710621144</v>
      </c>
      <c r="K898" s="13">
        <f t="shared" si="160"/>
        <v>22.900252745549146</v>
      </c>
      <c r="L898" s="13">
        <f t="shared" si="161"/>
        <v>0</v>
      </c>
      <c r="M898" s="13">
        <f t="shared" si="167"/>
        <v>3.396144249471149E-8</v>
      </c>
      <c r="N898" s="13">
        <f t="shared" si="162"/>
        <v>2.1056094346721122E-8</v>
      </c>
      <c r="O898" s="13">
        <f t="shared" si="163"/>
        <v>2.8873309667481326</v>
      </c>
      <c r="Q898">
        <v>12.13019759354839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10.62749831779352</v>
      </c>
      <c r="G899" s="13">
        <f t="shared" si="157"/>
        <v>0</v>
      </c>
      <c r="H899" s="13">
        <f t="shared" si="158"/>
        <v>10.62749831779352</v>
      </c>
      <c r="I899" s="16">
        <f t="shared" si="166"/>
        <v>33.527751063342663</v>
      </c>
      <c r="J899" s="13">
        <f t="shared" si="159"/>
        <v>30.47694050368052</v>
      </c>
      <c r="K899" s="13">
        <f t="shared" si="160"/>
        <v>3.0508105596621427</v>
      </c>
      <c r="L899" s="13">
        <f t="shared" si="161"/>
        <v>0</v>
      </c>
      <c r="M899" s="13">
        <f t="shared" si="167"/>
        <v>1.2905348147990368E-8</v>
      </c>
      <c r="N899" s="13">
        <f t="shared" si="162"/>
        <v>8.0013158517540271E-9</v>
      </c>
      <c r="O899" s="13">
        <f t="shared" si="163"/>
        <v>8.0013158517540271E-9</v>
      </c>
      <c r="Q899">
        <v>15.39285783417836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55.061128869647902</v>
      </c>
      <c r="G900" s="13">
        <f t="shared" si="157"/>
        <v>3.013565405085179</v>
      </c>
      <c r="H900" s="13">
        <f t="shared" si="158"/>
        <v>52.047563464562721</v>
      </c>
      <c r="I900" s="16">
        <f t="shared" si="166"/>
        <v>55.098374024224867</v>
      </c>
      <c r="J900" s="13">
        <f t="shared" si="159"/>
        <v>44.668227774669269</v>
      </c>
      <c r="K900" s="13">
        <f t="shared" si="160"/>
        <v>10.430146249555598</v>
      </c>
      <c r="L900" s="13">
        <f t="shared" si="161"/>
        <v>0</v>
      </c>
      <c r="M900" s="13">
        <f t="shared" si="167"/>
        <v>4.9040322962363406E-9</v>
      </c>
      <c r="N900" s="13">
        <f t="shared" si="162"/>
        <v>3.0405000236665311E-9</v>
      </c>
      <c r="O900" s="13">
        <f t="shared" si="163"/>
        <v>3.0135654081256789</v>
      </c>
      <c r="Q900">
        <v>15.99981782930648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10.411025701312759</v>
      </c>
      <c r="G901" s="13">
        <f t="shared" si="157"/>
        <v>0</v>
      </c>
      <c r="H901" s="13">
        <f t="shared" si="158"/>
        <v>10.411025701312759</v>
      </c>
      <c r="I901" s="16">
        <f t="shared" si="166"/>
        <v>20.841171950868357</v>
      </c>
      <c r="J901" s="13">
        <f t="shared" si="159"/>
        <v>20.314806937196135</v>
      </c>
      <c r="K901" s="13">
        <f t="shared" si="160"/>
        <v>0.52636501367222266</v>
      </c>
      <c r="L901" s="13">
        <f t="shared" si="161"/>
        <v>0</v>
      </c>
      <c r="M901" s="13">
        <f t="shared" si="167"/>
        <v>1.8635322725698095E-9</v>
      </c>
      <c r="N901" s="13">
        <f t="shared" si="162"/>
        <v>1.1553900089932818E-9</v>
      </c>
      <c r="O901" s="13">
        <f t="shared" si="163"/>
        <v>1.1553900089932818E-9</v>
      </c>
      <c r="Q901">
        <v>18.495705088993219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2.1709508083488469</v>
      </c>
      <c r="G902" s="13">
        <f t="shared" ref="G902:G965" si="172">IF((F902-$J$2)&gt;0,$I$2*(F902-$J$2),0)</f>
        <v>0</v>
      </c>
      <c r="H902" s="13">
        <f t="shared" ref="H902:H965" si="173">F902-G902</f>
        <v>2.1709508083488469</v>
      </c>
      <c r="I902" s="16">
        <f t="shared" si="166"/>
        <v>2.6973158220210696</v>
      </c>
      <c r="J902" s="13">
        <f t="shared" ref="J902:J965" si="174">I902/SQRT(1+(I902/($K$2*(300+(25*Q902)+0.05*(Q902)^3)))^2)</f>
        <v>2.6966170330989545</v>
      </c>
      <c r="K902" s="13">
        <f t="shared" ref="K902:K965" si="175">I902-J902</f>
        <v>6.9878892211505672E-4</v>
      </c>
      <c r="L902" s="13">
        <f t="shared" ref="L902:L965" si="176">IF(K902&gt;$N$2,(K902-$N$2)/$L$2,0)</f>
        <v>0</v>
      </c>
      <c r="M902" s="13">
        <f t="shared" si="167"/>
        <v>7.0814226357652769E-10</v>
      </c>
      <c r="N902" s="13">
        <f t="shared" ref="N902:N965" si="177">$M$2*M902</f>
        <v>4.3904820341744717E-10</v>
      </c>
      <c r="O902" s="13">
        <f t="shared" ref="O902:O965" si="178">N902+G902</f>
        <v>4.3904820341744717E-10</v>
      </c>
      <c r="Q902">
        <v>22.22964566067936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1.9447369606979441</v>
      </c>
      <c r="G903" s="13">
        <f t="shared" si="172"/>
        <v>0</v>
      </c>
      <c r="H903" s="13">
        <f t="shared" si="173"/>
        <v>1.9447369606979441</v>
      </c>
      <c r="I903" s="16">
        <f t="shared" ref="I903:I966" si="180">H903+K902-L902</f>
        <v>1.9454357496200592</v>
      </c>
      <c r="J903" s="13">
        <f t="shared" si="174"/>
        <v>1.9451827471574419</v>
      </c>
      <c r="K903" s="13">
        <f t="shared" si="175"/>
        <v>2.5300246261727999E-4</v>
      </c>
      <c r="L903" s="13">
        <f t="shared" si="176"/>
        <v>0</v>
      </c>
      <c r="M903" s="13">
        <f t="shared" ref="M903:M966" si="181">L903+M902-N902</f>
        <v>2.6909406015908052E-10</v>
      </c>
      <c r="N903" s="13">
        <f t="shared" si="177"/>
        <v>1.6683831729862993E-10</v>
      </c>
      <c r="O903" s="13">
        <f t="shared" si="178"/>
        <v>1.6683831729862993E-10</v>
      </c>
      <c r="Q903">
        <v>22.483681124248129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2.3380807354293731</v>
      </c>
      <c r="G904" s="13">
        <f t="shared" si="172"/>
        <v>0</v>
      </c>
      <c r="H904" s="13">
        <f t="shared" si="173"/>
        <v>2.3380807354293731</v>
      </c>
      <c r="I904" s="16">
        <f t="shared" si="180"/>
        <v>2.3383337378919906</v>
      </c>
      <c r="J904" s="13">
        <f t="shared" si="174"/>
        <v>2.3380912471344062</v>
      </c>
      <c r="K904" s="13">
        <f t="shared" si="175"/>
        <v>2.4249075758442373E-4</v>
      </c>
      <c r="L904" s="13">
        <f t="shared" si="176"/>
        <v>0</v>
      </c>
      <c r="M904" s="13">
        <f t="shared" si="181"/>
        <v>1.0225574286045059E-10</v>
      </c>
      <c r="N904" s="13">
        <f t="shared" si="177"/>
        <v>6.3398560573479373E-11</v>
      </c>
      <c r="O904" s="13">
        <f t="shared" si="178"/>
        <v>6.3398560573479373E-11</v>
      </c>
      <c r="Q904">
        <v>26.74652094213954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22.7679948328202</v>
      </c>
      <c r="G905" s="13">
        <f t="shared" si="172"/>
        <v>0</v>
      </c>
      <c r="H905" s="13">
        <f t="shared" si="173"/>
        <v>22.7679948328202</v>
      </c>
      <c r="I905" s="16">
        <f t="shared" si="180"/>
        <v>22.768237323577786</v>
      </c>
      <c r="J905" s="13">
        <f t="shared" si="174"/>
        <v>22.507756196849591</v>
      </c>
      <c r="K905" s="13">
        <f t="shared" si="175"/>
        <v>0.26048112672819457</v>
      </c>
      <c r="L905" s="13">
        <f t="shared" si="176"/>
        <v>0</v>
      </c>
      <c r="M905" s="13">
        <f t="shared" si="181"/>
        <v>3.8857182286971221E-11</v>
      </c>
      <c r="N905" s="13">
        <f t="shared" si="177"/>
        <v>2.4091453017922157E-11</v>
      </c>
      <c r="O905" s="13">
        <f t="shared" si="178"/>
        <v>2.4091453017922157E-11</v>
      </c>
      <c r="Q905">
        <v>25.525107000000009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0.54864864899999999</v>
      </c>
      <c r="G906" s="13">
        <f t="shared" si="172"/>
        <v>0</v>
      </c>
      <c r="H906" s="13">
        <f t="shared" si="173"/>
        <v>0.54864864899999999</v>
      </c>
      <c r="I906" s="16">
        <f t="shared" si="180"/>
        <v>0.80912977572819456</v>
      </c>
      <c r="J906" s="13">
        <f t="shared" si="174"/>
        <v>0.80911209022006036</v>
      </c>
      <c r="K906" s="13">
        <f t="shared" si="175"/>
        <v>1.7685508134190897E-5</v>
      </c>
      <c r="L906" s="13">
        <f t="shared" si="176"/>
        <v>0</v>
      </c>
      <c r="M906" s="13">
        <f t="shared" si="181"/>
        <v>1.4765729269049064E-11</v>
      </c>
      <c r="N906" s="13">
        <f t="shared" si="177"/>
        <v>9.1547521468104194E-12</v>
      </c>
      <c r="O906" s="13">
        <f t="shared" si="178"/>
        <v>9.1547521468104194E-12</v>
      </c>
      <c r="Q906">
        <v>22.68925075815525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13.243050152036989</v>
      </c>
      <c r="G907" s="13">
        <f t="shared" si="172"/>
        <v>0</v>
      </c>
      <c r="H907" s="13">
        <f t="shared" si="173"/>
        <v>13.243050152036989</v>
      </c>
      <c r="I907" s="16">
        <f t="shared" si="180"/>
        <v>13.243067837545123</v>
      </c>
      <c r="J907" s="13">
        <f t="shared" si="174"/>
        <v>13.131509652267447</v>
      </c>
      <c r="K907" s="13">
        <f t="shared" si="175"/>
        <v>0.11155818527767636</v>
      </c>
      <c r="L907" s="13">
        <f t="shared" si="176"/>
        <v>0</v>
      </c>
      <c r="M907" s="13">
        <f t="shared" si="181"/>
        <v>5.6109771222386449E-12</v>
      </c>
      <c r="N907" s="13">
        <f t="shared" si="177"/>
        <v>3.4788058157879599E-12</v>
      </c>
      <c r="O907" s="13">
        <f t="shared" si="178"/>
        <v>3.4788058157879599E-12</v>
      </c>
      <c r="Q907">
        <v>20.026846754336709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8.7046404027822728</v>
      </c>
      <c r="G908" s="13">
        <f t="shared" si="172"/>
        <v>0</v>
      </c>
      <c r="H908" s="13">
        <f t="shared" si="173"/>
        <v>8.7046404027822728</v>
      </c>
      <c r="I908" s="16">
        <f t="shared" si="180"/>
        <v>8.8161985880599492</v>
      </c>
      <c r="J908" s="13">
        <f t="shared" si="174"/>
        <v>8.7558495733398445</v>
      </c>
      <c r="K908" s="13">
        <f t="shared" si="175"/>
        <v>6.0349014720104677E-2</v>
      </c>
      <c r="L908" s="13">
        <f t="shared" si="176"/>
        <v>0</v>
      </c>
      <c r="M908" s="13">
        <f t="shared" si="181"/>
        <v>2.1321713064506849E-12</v>
      </c>
      <c r="N908" s="13">
        <f t="shared" si="177"/>
        <v>1.3219462099994246E-12</v>
      </c>
      <c r="O908" s="13">
        <f t="shared" si="178"/>
        <v>1.3219462099994246E-12</v>
      </c>
      <c r="Q908">
        <v>15.74771201436435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8.0360533427306091</v>
      </c>
      <c r="G909" s="13">
        <f t="shared" si="172"/>
        <v>0</v>
      </c>
      <c r="H909" s="13">
        <f t="shared" si="173"/>
        <v>8.0360533427306091</v>
      </c>
      <c r="I909" s="16">
        <f t="shared" si="180"/>
        <v>8.0964023574507138</v>
      </c>
      <c r="J909" s="13">
        <f t="shared" si="174"/>
        <v>8.0315629676723841</v>
      </c>
      <c r="K909" s="13">
        <f t="shared" si="175"/>
        <v>6.4839389778329704E-2</v>
      </c>
      <c r="L909" s="13">
        <f t="shared" si="176"/>
        <v>0</v>
      </c>
      <c r="M909" s="13">
        <f t="shared" si="181"/>
        <v>8.1022509645126034E-13</v>
      </c>
      <c r="N909" s="13">
        <f t="shared" si="177"/>
        <v>5.0233955979978138E-13</v>
      </c>
      <c r="O909" s="13">
        <f t="shared" si="178"/>
        <v>5.0233955979978138E-13</v>
      </c>
      <c r="Q909">
        <v>13.37681605335491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13.03890828399469</v>
      </c>
      <c r="G910" s="13">
        <f t="shared" si="172"/>
        <v>0</v>
      </c>
      <c r="H910" s="13">
        <f t="shared" si="173"/>
        <v>13.03890828399469</v>
      </c>
      <c r="I910" s="16">
        <f t="shared" si="180"/>
        <v>13.10374767377302</v>
      </c>
      <c r="J910" s="13">
        <f t="shared" si="174"/>
        <v>12.824034324278278</v>
      </c>
      <c r="K910" s="13">
        <f t="shared" si="175"/>
        <v>0.27971334949474169</v>
      </c>
      <c r="L910" s="13">
        <f t="shared" si="176"/>
        <v>0</v>
      </c>
      <c r="M910" s="13">
        <f t="shared" si="181"/>
        <v>3.0788553665147896E-13</v>
      </c>
      <c r="N910" s="13">
        <f t="shared" si="177"/>
        <v>1.9088903272391696E-13</v>
      </c>
      <c r="O910" s="13">
        <f t="shared" si="178"/>
        <v>1.9088903272391696E-13</v>
      </c>
      <c r="Q910">
        <v>13.10176431953494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148.3940267415295</v>
      </c>
      <c r="G911" s="13">
        <f t="shared" si="172"/>
        <v>16.486272372872435</v>
      </c>
      <c r="H911" s="13">
        <f t="shared" si="173"/>
        <v>131.90775436865707</v>
      </c>
      <c r="I911" s="16">
        <f t="shared" si="180"/>
        <v>132.18746771815182</v>
      </c>
      <c r="J911" s="13">
        <f t="shared" si="174"/>
        <v>55.780361913120245</v>
      </c>
      <c r="K911" s="13">
        <f t="shared" si="175"/>
        <v>76.407105805031577</v>
      </c>
      <c r="L911" s="13">
        <f t="shared" si="176"/>
        <v>37.744050262679799</v>
      </c>
      <c r="M911" s="13">
        <f t="shared" si="181"/>
        <v>37.744050262679913</v>
      </c>
      <c r="N911" s="13">
        <f t="shared" si="177"/>
        <v>23.401311162861546</v>
      </c>
      <c r="O911" s="13">
        <f t="shared" si="178"/>
        <v>39.887583535733981</v>
      </c>
      <c r="Q911">
        <v>12.89616359354839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39.743168280759953</v>
      </c>
      <c r="G912" s="13">
        <f t="shared" si="172"/>
        <v>0.80240086328029347</v>
      </c>
      <c r="H912" s="13">
        <f t="shared" si="173"/>
        <v>38.940767417479663</v>
      </c>
      <c r="I912" s="16">
        <f t="shared" si="180"/>
        <v>77.603822959831433</v>
      </c>
      <c r="J912" s="13">
        <f t="shared" si="174"/>
        <v>54.79929519947197</v>
      </c>
      <c r="K912" s="13">
        <f t="shared" si="175"/>
        <v>22.804527760359463</v>
      </c>
      <c r="L912" s="13">
        <f t="shared" si="176"/>
        <v>0</v>
      </c>
      <c r="M912" s="13">
        <f t="shared" si="181"/>
        <v>14.342739099818367</v>
      </c>
      <c r="N912" s="13">
        <f t="shared" si="177"/>
        <v>8.8924982418873881</v>
      </c>
      <c r="O912" s="13">
        <f t="shared" si="178"/>
        <v>9.6948991051676821</v>
      </c>
      <c r="Q912">
        <v>16.20339858279322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1.942793384692121</v>
      </c>
      <c r="G913" s="13">
        <f t="shared" si="172"/>
        <v>0</v>
      </c>
      <c r="H913" s="13">
        <f t="shared" si="173"/>
        <v>1.942793384692121</v>
      </c>
      <c r="I913" s="16">
        <f t="shared" si="180"/>
        <v>24.747321145051583</v>
      </c>
      <c r="J913" s="13">
        <f t="shared" si="174"/>
        <v>23.83771535320502</v>
      </c>
      <c r="K913" s="13">
        <f t="shared" si="175"/>
        <v>0.90960579184656254</v>
      </c>
      <c r="L913" s="13">
        <f t="shared" si="176"/>
        <v>0</v>
      </c>
      <c r="M913" s="13">
        <f t="shared" si="181"/>
        <v>5.4502408579309787</v>
      </c>
      <c r="N913" s="13">
        <f t="shared" si="177"/>
        <v>3.3791493319172066</v>
      </c>
      <c r="O913" s="13">
        <f t="shared" si="178"/>
        <v>3.3791493319172066</v>
      </c>
      <c r="Q913">
        <v>18.145350989014009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7.8868155993880604</v>
      </c>
      <c r="G914" s="13">
        <f t="shared" si="172"/>
        <v>0</v>
      </c>
      <c r="H914" s="13">
        <f t="shared" si="173"/>
        <v>7.8868155993880604</v>
      </c>
      <c r="I914" s="16">
        <f t="shared" si="180"/>
        <v>8.7964213912346239</v>
      </c>
      <c r="J914" s="13">
        <f t="shared" si="174"/>
        <v>8.7622617778286429</v>
      </c>
      <c r="K914" s="13">
        <f t="shared" si="175"/>
        <v>3.4159613405980949E-2</v>
      </c>
      <c r="L914" s="13">
        <f t="shared" si="176"/>
        <v>0</v>
      </c>
      <c r="M914" s="13">
        <f t="shared" si="181"/>
        <v>2.0710915260137721</v>
      </c>
      <c r="N914" s="13">
        <f t="shared" si="177"/>
        <v>1.2840767461285387</v>
      </c>
      <c r="O914" s="13">
        <f t="shared" si="178"/>
        <v>1.2840767461285387</v>
      </c>
      <c r="Q914">
        <v>19.765494011270441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5.8677402811935027</v>
      </c>
      <c r="G915" s="13">
        <f t="shared" si="172"/>
        <v>0</v>
      </c>
      <c r="H915" s="13">
        <f t="shared" si="173"/>
        <v>5.8677402811935027</v>
      </c>
      <c r="I915" s="16">
        <f t="shared" si="180"/>
        <v>5.9018998945994836</v>
      </c>
      <c r="J915" s="13">
        <f t="shared" si="174"/>
        <v>5.8965528565582188</v>
      </c>
      <c r="K915" s="13">
        <f t="shared" si="175"/>
        <v>5.3470380412647955E-3</v>
      </c>
      <c r="L915" s="13">
        <f t="shared" si="176"/>
        <v>0</v>
      </c>
      <c r="M915" s="13">
        <f t="shared" si="181"/>
        <v>0.78701477988523338</v>
      </c>
      <c r="N915" s="13">
        <f t="shared" si="177"/>
        <v>0.48794916352884471</v>
      </c>
      <c r="O915" s="13">
        <f t="shared" si="178"/>
        <v>0.48794916352884471</v>
      </c>
      <c r="Q915">
        <v>24.459174528322649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3.4026573623822692E-2</v>
      </c>
      <c r="G916" s="13">
        <f t="shared" si="172"/>
        <v>0</v>
      </c>
      <c r="H916" s="13">
        <f t="shared" si="173"/>
        <v>3.4026573623822692E-2</v>
      </c>
      <c r="I916" s="16">
        <f t="shared" si="180"/>
        <v>3.9373611665087488E-2</v>
      </c>
      <c r="J916" s="13">
        <f t="shared" si="174"/>
        <v>3.9373610534631134E-2</v>
      </c>
      <c r="K916" s="13">
        <f t="shared" si="175"/>
        <v>1.1304563535263767E-9</v>
      </c>
      <c r="L916" s="13">
        <f t="shared" si="176"/>
        <v>0</v>
      </c>
      <c r="M916" s="13">
        <f t="shared" si="181"/>
        <v>0.29906561635638867</v>
      </c>
      <c r="N916" s="13">
        <f t="shared" si="177"/>
        <v>0.18542068214096097</v>
      </c>
      <c r="O916" s="13">
        <f t="shared" si="178"/>
        <v>0.18542068214096097</v>
      </c>
      <c r="Q916">
        <v>26.92097200000001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0.59189189200000003</v>
      </c>
      <c r="G917" s="13">
        <f t="shared" si="172"/>
        <v>0</v>
      </c>
      <c r="H917" s="13">
        <f t="shared" si="173"/>
        <v>0.59189189200000003</v>
      </c>
      <c r="I917" s="16">
        <f t="shared" si="180"/>
        <v>0.59189189313045643</v>
      </c>
      <c r="J917" s="13">
        <f t="shared" si="174"/>
        <v>0.59188679109621811</v>
      </c>
      <c r="K917" s="13">
        <f t="shared" si="175"/>
        <v>5.1020342383134576E-6</v>
      </c>
      <c r="L917" s="13">
        <f t="shared" si="176"/>
        <v>0</v>
      </c>
      <c r="M917" s="13">
        <f t="shared" si="181"/>
        <v>0.11364493421542771</v>
      </c>
      <c r="N917" s="13">
        <f t="shared" si="177"/>
        <v>7.0459859213565179E-2</v>
      </c>
      <c r="O917" s="13">
        <f t="shared" si="178"/>
        <v>7.0459859213565179E-2</v>
      </c>
      <c r="Q917">
        <v>24.86701597347037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112.63833176239039</v>
      </c>
      <c r="G918" s="13">
        <f t="shared" si="172"/>
        <v>11.324898282197674</v>
      </c>
      <c r="H918" s="13">
        <f t="shared" si="173"/>
        <v>101.31343348019271</v>
      </c>
      <c r="I918" s="16">
        <f t="shared" si="180"/>
        <v>101.31343858222695</v>
      </c>
      <c r="J918" s="13">
        <f t="shared" si="174"/>
        <v>81.889459260498612</v>
      </c>
      <c r="K918" s="13">
        <f t="shared" si="175"/>
        <v>19.423979321728339</v>
      </c>
      <c r="L918" s="13">
        <f t="shared" si="176"/>
        <v>0</v>
      </c>
      <c r="M918" s="13">
        <f t="shared" si="181"/>
        <v>4.3185075001862527E-2</v>
      </c>
      <c r="N918" s="13">
        <f t="shared" si="177"/>
        <v>2.6774746501154766E-2</v>
      </c>
      <c r="O918" s="13">
        <f t="shared" si="178"/>
        <v>11.35167302869883</v>
      </c>
      <c r="Q918">
        <v>24.513225555418821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0.17284027532292581</v>
      </c>
      <c r="G919" s="13">
        <f t="shared" si="172"/>
        <v>0</v>
      </c>
      <c r="H919" s="13">
        <f t="shared" si="173"/>
        <v>0.17284027532292581</v>
      </c>
      <c r="I919" s="16">
        <f t="shared" si="180"/>
        <v>19.596819597051265</v>
      </c>
      <c r="J919" s="13">
        <f t="shared" si="174"/>
        <v>19.343074928043933</v>
      </c>
      <c r="K919" s="13">
        <f t="shared" si="175"/>
        <v>0.25374466900733239</v>
      </c>
      <c r="L919" s="13">
        <f t="shared" si="176"/>
        <v>0</v>
      </c>
      <c r="M919" s="13">
        <f t="shared" si="181"/>
        <v>1.6410328500707762E-2</v>
      </c>
      <c r="N919" s="13">
        <f t="shared" si="177"/>
        <v>1.0174403670438812E-2</v>
      </c>
      <c r="O919" s="13">
        <f t="shared" si="178"/>
        <v>1.0174403670438812E-2</v>
      </c>
      <c r="Q919">
        <v>22.48073002058895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0.17027027</v>
      </c>
      <c r="G920" s="13">
        <f t="shared" si="172"/>
        <v>0</v>
      </c>
      <c r="H920" s="13">
        <f t="shared" si="173"/>
        <v>0.17027027</v>
      </c>
      <c r="I920" s="16">
        <f t="shared" si="180"/>
        <v>0.42401493900733239</v>
      </c>
      <c r="J920" s="13">
        <f t="shared" si="174"/>
        <v>0.42400779147337575</v>
      </c>
      <c r="K920" s="13">
        <f t="shared" si="175"/>
        <v>7.147533956641805E-6</v>
      </c>
      <c r="L920" s="13">
        <f t="shared" si="176"/>
        <v>0</v>
      </c>
      <c r="M920" s="13">
        <f t="shared" si="181"/>
        <v>6.2359248302689494E-3</v>
      </c>
      <c r="N920" s="13">
        <f t="shared" si="177"/>
        <v>3.8662733947667487E-3</v>
      </c>
      <c r="O920" s="13">
        <f t="shared" si="178"/>
        <v>3.8662733947667487E-3</v>
      </c>
      <c r="Q920">
        <v>15.37342596867723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15.679071655518049</v>
      </c>
      <c r="G921" s="13">
        <f t="shared" si="172"/>
        <v>0</v>
      </c>
      <c r="H921" s="13">
        <f t="shared" si="173"/>
        <v>15.679071655518049</v>
      </c>
      <c r="I921" s="16">
        <f t="shared" si="180"/>
        <v>15.679078803052006</v>
      </c>
      <c r="J921" s="13">
        <f t="shared" si="174"/>
        <v>15.252234980863962</v>
      </c>
      <c r="K921" s="13">
        <f t="shared" si="175"/>
        <v>0.42684382218804373</v>
      </c>
      <c r="L921" s="13">
        <f t="shared" si="176"/>
        <v>0</v>
      </c>
      <c r="M921" s="13">
        <f t="shared" si="181"/>
        <v>2.3696514355022007E-3</v>
      </c>
      <c r="N921" s="13">
        <f t="shared" si="177"/>
        <v>1.4691838900113645E-3</v>
      </c>
      <c r="O921" s="13">
        <f t="shared" si="178"/>
        <v>1.4691838900113645E-3</v>
      </c>
      <c r="Q921">
        <v>13.87607442019447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80.036556819022678</v>
      </c>
      <c r="G922" s="13">
        <f t="shared" si="172"/>
        <v>6.6187960346848991</v>
      </c>
      <c r="H922" s="13">
        <f t="shared" si="173"/>
        <v>73.417760784337773</v>
      </c>
      <c r="I922" s="16">
        <f t="shared" si="180"/>
        <v>73.84460460652582</v>
      </c>
      <c r="J922" s="13">
        <f t="shared" si="174"/>
        <v>45.224590104122399</v>
      </c>
      <c r="K922" s="13">
        <f t="shared" si="175"/>
        <v>28.620014502403421</v>
      </c>
      <c r="L922" s="13">
        <f t="shared" si="176"/>
        <v>0</v>
      </c>
      <c r="M922" s="13">
        <f t="shared" si="181"/>
        <v>9.0046754549083616E-4</v>
      </c>
      <c r="N922" s="13">
        <f t="shared" si="177"/>
        <v>5.5828987820431841E-4</v>
      </c>
      <c r="O922" s="13">
        <f t="shared" si="178"/>
        <v>6.619354324563103</v>
      </c>
      <c r="Q922">
        <v>11.827866593548389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7.2758488948832074</v>
      </c>
      <c r="G923" s="13">
        <f t="shared" si="172"/>
        <v>0</v>
      </c>
      <c r="H923" s="13">
        <f t="shared" si="173"/>
        <v>7.2758488948832074</v>
      </c>
      <c r="I923" s="16">
        <f t="shared" si="180"/>
        <v>35.895863397286632</v>
      </c>
      <c r="J923" s="13">
        <f t="shared" si="174"/>
        <v>31.821508005710999</v>
      </c>
      <c r="K923" s="13">
        <f t="shared" si="175"/>
        <v>4.074355391575633</v>
      </c>
      <c r="L923" s="13">
        <f t="shared" si="176"/>
        <v>0</v>
      </c>
      <c r="M923" s="13">
        <f t="shared" si="181"/>
        <v>3.4217766728651775E-4</v>
      </c>
      <c r="N923" s="13">
        <f t="shared" si="177"/>
        <v>2.12150153717641E-4</v>
      </c>
      <c r="O923" s="13">
        <f t="shared" si="178"/>
        <v>2.12150153717641E-4</v>
      </c>
      <c r="Q923">
        <v>14.51035539853372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50.181029502107052</v>
      </c>
      <c r="G924" s="13">
        <f t="shared" si="172"/>
        <v>2.3091176674523615</v>
      </c>
      <c r="H924" s="13">
        <f t="shared" si="173"/>
        <v>47.871911834654689</v>
      </c>
      <c r="I924" s="16">
        <f t="shared" si="180"/>
        <v>51.946267226230319</v>
      </c>
      <c r="J924" s="13">
        <f t="shared" si="174"/>
        <v>41.512937982548628</v>
      </c>
      <c r="K924" s="13">
        <f t="shared" si="175"/>
        <v>10.43332924368169</v>
      </c>
      <c r="L924" s="13">
        <f t="shared" si="176"/>
        <v>0</v>
      </c>
      <c r="M924" s="13">
        <f t="shared" si="181"/>
        <v>1.3002751356887675E-4</v>
      </c>
      <c r="N924" s="13">
        <f t="shared" si="177"/>
        <v>8.0617058412703579E-5</v>
      </c>
      <c r="O924" s="13">
        <f t="shared" si="178"/>
        <v>2.3091982845107744</v>
      </c>
      <c r="Q924">
        <v>14.571062094723221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26.69224272136271</v>
      </c>
      <c r="G925" s="13">
        <f t="shared" si="172"/>
        <v>0</v>
      </c>
      <c r="H925" s="13">
        <f t="shared" si="173"/>
        <v>26.69224272136271</v>
      </c>
      <c r="I925" s="16">
        <f t="shared" si="180"/>
        <v>37.125571965044401</v>
      </c>
      <c r="J925" s="13">
        <f t="shared" si="174"/>
        <v>33.777667254087213</v>
      </c>
      <c r="K925" s="13">
        <f t="shared" si="175"/>
        <v>3.347904710957188</v>
      </c>
      <c r="L925" s="13">
        <f t="shared" si="176"/>
        <v>0</v>
      </c>
      <c r="M925" s="13">
        <f t="shared" si="181"/>
        <v>4.9410455156173171E-5</v>
      </c>
      <c r="N925" s="13">
        <f t="shared" si="177"/>
        <v>3.0634482196827367E-5</v>
      </c>
      <c r="O925" s="13">
        <f t="shared" si="178"/>
        <v>3.0634482196827367E-5</v>
      </c>
      <c r="Q925">
        <v>16.920458285466069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36.507217182800773</v>
      </c>
      <c r="G926" s="13">
        <f t="shared" si="172"/>
        <v>0.33528774562333125</v>
      </c>
      <c r="H926" s="13">
        <f t="shared" si="173"/>
        <v>36.17192943717744</v>
      </c>
      <c r="I926" s="16">
        <f t="shared" si="180"/>
        <v>39.519834148134628</v>
      </c>
      <c r="J926" s="13">
        <f t="shared" si="174"/>
        <v>36.150743273964828</v>
      </c>
      <c r="K926" s="13">
        <f t="shared" si="175"/>
        <v>3.3690908741697996</v>
      </c>
      <c r="L926" s="13">
        <f t="shared" si="176"/>
        <v>0</v>
      </c>
      <c r="M926" s="13">
        <f t="shared" si="181"/>
        <v>1.8775972959345804E-5</v>
      </c>
      <c r="N926" s="13">
        <f t="shared" si="177"/>
        <v>1.1641103234794398E-5</v>
      </c>
      <c r="O926" s="13">
        <f t="shared" si="178"/>
        <v>0.33529938672656606</v>
      </c>
      <c r="Q926">
        <v>18.26252052684767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5.4745130204155306</v>
      </c>
      <c r="G927" s="13">
        <f t="shared" si="172"/>
        <v>0</v>
      </c>
      <c r="H927" s="13">
        <f t="shared" si="173"/>
        <v>5.4745130204155306</v>
      </c>
      <c r="I927" s="16">
        <f t="shared" si="180"/>
        <v>8.8436038945853301</v>
      </c>
      <c r="J927" s="13">
        <f t="shared" si="174"/>
        <v>8.8181492343842685</v>
      </c>
      <c r="K927" s="13">
        <f t="shared" si="175"/>
        <v>2.5454660201061685E-2</v>
      </c>
      <c r="L927" s="13">
        <f t="shared" si="176"/>
        <v>0</v>
      </c>
      <c r="M927" s="13">
        <f t="shared" si="181"/>
        <v>7.1348697245514057E-6</v>
      </c>
      <c r="N927" s="13">
        <f t="shared" si="177"/>
        <v>4.4236192292218715E-6</v>
      </c>
      <c r="O927" s="13">
        <f t="shared" si="178"/>
        <v>4.4236192292218715E-6</v>
      </c>
      <c r="Q927">
        <v>21.968032843472241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0.28378378399999998</v>
      </c>
      <c r="G928" s="13">
        <f t="shared" si="172"/>
        <v>0</v>
      </c>
      <c r="H928" s="13">
        <f t="shared" si="173"/>
        <v>0.28378378399999998</v>
      </c>
      <c r="I928" s="16">
        <f t="shared" si="180"/>
        <v>0.30923844420106167</v>
      </c>
      <c r="J928" s="13">
        <f t="shared" si="174"/>
        <v>0.30923746046782236</v>
      </c>
      <c r="K928" s="13">
        <f t="shared" si="175"/>
        <v>9.8373323931255641E-7</v>
      </c>
      <c r="L928" s="13">
        <f t="shared" si="176"/>
        <v>0</v>
      </c>
      <c r="M928" s="13">
        <f t="shared" si="181"/>
        <v>2.7112504953295342E-6</v>
      </c>
      <c r="N928" s="13">
        <f t="shared" si="177"/>
        <v>1.6809753071043112E-6</v>
      </c>
      <c r="O928" s="13">
        <f t="shared" si="178"/>
        <v>1.6809753071043112E-6</v>
      </c>
      <c r="Q928">
        <v>22.715049000000011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3.0896503762053968</v>
      </c>
      <c r="G929" s="13">
        <f t="shared" si="172"/>
        <v>0</v>
      </c>
      <c r="H929" s="13">
        <f t="shared" si="173"/>
        <v>3.0896503762053968</v>
      </c>
      <c r="I929" s="16">
        <f t="shared" si="180"/>
        <v>3.0896513599386362</v>
      </c>
      <c r="J929" s="13">
        <f t="shared" si="174"/>
        <v>3.0888500215518255</v>
      </c>
      <c r="K929" s="13">
        <f t="shared" si="175"/>
        <v>8.0133838681062386E-4</v>
      </c>
      <c r="L929" s="13">
        <f t="shared" si="176"/>
        <v>0</v>
      </c>
      <c r="M929" s="13">
        <f t="shared" si="181"/>
        <v>1.030275188225223E-6</v>
      </c>
      <c r="N929" s="13">
        <f t="shared" si="177"/>
        <v>6.3877061669963826E-7</v>
      </c>
      <c r="O929" s="13">
        <f t="shared" si="178"/>
        <v>6.3877061669963826E-7</v>
      </c>
      <c r="Q929">
        <v>24.153963918424321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5.5691953599013422</v>
      </c>
      <c r="G930" s="13">
        <f t="shared" si="172"/>
        <v>0</v>
      </c>
      <c r="H930" s="13">
        <f t="shared" si="173"/>
        <v>5.5691953599013422</v>
      </c>
      <c r="I930" s="16">
        <f t="shared" si="180"/>
        <v>5.5699966982881524</v>
      </c>
      <c r="J930" s="13">
        <f t="shared" si="174"/>
        <v>5.5634753608533103</v>
      </c>
      <c r="K930" s="13">
        <f t="shared" si="175"/>
        <v>6.5213374348420672E-3</v>
      </c>
      <c r="L930" s="13">
        <f t="shared" si="176"/>
        <v>0</v>
      </c>
      <c r="M930" s="13">
        <f t="shared" si="181"/>
        <v>3.9150457152558473E-7</v>
      </c>
      <c r="N930" s="13">
        <f t="shared" si="177"/>
        <v>2.4273283434586252E-7</v>
      </c>
      <c r="O930" s="13">
        <f t="shared" si="178"/>
        <v>2.4273283434586252E-7</v>
      </c>
      <c r="Q930">
        <v>21.80864558905391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33.100771134514488</v>
      </c>
      <c r="G931" s="13">
        <f t="shared" si="172"/>
        <v>0</v>
      </c>
      <c r="H931" s="13">
        <f t="shared" si="173"/>
        <v>33.100771134514488</v>
      </c>
      <c r="I931" s="16">
        <f t="shared" si="180"/>
        <v>33.107292471949329</v>
      </c>
      <c r="J931" s="13">
        <f t="shared" si="174"/>
        <v>31.450020923347761</v>
      </c>
      <c r="K931" s="13">
        <f t="shared" si="175"/>
        <v>1.6572715486015674</v>
      </c>
      <c r="L931" s="13">
        <f t="shared" si="176"/>
        <v>0</v>
      </c>
      <c r="M931" s="13">
        <f t="shared" si="181"/>
        <v>1.4877173717972221E-7</v>
      </c>
      <c r="N931" s="13">
        <f t="shared" si="177"/>
        <v>9.2238477051427769E-8</v>
      </c>
      <c r="O931" s="13">
        <f t="shared" si="178"/>
        <v>9.2238477051427769E-8</v>
      </c>
      <c r="Q931">
        <v>19.92657124876725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1.9660557921255319</v>
      </c>
      <c r="G932" s="13">
        <f t="shared" si="172"/>
        <v>0</v>
      </c>
      <c r="H932" s="13">
        <f t="shared" si="173"/>
        <v>1.9660557921255319</v>
      </c>
      <c r="I932" s="16">
        <f t="shared" si="180"/>
        <v>3.6233273407270996</v>
      </c>
      <c r="J932" s="13">
        <f t="shared" si="174"/>
        <v>3.6189166548500511</v>
      </c>
      <c r="K932" s="13">
        <f t="shared" si="175"/>
        <v>4.4106858770485147E-3</v>
      </c>
      <c r="L932" s="13">
        <f t="shared" si="176"/>
        <v>0</v>
      </c>
      <c r="M932" s="13">
        <f t="shared" si="181"/>
        <v>5.653326012829444E-8</v>
      </c>
      <c r="N932" s="13">
        <f t="shared" si="177"/>
        <v>3.5050621279542554E-8</v>
      </c>
      <c r="O932" s="13">
        <f t="shared" si="178"/>
        <v>3.5050621279542554E-8</v>
      </c>
      <c r="Q932">
        <v>15.440154784488231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36.849271516942864</v>
      </c>
      <c r="G933" s="13">
        <f t="shared" si="172"/>
        <v>0.38466366682620601</v>
      </c>
      <c r="H933" s="13">
        <f t="shared" si="173"/>
        <v>36.464607850116657</v>
      </c>
      <c r="I933" s="16">
        <f t="shared" si="180"/>
        <v>36.469018535993705</v>
      </c>
      <c r="J933" s="13">
        <f t="shared" si="174"/>
        <v>31.137354064917442</v>
      </c>
      <c r="K933" s="13">
        <f t="shared" si="175"/>
        <v>5.3316644710762624</v>
      </c>
      <c r="L933" s="13">
        <f t="shared" si="176"/>
        <v>0</v>
      </c>
      <c r="M933" s="13">
        <f t="shared" si="181"/>
        <v>2.1482638848751886E-8</v>
      </c>
      <c r="N933" s="13">
        <f t="shared" si="177"/>
        <v>1.331923608622617E-8</v>
      </c>
      <c r="O933" s="13">
        <f t="shared" si="178"/>
        <v>0.38466368014544211</v>
      </c>
      <c r="Q933">
        <v>12.48224059354839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75.016792845522247</v>
      </c>
      <c r="G934" s="13">
        <f t="shared" si="172"/>
        <v>5.8941875568118309</v>
      </c>
      <c r="H934" s="13">
        <f t="shared" si="173"/>
        <v>69.122605288710417</v>
      </c>
      <c r="I934" s="16">
        <f t="shared" si="180"/>
        <v>74.454269759786683</v>
      </c>
      <c r="J934" s="13">
        <f t="shared" si="174"/>
        <v>48.971208449461614</v>
      </c>
      <c r="K934" s="13">
        <f t="shared" si="175"/>
        <v>25.48306131032507</v>
      </c>
      <c r="L934" s="13">
        <f t="shared" si="176"/>
        <v>0</v>
      </c>
      <c r="M934" s="13">
        <f t="shared" si="181"/>
        <v>8.1634027625257166E-9</v>
      </c>
      <c r="N934" s="13">
        <f t="shared" si="177"/>
        <v>5.0613097127659446E-9</v>
      </c>
      <c r="O934" s="13">
        <f t="shared" si="178"/>
        <v>5.8941875618731405</v>
      </c>
      <c r="Q934">
        <v>13.69856603880249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50.247620721744312</v>
      </c>
      <c r="G935" s="13">
        <f t="shared" si="172"/>
        <v>2.3187301836096537</v>
      </c>
      <c r="H935" s="13">
        <f t="shared" si="173"/>
        <v>47.928890538134659</v>
      </c>
      <c r="I935" s="16">
        <f t="shared" si="180"/>
        <v>73.411951848459722</v>
      </c>
      <c r="J935" s="13">
        <f t="shared" si="174"/>
        <v>48.415936531325315</v>
      </c>
      <c r="K935" s="13">
        <f t="shared" si="175"/>
        <v>24.996015317134407</v>
      </c>
      <c r="L935" s="13">
        <f t="shared" si="176"/>
        <v>0</v>
      </c>
      <c r="M935" s="13">
        <f t="shared" si="181"/>
        <v>3.102093049759772E-9</v>
      </c>
      <c r="N935" s="13">
        <f t="shared" si="177"/>
        <v>1.9232976908510584E-9</v>
      </c>
      <c r="O935" s="13">
        <f t="shared" si="178"/>
        <v>2.3187301855329512</v>
      </c>
      <c r="Q935">
        <v>13.56301188452464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95.359610310199031</v>
      </c>
      <c r="G936" s="13">
        <f t="shared" si="172"/>
        <v>8.8306957425642523</v>
      </c>
      <c r="H936" s="13">
        <f t="shared" si="173"/>
        <v>86.528914567634786</v>
      </c>
      <c r="I936" s="16">
        <f t="shared" si="180"/>
        <v>111.52492988476919</v>
      </c>
      <c r="J936" s="13">
        <f t="shared" si="174"/>
        <v>56.15277764333328</v>
      </c>
      <c r="K936" s="13">
        <f t="shared" si="175"/>
        <v>55.372152241435913</v>
      </c>
      <c r="L936" s="13">
        <f t="shared" si="176"/>
        <v>17.562286083792934</v>
      </c>
      <c r="M936" s="13">
        <f t="shared" si="181"/>
        <v>17.562286084971731</v>
      </c>
      <c r="N936" s="13">
        <f t="shared" si="177"/>
        <v>10.888617372682473</v>
      </c>
      <c r="O936" s="13">
        <f t="shared" si="178"/>
        <v>19.719313115246727</v>
      </c>
      <c r="Q936">
        <v>13.69380993377264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53.903199144179638</v>
      </c>
      <c r="G937" s="13">
        <f t="shared" si="172"/>
        <v>2.8464169693649137</v>
      </c>
      <c r="H937" s="13">
        <f t="shared" si="173"/>
        <v>51.056782174814721</v>
      </c>
      <c r="I937" s="16">
        <f t="shared" si="180"/>
        <v>88.866648332457686</v>
      </c>
      <c r="J937" s="13">
        <f t="shared" si="174"/>
        <v>54.693537110930961</v>
      </c>
      <c r="K937" s="13">
        <f t="shared" si="175"/>
        <v>34.173111221526725</v>
      </c>
      <c r="L937" s="13">
        <f t="shared" si="176"/>
        <v>0</v>
      </c>
      <c r="M937" s="13">
        <f t="shared" si="181"/>
        <v>6.673668712289258</v>
      </c>
      <c r="N937" s="13">
        <f t="shared" si="177"/>
        <v>4.1376746016193398</v>
      </c>
      <c r="O937" s="13">
        <f t="shared" si="178"/>
        <v>6.984091570984253</v>
      </c>
      <c r="Q937">
        <v>14.640712176096329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1.3532563111100171</v>
      </c>
      <c r="G938" s="13">
        <f t="shared" si="172"/>
        <v>0</v>
      </c>
      <c r="H938" s="13">
        <f t="shared" si="173"/>
        <v>1.3532563111100171</v>
      </c>
      <c r="I938" s="16">
        <f t="shared" si="180"/>
        <v>35.526367532636741</v>
      </c>
      <c r="J938" s="13">
        <f t="shared" si="174"/>
        <v>33.980211072351523</v>
      </c>
      <c r="K938" s="13">
        <f t="shared" si="175"/>
        <v>1.5461564602852178</v>
      </c>
      <c r="L938" s="13">
        <f t="shared" si="176"/>
        <v>0</v>
      </c>
      <c r="M938" s="13">
        <f t="shared" si="181"/>
        <v>2.5359941106699182</v>
      </c>
      <c r="N938" s="13">
        <f t="shared" si="177"/>
        <v>1.5723163486153493</v>
      </c>
      <c r="O938" s="13">
        <f t="shared" si="178"/>
        <v>1.5723163486153493</v>
      </c>
      <c r="Q938">
        <v>21.985350534879849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1.170217023648837</v>
      </c>
      <c r="G939" s="13">
        <f t="shared" si="172"/>
        <v>0</v>
      </c>
      <c r="H939" s="13">
        <f t="shared" si="173"/>
        <v>1.170217023648837</v>
      </c>
      <c r="I939" s="16">
        <f t="shared" si="180"/>
        <v>2.7163734839340545</v>
      </c>
      <c r="J939" s="13">
        <f t="shared" si="174"/>
        <v>2.7158361128420689</v>
      </c>
      <c r="K939" s="13">
        <f t="shared" si="175"/>
        <v>5.3737109198559452E-4</v>
      </c>
      <c r="L939" s="13">
        <f t="shared" si="176"/>
        <v>0</v>
      </c>
      <c r="M939" s="13">
        <f t="shared" si="181"/>
        <v>0.9636777620545689</v>
      </c>
      <c r="N939" s="13">
        <f t="shared" si="177"/>
        <v>0.59748021247383276</v>
      </c>
      <c r="O939" s="13">
        <f t="shared" si="178"/>
        <v>0.59748021247383276</v>
      </c>
      <c r="Q939">
        <v>24.249807136920971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2.649601995287056</v>
      </c>
      <c r="G940" s="13">
        <f t="shared" si="172"/>
        <v>0</v>
      </c>
      <c r="H940" s="13">
        <f t="shared" si="173"/>
        <v>2.649601995287056</v>
      </c>
      <c r="I940" s="16">
        <f t="shared" si="180"/>
        <v>2.6501393663790416</v>
      </c>
      <c r="J940" s="13">
        <f t="shared" si="174"/>
        <v>2.6496211587139111</v>
      </c>
      <c r="K940" s="13">
        <f t="shared" si="175"/>
        <v>5.1820766513044347E-4</v>
      </c>
      <c r="L940" s="13">
        <f t="shared" si="176"/>
        <v>0</v>
      </c>
      <c r="M940" s="13">
        <f t="shared" si="181"/>
        <v>0.36619754958073614</v>
      </c>
      <c r="N940" s="13">
        <f t="shared" si="177"/>
        <v>0.2270424807400564</v>
      </c>
      <c r="O940" s="13">
        <f t="shared" si="178"/>
        <v>0.2270424807400564</v>
      </c>
      <c r="Q940">
        <v>23.98010364447893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13.721284764203579</v>
      </c>
      <c r="G941" s="13">
        <f t="shared" si="172"/>
        <v>0</v>
      </c>
      <c r="H941" s="13">
        <f t="shared" si="173"/>
        <v>13.721284764203579</v>
      </c>
      <c r="I941" s="16">
        <f t="shared" si="180"/>
        <v>13.72180297186871</v>
      </c>
      <c r="J941" s="13">
        <f t="shared" si="174"/>
        <v>13.648900868797144</v>
      </c>
      <c r="K941" s="13">
        <f t="shared" si="175"/>
        <v>7.2902103071566415E-2</v>
      </c>
      <c r="L941" s="13">
        <f t="shared" si="176"/>
        <v>0</v>
      </c>
      <c r="M941" s="13">
        <f t="shared" si="181"/>
        <v>0.13915506884067974</v>
      </c>
      <c r="N941" s="13">
        <f t="shared" si="177"/>
        <v>8.627614268122144E-2</v>
      </c>
      <c r="O941" s="13">
        <f t="shared" si="178"/>
        <v>8.627614268122144E-2</v>
      </c>
      <c r="Q941">
        <v>23.829658000000009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8.7066525246942721</v>
      </c>
      <c r="G942" s="13">
        <f t="shared" si="172"/>
        <v>0</v>
      </c>
      <c r="H942" s="13">
        <f t="shared" si="173"/>
        <v>8.7066525246942721</v>
      </c>
      <c r="I942" s="16">
        <f t="shared" si="180"/>
        <v>8.7795546277658385</v>
      </c>
      <c r="J942" s="13">
        <f t="shared" si="174"/>
        <v>8.7619335300280525</v>
      </c>
      <c r="K942" s="13">
        <f t="shared" si="175"/>
        <v>1.7621097737785973E-2</v>
      </c>
      <c r="L942" s="13">
        <f t="shared" si="176"/>
        <v>0</v>
      </c>
      <c r="M942" s="13">
        <f t="shared" si="181"/>
        <v>5.28789261594583E-2</v>
      </c>
      <c r="N942" s="13">
        <f t="shared" si="177"/>
        <v>3.2784934218864144E-2</v>
      </c>
      <c r="O942" s="13">
        <f t="shared" si="178"/>
        <v>3.2784934218864144E-2</v>
      </c>
      <c r="Q942">
        <v>24.439452757807999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0.29729729700000002</v>
      </c>
      <c r="G943" s="13">
        <f t="shared" si="172"/>
        <v>0</v>
      </c>
      <c r="H943" s="13">
        <f t="shared" si="173"/>
        <v>0.29729729700000002</v>
      </c>
      <c r="I943" s="16">
        <f t="shared" si="180"/>
        <v>0.31491839473778599</v>
      </c>
      <c r="J943" s="13">
        <f t="shared" si="174"/>
        <v>0.31491730872811813</v>
      </c>
      <c r="K943" s="13">
        <f t="shared" si="175"/>
        <v>1.0860096678610986E-6</v>
      </c>
      <c r="L943" s="13">
        <f t="shared" si="176"/>
        <v>0</v>
      </c>
      <c r="M943" s="13">
        <f t="shared" si="181"/>
        <v>2.0093991940594157E-2</v>
      </c>
      <c r="N943" s="13">
        <f t="shared" si="177"/>
        <v>1.2458275003168377E-2</v>
      </c>
      <c r="O943" s="13">
        <f t="shared" si="178"/>
        <v>1.2458275003168377E-2</v>
      </c>
      <c r="Q943">
        <v>22.400672988891849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23.196668195602829</v>
      </c>
      <c r="G944" s="13">
        <f t="shared" si="172"/>
        <v>0</v>
      </c>
      <c r="H944" s="13">
        <f t="shared" si="173"/>
        <v>23.196668195602829</v>
      </c>
      <c r="I944" s="16">
        <f t="shared" si="180"/>
        <v>23.196669281612497</v>
      </c>
      <c r="J944" s="13">
        <f t="shared" si="174"/>
        <v>22.078069881341811</v>
      </c>
      <c r="K944" s="13">
        <f t="shared" si="175"/>
        <v>1.1185994002706856</v>
      </c>
      <c r="L944" s="13">
        <f t="shared" si="176"/>
        <v>0</v>
      </c>
      <c r="M944" s="13">
        <f t="shared" si="181"/>
        <v>7.6357169374257801E-3</v>
      </c>
      <c r="N944" s="13">
        <f t="shared" si="177"/>
        <v>4.7341445012039837E-3</v>
      </c>
      <c r="O944" s="13">
        <f t="shared" si="178"/>
        <v>4.7341445012039837E-3</v>
      </c>
      <c r="Q944">
        <v>15.16376494149632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32.102133316890367</v>
      </c>
      <c r="G945" s="13">
        <f t="shared" si="172"/>
        <v>0</v>
      </c>
      <c r="H945" s="13">
        <f t="shared" si="173"/>
        <v>32.102133316890367</v>
      </c>
      <c r="I945" s="16">
        <f t="shared" si="180"/>
        <v>33.220732717161056</v>
      </c>
      <c r="J945" s="13">
        <f t="shared" si="174"/>
        <v>29.374053380569247</v>
      </c>
      <c r="K945" s="13">
        <f t="shared" si="175"/>
        <v>3.8466793365918086</v>
      </c>
      <c r="L945" s="13">
        <f t="shared" si="176"/>
        <v>0</v>
      </c>
      <c r="M945" s="13">
        <f t="shared" si="181"/>
        <v>2.9015724362217964E-3</v>
      </c>
      <c r="N945" s="13">
        <f t="shared" si="177"/>
        <v>1.7989749104575137E-3</v>
      </c>
      <c r="O945" s="13">
        <f t="shared" si="178"/>
        <v>1.7989749104575137E-3</v>
      </c>
      <c r="Q945">
        <v>13.21519567709788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48.322069067608503</v>
      </c>
      <c r="G946" s="13">
        <f t="shared" si="172"/>
        <v>2.0407746740408732</v>
      </c>
      <c r="H946" s="13">
        <f t="shared" si="173"/>
        <v>46.281294393567627</v>
      </c>
      <c r="I946" s="16">
        <f t="shared" si="180"/>
        <v>50.127973730159439</v>
      </c>
      <c r="J946" s="13">
        <f t="shared" si="174"/>
        <v>39.142171338112931</v>
      </c>
      <c r="K946" s="13">
        <f t="shared" si="175"/>
        <v>10.985802392046509</v>
      </c>
      <c r="L946" s="13">
        <f t="shared" si="176"/>
        <v>0</v>
      </c>
      <c r="M946" s="13">
        <f t="shared" si="181"/>
        <v>1.1025975257642827E-3</v>
      </c>
      <c r="N946" s="13">
        <f t="shared" si="177"/>
        <v>6.8361046597385528E-4</v>
      </c>
      <c r="O946" s="13">
        <f t="shared" si="178"/>
        <v>2.041458284506847</v>
      </c>
      <c r="Q946">
        <v>13.16134959354839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5.1432432429999997</v>
      </c>
      <c r="G947" s="13">
        <f t="shared" si="172"/>
        <v>0</v>
      </c>
      <c r="H947" s="13">
        <f t="shared" si="173"/>
        <v>5.1432432429999997</v>
      </c>
      <c r="I947" s="16">
        <f t="shared" si="180"/>
        <v>16.129045635046509</v>
      </c>
      <c r="J947" s="13">
        <f t="shared" si="174"/>
        <v>15.661036037438901</v>
      </c>
      <c r="K947" s="13">
        <f t="shared" si="175"/>
        <v>0.46800959760760819</v>
      </c>
      <c r="L947" s="13">
        <f t="shared" si="176"/>
        <v>0</v>
      </c>
      <c r="M947" s="13">
        <f t="shared" si="181"/>
        <v>4.1898705979042739E-4</v>
      </c>
      <c r="N947" s="13">
        <f t="shared" si="177"/>
        <v>2.59771977070065E-4</v>
      </c>
      <c r="O947" s="13">
        <f t="shared" si="178"/>
        <v>2.59771977070065E-4</v>
      </c>
      <c r="Q947">
        <v>13.80386302619865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65.408507631278781</v>
      </c>
      <c r="G948" s="13">
        <f t="shared" si="172"/>
        <v>4.5072209661877922</v>
      </c>
      <c r="H948" s="13">
        <f t="shared" si="173"/>
        <v>60.901286665090986</v>
      </c>
      <c r="I948" s="16">
        <f t="shared" si="180"/>
        <v>61.369296262698597</v>
      </c>
      <c r="J948" s="13">
        <f t="shared" si="174"/>
        <v>45.082713707863917</v>
      </c>
      <c r="K948" s="13">
        <f t="shared" si="175"/>
        <v>16.286582554834681</v>
      </c>
      <c r="L948" s="13">
        <f t="shared" si="176"/>
        <v>0</v>
      </c>
      <c r="M948" s="13">
        <f t="shared" si="181"/>
        <v>1.5921508272036239E-4</v>
      </c>
      <c r="N948" s="13">
        <f t="shared" si="177"/>
        <v>9.8713351286624682E-5</v>
      </c>
      <c r="O948" s="13">
        <f t="shared" si="178"/>
        <v>4.5073196795390791</v>
      </c>
      <c r="Q948">
        <v>14.01437745806601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18.576107894978779</v>
      </c>
      <c r="G949" s="13">
        <f t="shared" si="172"/>
        <v>0</v>
      </c>
      <c r="H949" s="13">
        <f t="shared" si="173"/>
        <v>18.576107894978779</v>
      </c>
      <c r="I949" s="16">
        <f t="shared" si="180"/>
        <v>34.862690449813456</v>
      </c>
      <c r="J949" s="13">
        <f t="shared" si="174"/>
        <v>32.244697341775399</v>
      </c>
      <c r="K949" s="13">
        <f t="shared" si="175"/>
        <v>2.617993108038057</v>
      </c>
      <c r="L949" s="13">
        <f t="shared" si="176"/>
        <v>0</v>
      </c>
      <c r="M949" s="13">
        <f t="shared" si="181"/>
        <v>6.050173143373771E-5</v>
      </c>
      <c r="N949" s="13">
        <f t="shared" si="177"/>
        <v>3.7511073488917378E-5</v>
      </c>
      <c r="O949" s="13">
        <f t="shared" si="178"/>
        <v>3.7511073488917378E-5</v>
      </c>
      <c r="Q949">
        <v>17.50419521721652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13.03150421981811</v>
      </c>
      <c r="G950" s="13">
        <f t="shared" si="172"/>
        <v>0</v>
      </c>
      <c r="H950" s="13">
        <f t="shared" si="173"/>
        <v>13.03150421981811</v>
      </c>
      <c r="I950" s="16">
        <f t="shared" si="180"/>
        <v>15.649497327856167</v>
      </c>
      <c r="J950" s="13">
        <f t="shared" si="174"/>
        <v>15.395343927552524</v>
      </c>
      <c r="K950" s="13">
        <f t="shared" si="175"/>
        <v>0.2541534003036432</v>
      </c>
      <c r="L950" s="13">
        <f t="shared" si="176"/>
        <v>0</v>
      </c>
      <c r="M950" s="13">
        <f t="shared" si="181"/>
        <v>2.2990657944820332E-5</v>
      </c>
      <c r="N950" s="13">
        <f t="shared" si="177"/>
        <v>1.4254207925788606E-5</v>
      </c>
      <c r="O950" s="13">
        <f t="shared" si="178"/>
        <v>1.4254207925788606E-5</v>
      </c>
      <c r="Q950">
        <v>17.663982859556871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18.199020416105441</v>
      </c>
      <c r="G951" s="13">
        <f t="shared" si="172"/>
        <v>0</v>
      </c>
      <c r="H951" s="13">
        <f t="shared" si="173"/>
        <v>18.199020416105441</v>
      </c>
      <c r="I951" s="16">
        <f t="shared" si="180"/>
        <v>18.453173816409084</v>
      </c>
      <c r="J951" s="13">
        <f t="shared" si="174"/>
        <v>18.189042313914875</v>
      </c>
      <c r="K951" s="13">
        <f t="shared" si="175"/>
        <v>0.2641315024942088</v>
      </c>
      <c r="L951" s="13">
        <f t="shared" si="176"/>
        <v>0</v>
      </c>
      <c r="M951" s="13">
        <f t="shared" si="181"/>
        <v>8.7364500190317258E-6</v>
      </c>
      <c r="N951" s="13">
        <f t="shared" si="177"/>
        <v>5.4165990117996701E-6</v>
      </c>
      <c r="O951" s="13">
        <f t="shared" si="178"/>
        <v>5.4165990117996701E-6</v>
      </c>
      <c r="Q951">
        <v>20.905469423732551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0.53883250627106738</v>
      </c>
      <c r="G952" s="13">
        <f t="shared" si="172"/>
        <v>0</v>
      </c>
      <c r="H952" s="13">
        <f t="shared" si="173"/>
        <v>0.53883250627106738</v>
      </c>
      <c r="I952" s="16">
        <f t="shared" si="180"/>
        <v>0.80296400876527618</v>
      </c>
      <c r="J952" s="13">
        <f t="shared" si="174"/>
        <v>0.80294796559480275</v>
      </c>
      <c r="K952" s="13">
        <f t="shared" si="175"/>
        <v>1.6043170473434287E-5</v>
      </c>
      <c r="L952" s="13">
        <f t="shared" si="176"/>
        <v>0</v>
      </c>
      <c r="M952" s="13">
        <f t="shared" si="181"/>
        <v>3.3198510072320557E-6</v>
      </c>
      <c r="N952" s="13">
        <f t="shared" si="177"/>
        <v>2.0583076244838743E-6</v>
      </c>
      <c r="O952" s="13">
        <f t="shared" si="178"/>
        <v>2.0583076244838743E-6</v>
      </c>
      <c r="Q952">
        <v>23.218789672808111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0.95106933004133043</v>
      </c>
      <c r="G953" s="13">
        <f t="shared" si="172"/>
        <v>0</v>
      </c>
      <c r="H953" s="13">
        <f t="shared" si="173"/>
        <v>0.95106933004133043</v>
      </c>
      <c r="I953" s="16">
        <f t="shared" si="180"/>
        <v>0.95108537321180386</v>
      </c>
      <c r="J953" s="13">
        <f t="shared" si="174"/>
        <v>0.95105846967207186</v>
      </c>
      <c r="K953" s="13">
        <f t="shared" si="175"/>
        <v>2.6903539732003878E-5</v>
      </c>
      <c r="L953" s="13">
        <f t="shared" si="176"/>
        <v>0</v>
      </c>
      <c r="M953" s="13">
        <f t="shared" si="181"/>
        <v>1.2615433827481814E-6</v>
      </c>
      <c r="N953" s="13">
        <f t="shared" si="177"/>
        <v>7.8215689730387247E-7</v>
      </c>
      <c r="O953" s="13">
        <f t="shared" si="178"/>
        <v>7.8215689730387247E-7</v>
      </c>
      <c r="Q953">
        <v>23.154021000000011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0.58844128589928479</v>
      </c>
      <c r="G954" s="13">
        <f t="shared" si="172"/>
        <v>0</v>
      </c>
      <c r="H954" s="13">
        <f t="shared" si="173"/>
        <v>0.58844128589928479</v>
      </c>
      <c r="I954" s="16">
        <f t="shared" si="180"/>
        <v>0.5884681894390168</v>
      </c>
      <c r="J954" s="13">
        <f t="shared" si="174"/>
        <v>0.58846178349257328</v>
      </c>
      <c r="K954" s="13">
        <f t="shared" si="175"/>
        <v>6.4059464435217706E-6</v>
      </c>
      <c r="L954" s="13">
        <f t="shared" si="176"/>
        <v>0</v>
      </c>
      <c r="M954" s="13">
        <f t="shared" si="181"/>
        <v>4.7938648544430892E-7</v>
      </c>
      <c r="N954" s="13">
        <f t="shared" si="177"/>
        <v>2.9721962097547153E-7</v>
      </c>
      <c r="O954" s="13">
        <f t="shared" si="178"/>
        <v>2.9721962097547153E-7</v>
      </c>
      <c r="Q954">
        <v>23.117142471283771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13.72332217027334</v>
      </c>
      <c r="G955" s="13">
        <f t="shared" si="172"/>
        <v>0</v>
      </c>
      <c r="H955" s="13">
        <f t="shared" si="173"/>
        <v>13.72332217027334</v>
      </c>
      <c r="I955" s="16">
        <f t="shared" si="180"/>
        <v>13.723328576219783</v>
      </c>
      <c r="J955" s="13">
        <f t="shared" si="174"/>
        <v>13.615210447709504</v>
      </c>
      <c r="K955" s="13">
        <f t="shared" si="175"/>
        <v>0.10811812851027902</v>
      </c>
      <c r="L955" s="13">
        <f t="shared" si="176"/>
        <v>0</v>
      </c>
      <c r="M955" s="13">
        <f t="shared" si="181"/>
        <v>1.821668644688374E-7</v>
      </c>
      <c r="N955" s="13">
        <f t="shared" si="177"/>
        <v>1.1294345597067918E-7</v>
      </c>
      <c r="O955" s="13">
        <f t="shared" si="178"/>
        <v>1.1294345597067918E-7</v>
      </c>
      <c r="Q955">
        <v>21.008509405802709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16.588237900193491</v>
      </c>
      <c r="G956" s="13">
        <f t="shared" si="172"/>
        <v>0</v>
      </c>
      <c r="H956" s="13">
        <f t="shared" si="173"/>
        <v>16.588237900193491</v>
      </c>
      <c r="I956" s="16">
        <f t="shared" si="180"/>
        <v>16.696356028703768</v>
      </c>
      <c r="J956" s="13">
        <f t="shared" si="174"/>
        <v>16.281309279170639</v>
      </c>
      <c r="K956" s="13">
        <f t="shared" si="175"/>
        <v>0.41504674953312914</v>
      </c>
      <c r="L956" s="13">
        <f t="shared" si="176"/>
        <v>0</v>
      </c>
      <c r="M956" s="13">
        <f t="shared" si="181"/>
        <v>6.9223408498158216E-8</v>
      </c>
      <c r="N956" s="13">
        <f t="shared" si="177"/>
        <v>4.2918513268858093E-8</v>
      </c>
      <c r="O956" s="13">
        <f t="shared" si="178"/>
        <v>4.2918513268858093E-8</v>
      </c>
      <c r="Q956">
        <v>15.461784481575901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20.9845591449577</v>
      </c>
      <c r="G957" s="13">
        <f t="shared" si="172"/>
        <v>0</v>
      </c>
      <c r="H957" s="13">
        <f t="shared" si="173"/>
        <v>20.9845591449577</v>
      </c>
      <c r="I957" s="16">
        <f t="shared" si="180"/>
        <v>21.399605894490829</v>
      </c>
      <c r="J957" s="13">
        <f t="shared" si="174"/>
        <v>20.252915896349212</v>
      </c>
      <c r="K957" s="13">
        <f t="shared" si="175"/>
        <v>1.1466899981416177</v>
      </c>
      <c r="L957" s="13">
        <f t="shared" si="176"/>
        <v>0</v>
      </c>
      <c r="M957" s="13">
        <f t="shared" si="181"/>
        <v>2.6304895229300123E-8</v>
      </c>
      <c r="N957" s="13">
        <f t="shared" si="177"/>
        <v>1.6309035042166076E-8</v>
      </c>
      <c r="O957" s="13">
        <f t="shared" si="178"/>
        <v>1.6309035042166076E-8</v>
      </c>
      <c r="Q957">
        <v>13.174557814438289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23.118528938328769</v>
      </c>
      <c r="G958" s="13">
        <f t="shared" si="172"/>
        <v>0</v>
      </c>
      <c r="H958" s="13">
        <f t="shared" si="173"/>
        <v>23.118528938328769</v>
      </c>
      <c r="I958" s="16">
        <f t="shared" si="180"/>
        <v>24.265218936470387</v>
      </c>
      <c r="J958" s="13">
        <f t="shared" si="174"/>
        <v>22.323051950417536</v>
      </c>
      <c r="K958" s="13">
        <f t="shared" si="175"/>
        <v>1.9421669860528503</v>
      </c>
      <c r="L958" s="13">
        <f t="shared" si="176"/>
        <v>0</v>
      </c>
      <c r="M958" s="13">
        <f t="shared" si="181"/>
        <v>9.9958601871340467E-9</v>
      </c>
      <c r="N958" s="13">
        <f t="shared" si="177"/>
        <v>6.1974333160231088E-9</v>
      </c>
      <c r="O958" s="13">
        <f t="shared" si="178"/>
        <v>6.1974333160231088E-9</v>
      </c>
      <c r="Q958">
        <v>11.759815593548391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102.4671591887475</v>
      </c>
      <c r="G959" s="13">
        <f t="shared" si="172"/>
        <v>9.8566782790901808</v>
      </c>
      <c r="H959" s="13">
        <f t="shared" si="173"/>
        <v>92.610480909657326</v>
      </c>
      <c r="I959" s="16">
        <f t="shared" si="180"/>
        <v>94.55264789571018</v>
      </c>
      <c r="J959" s="13">
        <f t="shared" si="174"/>
        <v>51.645606175282474</v>
      </c>
      <c r="K959" s="13">
        <f t="shared" si="175"/>
        <v>42.907041720427706</v>
      </c>
      <c r="L959" s="13">
        <f t="shared" si="176"/>
        <v>5.6027673599613994</v>
      </c>
      <c r="M959" s="13">
        <f t="shared" si="181"/>
        <v>5.6027673637598259</v>
      </c>
      <c r="N959" s="13">
        <f t="shared" si="177"/>
        <v>3.4737157655310922</v>
      </c>
      <c r="O959" s="13">
        <f t="shared" si="178"/>
        <v>13.330394044621272</v>
      </c>
      <c r="Q959">
        <v>12.926726262771931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32.722085475327432</v>
      </c>
      <c r="G960" s="13">
        <f t="shared" si="172"/>
        <v>0</v>
      </c>
      <c r="H960" s="13">
        <f t="shared" si="173"/>
        <v>32.722085475327432</v>
      </c>
      <c r="I960" s="16">
        <f t="shared" si="180"/>
        <v>70.026359835793727</v>
      </c>
      <c r="J960" s="13">
        <f t="shared" si="174"/>
        <v>47.799101552132001</v>
      </c>
      <c r="K960" s="13">
        <f t="shared" si="175"/>
        <v>22.227258283661726</v>
      </c>
      <c r="L960" s="13">
        <f t="shared" si="176"/>
        <v>0</v>
      </c>
      <c r="M960" s="13">
        <f t="shared" si="181"/>
        <v>2.1290515982287337</v>
      </c>
      <c r="N960" s="13">
        <f t="shared" si="177"/>
        <v>1.3200119909018149</v>
      </c>
      <c r="O960" s="13">
        <f t="shared" si="178"/>
        <v>1.3200119909018149</v>
      </c>
      <c r="Q960">
        <v>13.78593364964661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33.854115131744663</v>
      </c>
      <c r="G961" s="13">
        <f t="shared" si="172"/>
        <v>0</v>
      </c>
      <c r="H961" s="13">
        <f t="shared" si="173"/>
        <v>33.854115131744663</v>
      </c>
      <c r="I961" s="16">
        <f t="shared" si="180"/>
        <v>56.081373415406389</v>
      </c>
      <c r="J961" s="13">
        <f t="shared" si="174"/>
        <v>45.583168190827791</v>
      </c>
      <c r="K961" s="13">
        <f t="shared" si="175"/>
        <v>10.498205224578598</v>
      </c>
      <c r="L961" s="13">
        <f t="shared" si="176"/>
        <v>0</v>
      </c>
      <c r="M961" s="13">
        <f t="shared" si="181"/>
        <v>0.80903960732691882</v>
      </c>
      <c r="N961" s="13">
        <f t="shared" si="177"/>
        <v>0.50160455654268965</v>
      </c>
      <c r="O961" s="13">
        <f t="shared" si="178"/>
        <v>0.50160455654268965</v>
      </c>
      <c r="Q961">
        <v>16.36031259158921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20.17676328836983</v>
      </c>
      <c r="G962" s="13">
        <f t="shared" si="172"/>
        <v>0</v>
      </c>
      <c r="H962" s="13">
        <f t="shared" si="173"/>
        <v>20.17676328836983</v>
      </c>
      <c r="I962" s="16">
        <f t="shared" si="180"/>
        <v>30.674968512948428</v>
      </c>
      <c r="J962" s="13">
        <f t="shared" si="174"/>
        <v>29.215095324578112</v>
      </c>
      <c r="K962" s="13">
        <f t="shared" si="175"/>
        <v>1.4598731883703167</v>
      </c>
      <c r="L962" s="13">
        <f t="shared" si="176"/>
        <v>0</v>
      </c>
      <c r="M962" s="13">
        <f t="shared" si="181"/>
        <v>0.30743505078422917</v>
      </c>
      <c r="N962" s="13">
        <f t="shared" si="177"/>
        <v>0.19060973148622209</v>
      </c>
      <c r="O962" s="13">
        <f t="shared" si="178"/>
        <v>0.19060973148622209</v>
      </c>
      <c r="Q962">
        <v>19.233529808263139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1.1859199442378059</v>
      </c>
      <c r="G963" s="13">
        <f t="shared" si="172"/>
        <v>0</v>
      </c>
      <c r="H963" s="13">
        <f t="shared" si="173"/>
        <v>1.1859199442378059</v>
      </c>
      <c r="I963" s="16">
        <f t="shared" si="180"/>
        <v>2.6457931326081225</v>
      </c>
      <c r="J963" s="13">
        <f t="shared" si="174"/>
        <v>2.6452836758830154</v>
      </c>
      <c r="K963" s="13">
        <f t="shared" si="175"/>
        <v>5.0945672510716022E-4</v>
      </c>
      <c r="L963" s="13">
        <f t="shared" si="176"/>
        <v>0</v>
      </c>
      <c r="M963" s="13">
        <f t="shared" si="181"/>
        <v>0.11682531929800707</v>
      </c>
      <c r="N963" s="13">
        <f t="shared" si="177"/>
        <v>7.2431697964764383E-2</v>
      </c>
      <c r="O963" s="13">
        <f t="shared" si="178"/>
        <v>7.2431697964764383E-2</v>
      </c>
      <c r="Q963">
        <v>24.066613445053211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6.4106026996778503E-2</v>
      </c>
      <c r="G964" s="13">
        <f t="shared" si="172"/>
        <v>0</v>
      </c>
      <c r="H964" s="13">
        <f t="shared" si="173"/>
        <v>6.4106026996778503E-2</v>
      </c>
      <c r="I964" s="16">
        <f t="shared" si="180"/>
        <v>6.4615483721885664E-2</v>
      </c>
      <c r="J964" s="13">
        <f t="shared" si="174"/>
        <v>6.4615476090127674E-2</v>
      </c>
      <c r="K964" s="13">
        <f t="shared" si="175"/>
        <v>7.6317579894569221E-9</v>
      </c>
      <c r="L964" s="13">
        <f t="shared" si="176"/>
        <v>0</v>
      </c>
      <c r="M964" s="13">
        <f t="shared" si="181"/>
        <v>4.4393621333242692E-2</v>
      </c>
      <c r="N964" s="13">
        <f t="shared" si="177"/>
        <v>2.7524045226610467E-2</v>
      </c>
      <c r="O964" s="13">
        <f t="shared" si="178"/>
        <v>2.7524045226610467E-2</v>
      </c>
      <c r="Q964">
        <v>23.868493000000012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0.5619054643403687</v>
      </c>
      <c r="G965" s="13">
        <f t="shared" si="172"/>
        <v>0</v>
      </c>
      <c r="H965" s="13">
        <f t="shared" si="173"/>
        <v>0.5619054643403687</v>
      </c>
      <c r="I965" s="16">
        <f t="shared" si="180"/>
        <v>0.5619054719721267</v>
      </c>
      <c r="J965" s="13">
        <f t="shared" si="174"/>
        <v>0.56190038622771521</v>
      </c>
      <c r="K965" s="13">
        <f t="shared" si="175"/>
        <v>5.0857444114926764E-6</v>
      </c>
      <c r="L965" s="13">
        <f t="shared" si="176"/>
        <v>0</v>
      </c>
      <c r="M965" s="13">
        <f t="shared" si="181"/>
        <v>1.6869576106632225E-2</v>
      </c>
      <c r="N965" s="13">
        <f t="shared" si="177"/>
        <v>1.0459137186111979E-2</v>
      </c>
      <c r="O965" s="13">
        <f t="shared" si="178"/>
        <v>1.0459137186111979E-2</v>
      </c>
      <c r="Q965">
        <v>23.773930396176841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7.055613046912538</v>
      </c>
      <c r="G966" s="13">
        <f t="shared" ref="G966:G1029" si="183">IF((F966-$J$2)&gt;0,$I$2*(F966-$J$2),0)</f>
        <v>0</v>
      </c>
      <c r="H966" s="13">
        <f t="shared" ref="H966:H1029" si="184">F966-G966</f>
        <v>7.055613046912538</v>
      </c>
      <c r="I966" s="16">
        <f t="shared" si="180"/>
        <v>7.0556181326569494</v>
      </c>
      <c r="J966" s="13">
        <f t="shared" ref="J966:J1029" si="185">I966/SQRT(1+(I966/($K$2*(300+(25*Q966)+0.05*(Q966)^3)))^2)</f>
        <v>7.0458172303490363</v>
      </c>
      <c r="K966" s="13">
        <f t="shared" ref="K966:K1029" si="186">I966-J966</f>
        <v>9.8009023079130841E-3</v>
      </c>
      <c r="L966" s="13">
        <f t="shared" ref="L966:L1029" si="187">IF(K966&gt;$N$2,(K966-$N$2)/$L$2,0)</f>
        <v>0</v>
      </c>
      <c r="M966" s="13">
        <f t="shared" si="181"/>
        <v>6.410438920520246E-3</v>
      </c>
      <c r="N966" s="13">
        <f t="shared" ref="N966:N1029" si="188">$M$2*M966</f>
        <v>3.9744721307225523E-3</v>
      </c>
      <c r="O966" s="13">
        <f t="shared" ref="O966:O1029" si="189">N966+G966</f>
        <v>3.9744721307225523E-3</v>
      </c>
      <c r="Q966">
        <v>23.951471910004312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37.138455455785348</v>
      </c>
      <c r="G967" s="13">
        <f t="shared" si="183"/>
        <v>0.42640768803042783</v>
      </c>
      <c r="H967" s="13">
        <f t="shared" si="184"/>
        <v>36.712047767754918</v>
      </c>
      <c r="I967" s="16">
        <f t="shared" ref="I967:I1030" si="191">H967+K966-L966</f>
        <v>36.721848670062833</v>
      </c>
      <c r="J967" s="13">
        <f t="shared" si="185"/>
        <v>34.550680598287464</v>
      </c>
      <c r="K967" s="13">
        <f t="shared" si="186"/>
        <v>2.1711680717753694</v>
      </c>
      <c r="L967" s="13">
        <f t="shared" si="187"/>
        <v>0</v>
      </c>
      <c r="M967" s="13">
        <f t="shared" ref="M967:M1030" si="192">L967+M966-N966</f>
        <v>2.4359667897976937E-3</v>
      </c>
      <c r="N967" s="13">
        <f t="shared" si="188"/>
        <v>1.5102994096745702E-3</v>
      </c>
      <c r="O967" s="13">
        <f t="shared" si="189"/>
        <v>0.4279179874401024</v>
      </c>
      <c r="Q967">
        <v>20.111807448269921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17.726239417270168</v>
      </c>
      <c r="G968" s="13">
        <f t="shared" si="183"/>
        <v>0</v>
      </c>
      <c r="H968" s="13">
        <f t="shared" si="184"/>
        <v>17.726239417270168</v>
      </c>
      <c r="I968" s="16">
        <f t="shared" si="191"/>
        <v>19.897407489045538</v>
      </c>
      <c r="J968" s="13">
        <f t="shared" si="185"/>
        <v>19.179923750224741</v>
      </c>
      <c r="K968" s="13">
        <f t="shared" si="186"/>
        <v>0.71748373882079619</v>
      </c>
      <c r="L968" s="13">
        <f t="shared" si="187"/>
        <v>0</v>
      </c>
      <c r="M968" s="13">
        <f t="shared" si="192"/>
        <v>9.2566738012312354E-4</v>
      </c>
      <c r="N968" s="13">
        <f t="shared" si="188"/>
        <v>5.7391377567633664E-4</v>
      </c>
      <c r="O968" s="13">
        <f t="shared" si="189"/>
        <v>5.7391377567633664E-4</v>
      </c>
      <c r="Q968">
        <v>15.185347275593641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54.251391042542238</v>
      </c>
      <c r="G969" s="13">
        <f t="shared" si="183"/>
        <v>2.8966788547468116</v>
      </c>
      <c r="H969" s="13">
        <f t="shared" si="184"/>
        <v>51.354712187795428</v>
      </c>
      <c r="I969" s="16">
        <f t="shared" si="191"/>
        <v>52.072195926616224</v>
      </c>
      <c r="J969" s="13">
        <f t="shared" si="185"/>
        <v>40.724773041848628</v>
      </c>
      <c r="K969" s="13">
        <f t="shared" si="186"/>
        <v>11.347422884767596</v>
      </c>
      <c r="L969" s="13">
        <f t="shared" si="187"/>
        <v>0</v>
      </c>
      <c r="M969" s="13">
        <f t="shared" si="192"/>
        <v>3.517536044467869E-4</v>
      </c>
      <c r="N969" s="13">
        <f t="shared" si="188"/>
        <v>2.1808723475700789E-4</v>
      </c>
      <c r="O969" s="13">
        <f t="shared" si="189"/>
        <v>2.8968969419815687</v>
      </c>
      <c r="Q969">
        <v>13.77359263288924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0.34060414187808952</v>
      </c>
      <c r="G970" s="13">
        <f t="shared" si="183"/>
        <v>0</v>
      </c>
      <c r="H970" s="13">
        <f t="shared" si="184"/>
        <v>0.34060414187808952</v>
      </c>
      <c r="I970" s="16">
        <f t="shared" si="191"/>
        <v>11.688027026645685</v>
      </c>
      <c r="J970" s="13">
        <f t="shared" si="185"/>
        <v>11.443757504978505</v>
      </c>
      <c r="K970" s="13">
        <f t="shared" si="186"/>
        <v>0.24426952166717975</v>
      </c>
      <c r="L970" s="13">
        <f t="shared" si="187"/>
        <v>0</v>
      </c>
      <c r="M970" s="13">
        <f t="shared" si="192"/>
        <v>1.3366636968977901E-4</v>
      </c>
      <c r="N970" s="13">
        <f t="shared" si="188"/>
        <v>8.287314920766298E-5</v>
      </c>
      <c r="O970" s="13">
        <f t="shared" si="189"/>
        <v>8.287314920766298E-5</v>
      </c>
      <c r="Q970">
        <v>11.58339859354839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35.92410354922923</v>
      </c>
      <c r="G971" s="13">
        <f t="shared" si="183"/>
        <v>0.25111464810722078</v>
      </c>
      <c r="H971" s="13">
        <f t="shared" si="184"/>
        <v>35.672988901122011</v>
      </c>
      <c r="I971" s="16">
        <f t="shared" si="191"/>
        <v>35.917258422789189</v>
      </c>
      <c r="J971" s="13">
        <f t="shared" si="185"/>
        <v>31.860238948074581</v>
      </c>
      <c r="K971" s="13">
        <f t="shared" si="186"/>
        <v>4.0570194747146076</v>
      </c>
      <c r="L971" s="13">
        <f t="shared" si="187"/>
        <v>0</v>
      </c>
      <c r="M971" s="13">
        <f t="shared" si="192"/>
        <v>5.0793220482116031E-5</v>
      </c>
      <c r="N971" s="13">
        <f t="shared" si="188"/>
        <v>3.1491796698911941E-5</v>
      </c>
      <c r="O971" s="13">
        <f t="shared" si="189"/>
        <v>0.25114613990391971</v>
      </c>
      <c r="Q971">
        <v>14.5607976898564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113.6029060295688</v>
      </c>
      <c r="G972" s="13">
        <f t="shared" si="183"/>
        <v>11.464135643799812</v>
      </c>
      <c r="H972" s="13">
        <f t="shared" si="184"/>
        <v>102.13877038576899</v>
      </c>
      <c r="I972" s="16">
        <f t="shared" si="191"/>
        <v>106.1957898604836</v>
      </c>
      <c r="J972" s="13">
        <f t="shared" si="185"/>
        <v>57.683818865329691</v>
      </c>
      <c r="K972" s="13">
        <f t="shared" si="186"/>
        <v>48.511970995153909</v>
      </c>
      <c r="L972" s="13">
        <f t="shared" si="187"/>
        <v>10.980357594228957</v>
      </c>
      <c r="M972" s="13">
        <f t="shared" si="192"/>
        <v>10.980376895652741</v>
      </c>
      <c r="N972" s="13">
        <f t="shared" si="188"/>
        <v>6.8078336753046997</v>
      </c>
      <c r="O972" s="13">
        <f t="shared" si="189"/>
        <v>18.271969319104514</v>
      </c>
      <c r="Q972">
        <v>14.496705741634029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36.879019483820521</v>
      </c>
      <c r="G973" s="13">
        <f t="shared" si="183"/>
        <v>0.38895781872514607</v>
      </c>
      <c r="H973" s="13">
        <f t="shared" si="184"/>
        <v>36.490061665095375</v>
      </c>
      <c r="I973" s="16">
        <f t="shared" si="191"/>
        <v>74.021675066020322</v>
      </c>
      <c r="J973" s="13">
        <f t="shared" si="185"/>
        <v>54.505985362571522</v>
      </c>
      <c r="K973" s="13">
        <f t="shared" si="186"/>
        <v>19.5156897034488</v>
      </c>
      <c r="L973" s="13">
        <f t="shared" si="187"/>
        <v>0</v>
      </c>
      <c r="M973" s="13">
        <f t="shared" si="192"/>
        <v>4.1725432203480413</v>
      </c>
      <c r="N973" s="13">
        <f t="shared" si="188"/>
        <v>2.5869767966157857</v>
      </c>
      <c r="O973" s="13">
        <f t="shared" si="189"/>
        <v>2.9759346153409316</v>
      </c>
      <c r="Q973">
        <v>16.774183302099271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1.1764315071992031</v>
      </c>
      <c r="G974" s="13">
        <f t="shared" si="183"/>
        <v>0</v>
      </c>
      <c r="H974" s="13">
        <f t="shared" si="184"/>
        <v>1.1764315071992031</v>
      </c>
      <c r="I974" s="16">
        <f t="shared" si="191"/>
        <v>20.692121210648004</v>
      </c>
      <c r="J974" s="13">
        <f t="shared" si="185"/>
        <v>20.28306426831481</v>
      </c>
      <c r="K974" s="13">
        <f t="shared" si="186"/>
        <v>0.40905694233319423</v>
      </c>
      <c r="L974" s="13">
        <f t="shared" si="187"/>
        <v>0</v>
      </c>
      <c r="M974" s="13">
        <f t="shared" si="192"/>
        <v>1.5855664237322555</v>
      </c>
      <c r="N974" s="13">
        <f t="shared" si="188"/>
        <v>0.98305118271399838</v>
      </c>
      <c r="O974" s="13">
        <f t="shared" si="189"/>
        <v>0.98305118271399838</v>
      </c>
      <c r="Q974">
        <v>20.183746019137399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7.3539356598828913</v>
      </c>
      <c r="G975" s="13">
        <f t="shared" si="183"/>
        <v>0</v>
      </c>
      <c r="H975" s="13">
        <f t="shared" si="184"/>
        <v>7.3539356598828913</v>
      </c>
      <c r="I975" s="16">
        <f t="shared" si="191"/>
        <v>7.7629926022160856</v>
      </c>
      <c r="J975" s="13">
        <f t="shared" si="185"/>
        <v>7.7498167636912827</v>
      </c>
      <c r="K975" s="13">
        <f t="shared" si="186"/>
        <v>1.3175838524802863E-2</v>
      </c>
      <c r="L975" s="13">
        <f t="shared" si="187"/>
        <v>0</v>
      </c>
      <c r="M975" s="13">
        <f t="shared" si="192"/>
        <v>0.60251524101825715</v>
      </c>
      <c r="N975" s="13">
        <f t="shared" si="188"/>
        <v>0.37355944943131941</v>
      </c>
      <c r="O975" s="13">
        <f t="shared" si="189"/>
        <v>0.37355944943131941</v>
      </c>
      <c r="Q975">
        <v>23.881925260303522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0.17198360661816581</v>
      </c>
      <c r="G976" s="13">
        <f t="shared" si="183"/>
        <v>0</v>
      </c>
      <c r="H976" s="13">
        <f t="shared" si="184"/>
        <v>0.17198360661816581</v>
      </c>
      <c r="I976" s="16">
        <f t="shared" si="191"/>
        <v>0.18515944514296867</v>
      </c>
      <c r="J976" s="13">
        <f t="shared" si="185"/>
        <v>0.18515930797573285</v>
      </c>
      <c r="K976" s="13">
        <f t="shared" si="186"/>
        <v>1.371672358196907E-7</v>
      </c>
      <c r="L976" s="13">
        <f t="shared" si="187"/>
        <v>0</v>
      </c>
      <c r="M976" s="13">
        <f t="shared" si="192"/>
        <v>0.22895579158693774</v>
      </c>
      <c r="N976" s="13">
        <f t="shared" si="188"/>
        <v>0.14195259078390141</v>
      </c>
      <c r="O976" s="13">
        <f t="shared" si="189"/>
        <v>0.14195259078390141</v>
      </c>
      <c r="Q976">
        <v>25.80223800000001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11.001835776725191</v>
      </c>
      <c r="G977" s="13">
        <f t="shared" si="183"/>
        <v>0</v>
      </c>
      <c r="H977" s="13">
        <f t="shared" si="184"/>
        <v>11.001835776725191</v>
      </c>
      <c r="I977" s="16">
        <f t="shared" si="191"/>
        <v>11.001835913892426</v>
      </c>
      <c r="J977" s="13">
        <f t="shared" si="185"/>
        <v>10.970418971659234</v>
      </c>
      <c r="K977" s="13">
        <f t="shared" si="186"/>
        <v>3.1416942233192913E-2</v>
      </c>
      <c r="L977" s="13">
        <f t="shared" si="187"/>
        <v>0</v>
      </c>
      <c r="M977" s="13">
        <f t="shared" si="192"/>
        <v>8.7003200803036335E-2</v>
      </c>
      <c r="N977" s="13">
        <f t="shared" si="188"/>
        <v>5.3941984497882525E-2</v>
      </c>
      <c r="O977" s="13">
        <f t="shared" si="189"/>
        <v>5.3941984497882525E-2</v>
      </c>
      <c r="Q977">
        <v>25.1381491621054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0.74594593555010458</v>
      </c>
      <c r="G978" s="13">
        <f t="shared" si="183"/>
        <v>0</v>
      </c>
      <c r="H978" s="13">
        <f t="shared" si="184"/>
        <v>0.74594593555010458</v>
      </c>
      <c r="I978" s="16">
        <f t="shared" si="191"/>
        <v>0.77736287778329749</v>
      </c>
      <c r="J978" s="13">
        <f t="shared" si="185"/>
        <v>0.77735193235053446</v>
      </c>
      <c r="K978" s="13">
        <f t="shared" si="186"/>
        <v>1.0945432763032059E-5</v>
      </c>
      <c r="L978" s="13">
        <f t="shared" si="187"/>
        <v>0</v>
      </c>
      <c r="M978" s="13">
        <f t="shared" si="192"/>
        <v>3.3061216305153809E-2</v>
      </c>
      <c r="N978" s="13">
        <f t="shared" si="188"/>
        <v>2.0497954109195363E-2</v>
      </c>
      <c r="O978" s="13">
        <f t="shared" si="189"/>
        <v>2.0497954109195363E-2</v>
      </c>
      <c r="Q978">
        <v>25.258419614088449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36.926385249758091</v>
      </c>
      <c r="G979" s="13">
        <f t="shared" si="183"/>
        <v>0.39579511939117346</v>
      </c>
      <c r="H979" s="13">
        <f t="shared" si="184"/>
        <v>36.530590130366917</v>
      </c>
      <c r="I979" s="16">
        <f t="shared" si="191"/>
        <v>36.53060107579968</v>
      </c>
      <c r="J979" s="13">
        <f t="shared" si="185"/>
        <v>34.98995148826679</v>
      </c>
      <c r="K979" s="13">
        <f t="shared" si="186"/>
        <v>1.5406495875328901</v>
      </c>
      <c r="L979" s="13">
        <f t="shared" si="187"/>
        <v>0</v>
      </c>
      <c r="M979" s="13">
        <f t="shared" si="192"/>
        <v>1.2563262195958446E-2</v>
      </c>
      <c r="N979" s="13">
        <f t="shared" si="188"/>
        <v>7.7892225614942367E-3</v>
      </c>
      <c r="O979" s="13">
        <f t="shared" si="189"/>
        <v>0.40358434195266768</v>
      </c>
      <c r="Q979">
        <v>22.618531213918239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89.894485075894664</v>
      </c>
      <c r="G980" s="13">
        <f t="shared" si="183"/>
        <v>8.0417988744404898</v>
      </c>
      <c r="H980" s="13">
        <f t="shared" si="184"/>
        <v>81.852686201454176</v>
      </c>
      <c r="I980" s="16">
        <f t="shared" si="191"/>
        <v>83.393335788987059</v>
      </c>
      <c r="J980" s="13">
        <f t="shared" si="185"/>
        <v>58.001076047671191</v>
      </c>
      <c r="K980" s="13">
        <f t="shared" si="186"/>
        <v>25.392259741315868</v>
      </c>
      <c r="L980" s="13">
        <f t="shared" si="187"/>
        <v>0</v>
      </c>
      <c r="M980" s="13">
        <f t="shared" si="192"/>
        <v>4.7740396344642094E-3</v>
      </c>
      <c r="N980" s="13">
        <f t="shared" si="188"/>
        <v>2.9599045733678096E-3</v>
      </c>
      <c r="O980" s="13">
        <f t="shared" si="189"/>
        <v>8.0447587790138577</v>
      </c>
      <c r="Q980">
        <v>16.803238838317078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57.808822701641979</v>
      </c>
      <c r="G981" s="13">
        <f t="shared" si="183"/>
        <v>3.4101980467338784</v>
      </c>
      <c r="H981" s="13">
        <f t="shared" si="184"/>
        <v>54.398624654908105</v>
      </c>
      <c r="I981" s="16">
        <f t="shared" si="191"/>
        <v>79.790884396223973</v>
      </c>
      <c r="J981" s="13">
        <f t="shared" si="185"/>
        <v>45.725730829851457</v>
      </c>
      <c r="K981" s="13">
        <f t="shared" si="186"/>
        <v>34.065153566372516</v>
      </c>
      <c r="L981" s="13">
        <f t="shared" si="187"/>
        <v>0</v>
      </c>
      <c r="M981" s="13">
        <f t="shared" si="192"/>
        <v>1.8141350610963998E-3</v>
      </c>
      <c r="N981" s="13">
        <f t="shared" si="188"/>
        <v>1.1247637378797679E-3</v>
      </c>
      <c r="O981" s="13">
        <f t="shared" si="189"/>
        <v>3.4113228104717583</v>
      </c>
      <c r="Q981">
        <v>11.458621391031899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25.81742308811398</v>
      </c>
      <c r="G982" s="13">
        <f t="shared" si="183"/>
        <v>0</v>
      </c>
      <c r="H982" s="13">
        <f t="shared" si="184"/>
        <v>25.81742308811398</v>
      </c>
      <c r="I982" s="16">
        <f t="shared" si="191"/>
        <v>59.882576654486499</v>
      </c>
      <c r="J982" s="13">
        <f t="shared" si="185"/>
        <v>39.657912327403238</v>
      </c>
      <c r="K982" s="13">
        <f t="shared" si="186"/>
        <v>20.224664327083261</v>
      </c>
      <c r="L982" s="13">
        <f t="shared" si="187"/>
        <v>0</v>
      </c>
      <c r="M982" s="13">
        <f t="shared" si="192"/>
        <v>6.8937132321663188E-4</v>
      </c>
      <c r="N982" s="13">
        <f t="shared" si="188"/>
        <v>4.2741022039431177E-4</v>
      </c>
      <c r="O982" s="13">
        <f t="shared" si="189"/>
        <v>4.2741022039431177E-4</v>
      </c>
      <c r="Q982">
        <v>10.674512593548391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1.1218046109502069</v>
      </c>
      <c r="G983" s="13">
        <f t="shared" si="183"/>
        <v>0</v>
      </c>
      <c r="H983" s="13">
        <f t="shared" si="184"/>
        <v>1.1218046109502069</v>
      </c>
      <c r="I983" s="16">
        <f t="shared" si="191"/>
        <v>21.346468938033468</v>
      </c>
      <c r="J983" s="13">
        <f t="shared" si="185"/>
        <v>20.156726658051614</v>
      </c>
      <c r="K983" s="13">
        <f t="shared" si="186"/>
        <v>1.1897422799818536</v>
      </c>
      <c r="L983" s="13">
        <f t="shared" si="187"/>
        <v>0</v>
      </c>
      <c r="M983" s="13">
        <f t="shared" si="192"/>
        <v>2.6196110282232011E-4</v>
      </c>
      <c r="N983" s="13">
        <f t="shared" si="188"/>
        <v>1.6241588374983846E-4</v>
      </c>
      <c r="O983" s="13">
        <f t="shared" si="189"/>
        <v>1.6241588374983846E-4</v>
      </c>
      <c r="Q983">
        <v>12.826036941258421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64.577198707973551</v>
      </c>
      <c r="G984" s="13">
        <f t="shared" si="183"/>
        <v>4.3872206042706861</v>
      </c>
      <c r="H984" s="13">
        <f t="shared" si="184"/>
        <v>60.189978103702863</v>
      </c>
      <c r="I984" s="16">
        <f t="shared" si="191"/>
        <v>61.379720383684713</v>
      </c>
      <c r="J984" s="13">
        <f t="shared" si="185"/>
        <v>48.843095206511514</v>
      </c>
      <c r="K984" s="13">
        <f t="shared" si="186"/>
        <v>12.5366251771732</v>
      </c>
      <c r="L984" s="13">
        <f t="shared" si="187"/>
        <v>0</v>
      </c>
      <c r="M984" s="13">
        <f t="shared" si="192"/>
        <v>9.9545219072481655E-5</v>
      </c>
      <c r="N984" s="13">
        <f t="shared" si="188"/>
        <v>6.1718035824938632E-5</v>
      </c>
      <c r="O984" s="13">
        <f t="shared" si="189"/>
        <v>4.3872823223065112</v>
      </c>
      <c r="Q984">
        <v>16.790193785546919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9.0355557239054995</v>
      </c>
      <c r="G985" s="13">
        <f t="shared" si="183"/>
        <v>0</v>
      </c>
      <c r="H985" s="13">
        <f t="shared" si="184"/>
        <v>9.0355557239054995</v>
      </c>
      <c r="I985" s="16">
        <f t="shared" si="191"/>
        <v>21.572180901078699</v>
      </c>
      <c r="J985" s="13">
        <f t="shared" si="185"/>
        <v>20.830705255817637</v>
      </c>
      <c r="K985" s="13">
        <f t="shared" si="186"/>
        <v>0.7414756452610618</v>
      </c>
      <c r="L985" s="13">
        <f t="shared" si="187"/>
        <v>0</v>
      </c>
      <c r="M985" s="13">
        <f t="shared" si="192"/>
        <v>3.7827183247543024E-5</v>
      </c>
      <c r="N985" s="13">
        <f t="shared" si="188"/>
        <v>2.3452853613476675E-5</v>
      </c>
      <c r="O985" s="13">
        <f t="shared" si="189"/>
        <v>2.3452853613476675E-5</v>
      </c>
      <c r="Q985">
        <v>16.7001652644704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13.3812430949676</v>
      </c>
      <c r="G986" s="13">
        <f t="shared" si="183"/>
        <v>0</v>
      </c>
      <c r="H986" s="13">
        <f t="shared" si="184"/>
        <v>13.3812430949676</v>
      </c>
      <c r="I986" s="16">
        <f t="shared" si="191"/>
        <v>14.122718740228661</v>
      </c>
      <c r="J986" s="13">
        <f t="shared" si="185"/>
        <v>13.929152387556488</v>
      </c>
      <c r="K986" s="13">
        <f t="shared" si="186"/>
        <v>0.19356635267217293</v>
      </c>
      <c r="L986" s="13">
        <f t="shared" si="187"/>
        <v>0</v>
      </c>
      <c r="M986" s="13">
        <f t="shared" si="192"/>
        <v>1.4374329634066348E-5</v>
      </c>
      <c r="N986" s="13">
        <f t="shared" si="188"/>
        <v>8.9120843731211356E-6</v>
      </c>
      <c r="O986" s="13">
        <f t="shared" si="189"/>
        <v>8.9120843731211356E-6</v>
      </c>
      <c r="Q986">
        <v>17.43882885664663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1.115371982541786</v>
      </c>
      <c r="G987" s="13">
        <f t="shared" si="183"/>
        <v>0</v>
      </c>
      <c r="H987" s="13">
        <f t="shared" si="184"/>
        <v>1.115371982541786</v>
      </c>
      <c r="I987" s="16">
        <f t="shared" si="191"/>
        <v>1.308938335213959</v>
      </c>
      <c r="J987" s="13">
        <f t="shared" si="185"/>
        <v>1.3088687803484798</v>
      </c>
      <c r="K987" s="13">
        <f t="shared" si="186"/>
        <v>6.9554865479215522E-5</v>
      </c>
      <c r="L987" s="13">
        <f t="shared" si="187"/>
        <v>0</v>
      </c>
      <c r="M987" s="13">
        <f t="shared" si="192"/>
        <v>5.4622452609452128E-6</v>
      </c>
      <c r="N987" s="13">
        <f t="shared" si="188"/>
        <v>3.386592061786032E-6</v>
      </c>
      <c r="O987" s="13">
        <f t="shared" si="189"/>
        <v>3.386592061786032E-6</v>
      </c>
      <c r="Q987">
        <v>23.21240765976486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0.24142955859657619</v>
      </c>
      <c r="G988" s="13">
        <f t="shared" si="183"/>
        <v>0</v>
      </c>
      <c r="H988" s="13">
        <f t="shared" si="184"/>
        <v>0.24142955859657619</v>
      </c>
      <c r="I988" s="16">
        <f t="shared" si="191"/>
        <v>0.24149911346205541</v>
      </c>
      <c r="J988" s="13">
        <f t="shared" si="185"/>
        <v>0.24149877989137702</v>
      </c>
      <c r="K988" s="13">
        <f t="shared" si="186"/>
        <v>3.3357067838468701E-7</v>
      </c>
      <c r="L988" s="13">
        <f t="shared" si="187"/>
        <v>0</v>
      </c>
      <c r="M988" s="13">
        <f t="shared" si="192"/>
        <v>2.0756531991591808E-6</v>
      </c>
      <c r="N988" s="13">
        <f t="shared" si="188"/>
        <v>1.2869049834786921E-6</v>
      </c>
      <c r="O988" s="13">
        <f t="shared" si="189"/>
        <v>1.2869049834786921E-6</v>
      </c>
      <c r="Q988">
        <v>25.14128918404419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0.29729729700000002</v>
      </c>
      <c r="G989" s="13">
        <f t="shared" si="183"/>
        <v>0</v>
      </c>
      <c r="H989" s="13">
        <f t="shared" si="184"/>
        <v>0.29729729700000002</v>
      </c>
      <c r="I989" s="16">
        <f t="shared" si="191"/>
        <v>0.29729763057067837</v>
      </c>
      <c r="J989" s="13">
        <f t="shared" si="185"/>
        <v>0.29729687017454909</v>
      </c>
      <c r="K989" s="13">
        <f t="shared" si="186"/>
        <v>7.6039612928457956E-7</v>
      </c>
      <c r="L989" s="13">
        <f t="shared" si="187"/>
        <v>0</v>
      </c>
      <c r="M989" s="13">
        <f t="shared" si="192"/>
        <v>7.8874821568048875E-7</v>
      </c>
      <c r="N989" s="13">
        <f t="shared" si="188"/>
        <v>4.8902389372190305E-7</v>
      </c>
      <c r="O989" s="13">
        <f t="shared" si="189"/>
        <v>4.8902389372190305E-7</v>
      </c>
      <c r="Q989">
        <v>23.706655000000008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196.55595045161149</v>
      </c>
      <c r="G990" s="13">
        <f t="shared" si="183"/>
        <v>23.438499293347654</v>
      </c>
      <c r="H990" s="13">
        <f t="shared" si="184"/>
        <v>173.11745115826383</v>
      </c>
      <c r="I990" s="16">
        <f t="shared" si="191"/>
        <v>173.11745191865995</v>
      </c>
      <c r="J990" s="13">
        <f t="shared" si="185"/>
        <v>107.63297561824781</v>
      </c>
      <c r="K990" s="13">
        <f t="shared" si="186"/>
        <v>65.48447630041214</v>
      </c>
      <c r="L990" s="13">
        <f t="shared" si="187"/>
        <v>27.264448669592174</v>
      </c>
      <c r="M990" s="13">
        <f t="shared" si="192"/>
        <v>27.264448969316497</v>
      </c>
      <c r="N990" s="13">
        <f t="shared" si="188"/>
        <v>16.90395836097623</v>
      </c>
      <c r="O990" s="13">
        <f t="shared" si="189"/>
        <v>40.34245765432388</v>
      </c>
      <c r="Q990">
        <v>24.341691706491901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20.175211731988689</v>
      </c>
      <c r="G991" s="13">
        <f t="shared" si="183"/>
        <v>0</v>
      </c>
      <c r="H991" s="13">
        <f t="shared" si="184"/>
        <v>20.175211731988689</v>
      </c>
      <c r="I991" s="16">
        <f t="shared" si="191"/>
        <v>58.395239362808653</v>
      </c>
      <c r="J991" s="13">
        <f t="shared" si="185"/>
        <v>52.711029526533686</v>
      </c>
      <c r="K991" s="13">
        <f t="shared" si="186"/>
        <v>5.6842098362749667</v>
      </c>
      <c r="L991" s="13">
        <f t="shared" si="187"/>
        <v>0</v>
      </c>
      <c r="M991" s="13">
        <f t="shared" si="192"/>
        <v>10.360490608340267</v>
      </c>
      <c r="N991" s="13">
        <f t="shared" si="188"/>
        <v>6.4235041771709662</v>
      </c>
      <c r="O991" s="13">
        <f t="shared" si="189"/>
        <v>6.4235041771709662</v>
      </c>
      <c r="Q991">
        <v>22.7016153511657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196.02115030137989</v>
      </c>
      <c r="G992" s="13">
        <f t="shared" si="183"/>
        <v>23.361300300552109</v>
      </c>
      <c r="H992" s="13">
        <f t="shared" si="184"/>
        <v>172.65985000082779</v>
      </c>
      <c r="I992" s="16">
        <f t="shared" si="191"/>
        <v>178.34405983710275</v>
      </c>
      <c r="J992" s="13">
        <f t="shared" si="185"/>
        <v>63.031050368805424</v>
      </c>
      <c r="K992" s="13">
        <f t="shared" si="186"/>
        <v>115.31300946829732</v>
      </c>
      <c r="L992" s="13">
        <f t="shared" si="187"/>
        <v>75.071908892109619</v>
      </c>
      <c r="M992" s="13">
        <f t="shared" si="192"/>
        <v>79.008895323278921</v>
      </c>
      <c r="N992" s="13">
        <f t="shared" si="188"/>
        <v>48.985515100432927</v>
      </c>
      <c r="O992" s="13">
        <f t="shared" si="189"/>
        <v>72.346815400985037</v>
      </c>
      <c r="Q992">
        <v>14.21605926084559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58.275477569869452</v>
      </c>
      <c r="G993" s="13">
        <f t="shared" si="183"/>
        <v>3.4775601927517856</v>
      </c>
      <c r="H993" s="13">
        <f t="shared" si="184"/>
        <v>54.797917377117663</v>
      </c>
      <c r="I993" s="16">
        <f t="shared" si="191"/>
        <v>95.039017953305361</v>
      </c>
      <c r="J993" s="13">
        <f t="shared" si="185"/>
        <v>50.561467171720558</v>
      </c>
      <c r="K993" s="13">
        <f t="shared" si="186"/>
        <v>44.477550781584803</v>
      </c>
      <c r="L993" s="13">
        <f t="shared" si="187"/>
        <v>7.1095757024305692</v>
      </c>
      <c r="M993" s="13">
        <f t="shared" si="192"/>
        <v>37.132955925276569</v>
      </c>
      <c r="N993" s="13">
        <f t="shared" si="188"/>
        <v>23.022432673671474</v>
      </c>
      <c r="O993" s="13">
        <f t="shared" si="189"/>
        <v>26.499992866423259</v>
      </c>
      <c r="Q993">
        <v>12.45823842878386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88.438221337728862</v>
      </c>
      <c r="G994" s="13">
        <f t="shared" si="183"/>
        <v>7.8315855942415356</v>
      </c>
      <c r="H994" s="13">
        <f t="shared" si="184"/>
        <v>80.606635743487331</v>
      </c>
      <c r="I994" s="16">
        <f t="shared" si="191"/>
        <v>117.97461082264157</v>
      </c>
      <c r="J994" s="13">
        <f t="shared" si="185"/>
        <v>54.877080723085236</v>
      </c>
      <c r="K994" s="13">
        <f t="shared" si="186"/>
        <v>63.09753009955633</v>
      </c>
      <c r="L994" s="13">
        <f t="shared" si="187"/>
        <v>24.974318330691283</v>
      </c>
      <c r="M994" s="13">
        <f t="shared" si="192"/>
        <v>39.084841582296377</v>
      </c>
      <c r="N994" s="13">
        <f t="shared" si="188"/>
        <v>24.232601781023753</v>
      </c>
      <c r="O994" s="13">
        <f t="shared" si="189"/>
        <v>32.064187375265291</v>
      </c>
      <c r="Q994">
        <v>13.006223317377129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112.9574012521002</v>
      </c>
      <c r="G995" s="13">
        <f t="shared" si="183"/>
        <v>11.370956315701813</v>
      </c>
      <c r="H995" s="13">
        <f t="shared" si="184"/>
        <v>101.58644493639838</v>
      </c>
      <c r="I995" s="16">
        <f t="shared" si="191"/>
        <v>139.70965670526343</v>
      </c>
      <c r="J995" s="13">
        <f t="shared" si="185"/>
        <v>52.655250746698151</v>
      </c>
      <c r="K995" s="13">
        <f t="shared" si="186"/>
        <v>87.054405958565269</v>
      </c>
      <c r="L995" s="13">
        <f t="shared" si="187"/>
        <v>47.959490015887965</v>
      </c>
      <c r="M995" s="13">
        <f t="shared" si="192"/>
        <v>62.81172981716059</v>
      </c>
      <c r="N995" s="13">
        <f t="shared" si="188"/>
        <v>38.943272486639565</v>
      </c>
      <c r="O995" s="13">
        <f t="shared" si="189"/>
        <v>50.314228802341376</v>
      </c>
      <c r="Q995">
        <v>11.73444059354839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133.2095226515406</v>
      </c>
      <c r="G996" s="13">
        <f t="shared" si="183"/>
        <v>14.294372424191847</v>
      </c>
      <c r="H996" s="13">
        <f t="shared" si="184"/>
        <v>118.91515022734875</v>
      </c>
      <c r="I996" s="16">
        <f t="shared" si="191"/>
        <v>158.01006617002605</v>
      </c>
      <c r="J996" s="13">
        <f t="shared" si="185"/>
        <v>64.479513705716258</v>
      </c>
      <c r="K996" s="13">
        <f t="shared" si="186"/>
        <v>93.530552464309793</v>
      </c>
      <c r="L996" s="13">
        <f t="shared" si="187"/>
        <v>54.1729604270162</v>
      </c>
      <c r="M996" s="13">
        <f t="shared" si="192"/>
        <v>78.041417757537232</v>
      </c>
      <c r="N996" s="13">
        <f t="shared" si="188"/>
        <v>48.385679009673083</v>
      </c>
      <c r="O996" s="13">
        <f t="shared" si="189"/>
        <v>62.680051433864932</v>
      </c>
      <c r="Q996">
        <v>14.894420003523519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2.1634902991975888</v>
      </c>
      <c r="G997" s="13">
        <f t="shared" si="183"/>
        <v>0</v>
      </c>
      <c r="H997" s="13">
        <f t="shared" si="184"/>
        <v>2.1634902991975888</v>
      </c>
      <c r="I997" s="16">
        <f t="shared" si="191"/>
        <v>41.521082336491183</v>
      </c>
      <c r="J997" s="13">
        <f t="shared" si="185"/>
        <v>37.503711153300863</v>
      </c>
      <c r="K997" s="13">
        <f t="shared" si="186"/>
        <v>4.0173711831903205</v>
      </c>
      <c r="L997" s="13">
        <f t="shared" si="187"/>
        <v>0</v>
      </c>
      <c r="M997" s="13">
        <f t="shared" si="192"/>
        <v>29.655738747864149</v>
      </c>
      <c r="N997" s="13">
        <f t="shared" si="188"/>
        <v>18.386558023675772</v>
      </c>
      <c r="O997" s="13">
        <f t="shared" si="189"/>
        <v>18.386558023675772</v>
      </c>
      <c r="Q997">
        <v>17.929495596323768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5.0202868413517168</v>
      </c>
      <c r="G998" s="13">
        <f t="shared" si="183"/>
        <v>0</v>
      </c>
      <c r="H998" s="13">
        <f t="shared" si="184"/>
        <v>5.0202868413517168</v>
      </c>
      <c r="I998" s="16">
        <f t="shared" si="191"/>
        <v>9.0376580245420364</v>
      </c>
      <c r="J998" s="13">
        <f t="shared" si="185"/>
        <v>8.9774296505068722</v>
      </c>
      <c r="K998" s="13">
        <f t="shared" si="186"/>
        <v>6.0228374035164123E-2</v>
      </c>
      <c r="L998" s="13">
        <f t="shared" si="187"/>
        <v>0</v>
      </c>
      <c r="M998" s="13">
        <f t="shared" si="192"/>
        <v>11.269180724188377</v>
      </c>
      <c r="N998" s="13">
        <f t="shared" si="188"/>
        <v>6.9868920489967943</v>
      </c>
      <c r="O998" s="13">
        <f t="shared" si="189"/>
        <v>6.9868920489967943</v>
      </c>
      <c r="Q998">
        <v>16.294979138274069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2.405870593377152</v>
      </c>
      <c r="G999" s="13">
        <f t="shared" si="183"/>
        <v>0</v>
      </c>
      <c r="H999" s="13">
        <f t="shared" si="184"/>
        <v>2.405870593377152</v>
      </c>
      <c r="I999" s="16">
        <f t="shared" si="191"/>
        <v>2.4660989674123162</v>
      </c>
      <c r="J999" s="13">
        <f t="shared" si="185"/>
        <v>2.4655622881894987</v>
      </c>
      <c r="K999" s="13">
        <f t="shared" si="186"/>
        <v>5.3667922281741554E-4</v>
      </c>
      <c r="L999" s="13">
        <f t="shared" si="187"/>
        <v>0</v>
      </c>
      <c r="M999" s="13">
        <f t="shared" si="192"/>
        <v>4.282288675191583</v>
      </c>
      <c r="N999" s="13">
        <f t="shared" si="188"/>
        <v>2.6550189786187812</v>
      </c>
      <c r="O999" s="13">
        <f t="shared" si="189"/>
        <v>2.6550189786187812</v>
      </c>
      <c r="Q999">
        <v>22.19528628934896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0.82473051408482956</v>
      </c>
      <c r="G1000" s="13">
        <f t="shared" si="183"/>
        <v>0</v>
      </c>
      <c r="H1000" s="13">
        <f t="shared" si="184"/>
        <v>0.82473051408482956</v>
      </c>
      <c r="I1000" s="16">
        <f t="shared" si="191"/>
        <v>0.82526719330764697</v>
      </c>
      <c r="J1000" s="13">
        <f t="shared" si="185"/>
        <v>0.82524851901706253</v>
      </c>
      <c r="K1000" s="13">
        <f t="shared" si="186"/>
        <v>1.86742905844417E-5</v>
      </c>
      <c r="L1000" s="13">
        <f t="shared" si="187"/>
        <v>0</v>
      </c>
      <c r="M1000" s="13">
        <f t="shared" si="192"/>
        <v>1.6272696965728017</v>
      </c>
      <c r="N1000" s="13">
        <f t="shared" si="188"/>
        <v>1.008907211875137</v>
      </c>
      <c r="O1000" s="13">
        <f t="shared" si="189"/>
        <v>1.008907211875137</v>
      </c>
      <c r="Q1000">
        <v>22.72361277647666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1.3169428012936151</v>
      </c>
      <c r="G1001" s="13">
        <f t="shared" si="183"/>
        <v>0</v>
      </c>
      <c r="H1001" s="13">
        <f t="shared" si="184"/>
        <v>1.3169428012936151</v>
      </c>
      <c r="I1001" s="16">
        <f t="shared" si="191"/>
        <v>1.3169614755841996</v>
      </c>
      <c r="J1001" s="13">
        <f t="shared" si="185"/>
        <v>1.3168875633256905</v>
      </c>
      <c r="K1001" s="13">
        <f t="shared" si="186"/>
        <v>7.3912258509167827E-5</v>
      </c>
      <c r="L1001" s="13">
        <f t="shared" si="187"/>
        <v>0</v>
      </c>
      <c r="M1001" s="13">
        <f t="shared" si="192"/>
        <v>0.61836248469766475</v>
      </c>
      <c r="N1001" s="13">
        <f t="shared" si="188"/>
        <v>0.38338474051255217</v>
      </c>
      <c r="O1001" s="13">
        <f t="shared" si="189"/>
        <v>0.38338474051255217</v>
      </c>
      <c r="Q1001">
        <v>22.91071800000001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1.05270010348071</v>
      </c>
      <c r="G1002" s="13">
        <f t="shared" si="183"/>
        <v>0</v>
      </c>
      <c r="H1002" s="13">
        <f t="shared" si="184"/>
        <v>1.05270010348071</v>
      </c>
      <c r="I1002" s="16">
        <f t="shared" si="191"/>
        <v>1.0527740157392191</v>
      </c>
      <c r="J1002" s="13">
        <f t="shared" si="185"/>
        <v>1.0527314811479811</v>
      </c>
      <c r="K1002" s="13">
        <f t="shared" si="186"/>
        <v>4.2534591238041486E-5</v>
      </c>
      <c r="L1002" s="13">
        <f t="shared" si="187"/>
        <v>0</v>
      </c>
      <c r="M1002" s="13">
        <f t="shared" si="192"/>
        <v>0.23497774418511258</v>
      </c>
      <c r="N1002" s="13">
        <f t="shared" si="188"/>
        <v>0.14568620139476979</v>
      </c>
      <c r="O1002" s="13">
        <f t="shared" si="189"/>
        <v>0.14568620139476979</v>
      </c>
      <c r="Q1002">
        <v>22.065790003512319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49.887511105702892</v>
      </c>
      <c r="G1003" s="13">
        <f t="shared" si="183"/>
        <v>2.2667479625082763</v>
      </c>
      <c r="H1003" s="13">
        <f t="shared" si="184"/>
        <v>47.620763143194615</v>
      </c>
      <c r="I1003" s="16">
        <f t="shared" si="191"/>
        <v>47.620805677785853</v>
      </c>
      <c r="J1003" s="13">
        <f t="shared" si="185"/>
        <v>44.081488493137414</v>
      </c>
      <c r="K1003" s="13">
        <f t="shared" si="186"/>
        <v>3.5393171846484393</v>
      </c>
      <c r="L1003" s="13">
        <f t="shared" si="187"/>
        <v>0</v>
      </c>
      <c r="M1003" s="13">
        <f t="shared" si="192"/>
        <v>8.9291542790342793E-2</v>
      </c>
      <c r="N1003" s="13">
        <f t="shared" si="188"/>
        <v>5.5360756530012531E-2</v>
      </c>
      <c r="O1003" s="13">
        <f t="shared" si="189"/>
        <v>2.322108719038289</v>
      </c>
      <c r="Q1003">
        <v>21.994023728611442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19.343386576585509</v>
      </c>
      <c r="G1004" s="13">
        <f t="shared" si="183"/>
        <v>0</v>
      </c>
      <c r="H1004" s="13">
        <f t="shared" si="184"/>
        <v>19.343386576585509</v>
      </c>
      <c r="I1004" s="16">
        <f t="shared" si="191"/>
        <v>22.882703761233948</v>
      </c>
      <c r="J1004" s="13">
        <f t="shared" si="185"/>
        <v>21.887063930204089</v>
      </c>
      <c r="K1004" s="13">
        <f t="shared" si="186"/>
        <v>0.99563983102985887</v>
      </c>
      <c r="L1004" s="13">
        <f t="shared" si="187"/>
        <v>0</v>
      </c>
      <c r="M1004" s="13">
        <f t="shared" si="192"/>
        <v>3.3930786260330262E-2</v>
      </c>
      <c r="N1004" s="13">
        <f t="shared" si="188"/>
        <v>2.1037087481404763E-2</v>
      </c>
      <c r="O1004" s="13">
        <f t="shared" si="189"/>
        <v>2.1037087481404763E-2</v>
      </c>
      <c r="Q1004">
        <v>15.758174200295709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27.20834430282623</v>
      </c>
      <c r="G1005" s="13">
        <f t="shared" si="183"/>
        <v>0</v>
      </c>
      <c r="H1005" s="13">
        <f t="shared" si="184"/>
        <v>27.20834430282623</v>
      </c>
      <c r="I1005" s="16">
        <f t="shared" si="191"/>
        <v>28.203984133856089</v>
      </c>
      <c r="J1005" s="13">
        <f t="shared" si="185"/>
        <v>25.991065765338139</v>
      </c>
      <c r="K1005" s="13">
        <f t="shared" si="186"/>
        <v>2.2129183685179505</v>
      </c>
      <c r="L1005" s="13">
        <f t="shared" si="187"/>
        <v>0</v>
      </c>
      <c r="M1005" s="13">
        <f t="shared" si="192"/>
        <v>1.2893698778925499E-2</v>
      </c>
      <c r="N1005" s="13">
        <f t="shared" si="188"/>
        <v>7.9940932429338092E-3</v>
      </c>
      <c r="O1005" s="13">
        <f t="shared" si="189"/>
        <v>7.9940932429338092E-3</v>
      </c>
      <c r="Q1005">
        <v>14.121034607850049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23.172264293651121</v>
      </c>
      <c r="G1006" s="13">
        <f t="shared" si="183"/>
        <v>0</v>
      </c>
      <c r="H1006" s="13">
        <f t="shared" si="184"/>
        <v>23.172264293651121</v>
      </c>
      <c r="I1006" s="16">
        <f t="shared" si="191"/>
        <v>25.385182662169072</v>
      </c>
      <c r="J1006" s="13">
        <f t="shared" si="185"/>
        <v>23.257415937360047</v>
      </c>
      <c r="K1006" s="13">
        <f t="shared" si="186"/>
        <v>2.1277667248090246</v>
      </c>
      <c r="L1006" s="13">
        <f t="shared" si="187"/>
        <v>0</v>
      </c>
      <c r="M1006" s="13">
        <f t="shared" si="192"/>
        <v>4.8996055359916899E-3</v>
      </c>
      <c r="N1006" s="13">
        <f t="shared" si="188"/>
        <v>3.0377554323148476E-3</v>
      </c>
      <c r="O1006" s="13">
        <f t="shared" si="189"/>
        <v>3.0377554323148476E-3</v>
      </c>
      <c r="Q1006">
        <v>12.038705593548389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80.027587412129492</v>
      </c>
      <c r="G1007" s="13">
        <f t="shared" si="183"/>
        <v>6.6175012908860662</v>
      </c>
      <c r="H1007" s="13">
        <f t="shared" si="184"/>
        <v>73.410086121243424</v>
      </c>
      <c r="I1007" s="16">
        <f t="shared" si="191"/>
        <v>75.537852846052445</v>
      </c>
      <c r="J1007" s="13">
        <f t="shared" si="185"/>
        <v>50.286738071973694</v>
      </c>
      <c r="K1007" s="13">
        <f t="shared" si="186"/>
        <v>25.251114774078751</v>
      </c>
      <c r="L1007" s="13">
        <f t="shared" si="187"/>
        <v>0</v>
      </c>
      <c r="M1007" s="13">
        <f t="shared" si="192"/>
        <v>1.8618501036768422E-3</v>
      </c>
      <c r="N1007" s="13">
        <f t="shared" si="188"/>
        <v>1.1543470642796422E-3</v>
      </c>
      <c r="O1007" s="13">
        <f t="shared" si="189"/>
        <v>6.6186556379503463</v>
      </c>
      <c r="Q1007">
        <v>14.21829654495394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114.56161221629139</v>
      </c>
      <c r="G1008" s="13">
        <f t="shared" si="183"/>
        <v>11.602525941502222</v>
      </c>
      <c r="H1008" s="13">
        <f t="shared" si="184"/>
        <v>102.95908627478917</v>
      </c>
      <c r="I1008" s="16">
        <f t="shared" si="191"/>
        <v>128.21020104886793</v>
      </c>
      <c r="J1008" s="13">
        <f t="shared" si="185"/>
        <v>58.49657855707266</v>
      </c>
      <c r="K1008" s="13">
        <f t="shared" si="186"/>
        <v>69.713622491795263</v>
      </c>
      <c r="L1008" s="13">
        <f t="shared" si="187"/>
        <v>31.322058345529197</v>
      </c>
      <c r="M1008" s="13">
        <f t="shared" si="192"/>
        <v>31.322765848568594</v>
      </c>
      <c r="N1008" s="13">
        <f t="shared" si="188"/>
        <v>19.420114826112528</v>
      </c>
      <c r="O1008" s="13">
        <f t="shared" si="189"/>
        <v>31.02264076761475</v>
      </c>
      <c r="Q1008">
        <v>13.859190720568639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29.97045172220437</v>
      </c>
      <c r="G1009" s="13">
        <f t="shared" si="183"/>
        <v>0</v>
      </c>
      <c r="H1009" s="13">
        <f t="shared" si="184"/>
        <v>29.97045172220437</v>
      </c>
      <c r="I1009" s="16">
        <f t="shared" si="191"/>
        <v>68.362015868470436</v>
      </c>
      <c r="J1009" s="13">
        <f t="shared" si="185"/>
        <v>51.150317280466361</v>
      </c>
      <c r="K1009" s="13">
        <f t="shared" si="186"/>
        <v>17.211698588004076</v>
      </c>
      <c r="L1009" s="13">
        <f t="shared" si="187"/>
        <v>0</v>
      </c>
      <c r="M1009" s="13">
        <f t="shared" si="192"/>
        <v>11.902651022456066</v>
      </c>
      <c r="N1009" s="13">
        <f t="shared" si="188"/>
        <v>7.3796436339227611</v>
      </c>
      <c r="O1009" s="13">
        <f t="shared" si="189"/>
        <v>7.3796436339227611</v>
      </c>
      <c r="Q1009">
        <v>16.14911669127838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1.7783941092047271</v>
      </c>
      <c r="G1010" s="13">
        <f t="shared" si="183"/>
        <v>0</v>
      </c>
      <c r="H1010" s="13">
        <f t="shared" si="184"/>
        <v>1.7783941092047271</v>
      </c>
      <c r="I1010" s="16">
        <f t="shared" si="191"/>
        <v>18.990092697208802</v>
      </c>
      <c r="J1010" s="13">
        <f t="shared" si="185"/>
        <v>18.678669615846569</v>
      </c>
      <c r="K1010" s="13">
        <f t="shared" si="186"/>
        <v>0.31142308136223207</v>
      </c>
      <c r="L1010" s="13">
        <f t="shared" si="187"/>
        <v>0</v>
      </c>
      <c r="M1010" s="13">
        <f t="shared" si="192"/>
        <v>4.5230073885333049</v>
      </c>
      <c r="N1010" s="13">
        <f t="shared" si="188"/>
        <v>2.8042645808906488</v>
      </c>
      <c r="O1010" s="13">
        <f t="shared" si="189"/>
        <v>2.8042645808906488</v>
      </c>
      <c r="Q1010">
        <v>20.327466579541561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0.76676741947435934</v>
      </c>
      <c r="G1011" s="13">
        <f t="shared" si="183"/>
        <v>0</v>
      </c>
      <c r="H1011" s="13">
        <f t="shared" si="184"/>
        <v>0.76676741947435934</v>
      </c>
      <c r="I1011" s="16">
        <f t="shared" si="191"/>
        <v>1.0781905008365915</v>
      </c>
      <c r="J1011" s="13">
        <f t="shared" si="185"/>
        <v>1.0781496777507009</v>
      </c>
      <c r="K1011" s="13">
        <f t="shared" si="186"/>
        <v>4.0823085890595578E-5</v>
      </c>
      <c r="L1011" s="13">
        <f t="shared" si="187"/>
        <v>0</v>
      </c>
      <c r="M1011" s="13">
        <f t="shared" si="192"/>
        <v>1.7187428076426561</v>
      </c>
      <c r="N1011" s="13">
        <f t="shared" si="188"/>
        <v>1.0656205407384467</v>
      </c>
      <c r="O1011" s="13">
        <f t="shared" si="189"/>
        <v>1.0656205407384467</v>
      </c>
      <c r="Q1011">
        <v>22.86474880366756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0.45135135100000001</v>
      </c>
      <c r="G1012" s="13">
        <f t="shared" si="183"/>
        <v>0</v>
      </c>
      <c r="H1012" s="13">
        <f t="shared" si="184"/>
        <v>0.45135135100000001</v>
      </c>
      <c r="I1012" s="16">
        <f t="shared" si="191"/>
        <v>0.45139217408589061</v>
      </c>
      <c r="J1012" s="13">
        <f t="shared" si="185"/>
        <v>0.45139012414257434</v>
      </c>
      <c r="K1012" s="13">
        <f t="shared" si="186"/>
        <v>2.0499433162624037E-6</v>
      </c>
      <c r="L1012" s="13">
        <f t="shared" si="187"/>
        <v>0</v>
      </c>
      <c r="M1012" s="13">
        <f t="shared" si="192"/>
        <v>0.65312226690420938</v>
      </c>
      <c r="N1012" s="13">
        <f t="shared" si="188"/>
        <v>0.40493580548060981</v>
      </c>
      <c r="O1012" s="13">
        <f t="shared" si="189"/>
        <v>0.40493580548060981</v>
      </c>
      <c r="Q1012">
        <v>25.578376445835559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9.9275576975954599E-2</v>
      </c>
      <c r="G1013" s="13">
        <f t="shared" si="183"/>
        <v>0</v>
      </c>
      <c r="H1013" s="13">
        <f t="shared" si="184"/>
        <v>9.9275576975954599E-2</v>
      </c>
      <c r="I1013" s="16">
        <f t="shared" si="191"/>
        <v>9.9277626919270862E-2</v>
      </c>
      <c r="J1013" s="13">
        <f t="shared" si="185"/>
        <v>9.9277600415211248E-2</v>
      </c>
      <c r="K1013" s="13">
        <f t="shared" si="186"/>
        <v>2.6504059613685627E-8</v>
      </c>
      <c r="L1013" s="13">
        <f t="shared" si="187"/>
        <v>0</v>
      </c>
      <c r="M1013" s="13">
        <f t="shared" si="192"/>
        <v>0.24818646142359957</v>
      </c>
      <c r="N1013" s="13">
        <f t="shared" si="188"/>
        <v>0.15387560608263173</v>
      </c>
      <c r="O1013" s="13">
        <f t="shared" si="189"/>
        <v>0.15387560608263173</v>
      </c>
      <c r="Q1013">
        <v>24.178622000000011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7.2852736075879978</v>
      </c>
      <c r="G1014" s="13">
        <f t="shared" si="183"/>
        <v>0</v>
      </c>
      <c r="H1014" s="13">
        <f t="shared" si="184"/>
        <v>7.2852736075879978</v>
      </c>
      <c r="I1014" s="16">
        <f t="shared" si="191"/>
        <v>7.2852736340920572</v>
      </c>
      <c r="J1014" s="13">
        <f t="shared" si="185"/>
        <v>7.2738208771918451</v>
      </c>
      <c r="K1014" s="13">
        <f t="shared" si="186"/>
        <v>1.145275690021208E-2</v>
      </c>
      <c r="L1014" s="13">
        <f t="shared" si="187"/>
        <v>0</v>
      </c>
      <c r="M1014" s="13">
        <f t="shared" si="192"/>
        <v>9.4310855340967836E-2</v>
      </c>
      <c r="N1014" s="13">
        <f t="shared" si="188"/>
        <v>5.8472730311400059E-2</v>
      </c>
      <c r="O1014" s="13">
        <f t="shared" si="189"/>
        <v>5.8472730311400059E-2</v>
      </c>
      <c r="Q1014">
        <v>23.523984506549638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18.1683925504502</v>
      </c>
      <c r="G1015" s="13">
        <f t="shared" si="183"/>
        <v>0</v>
      </c>
      <c r="H1015" s="13">
        <f t="shared" si="184"/>
        <v>18.1683925504502</v>
      </c>
      <c r="I1015" s="16">
        <f t="shared" si="191"/>
        <v>18.179845307350412</v>
      </c>
      <c r="J1015" s="13">
        <f t="shared" si="185"/>
        <v>17.912736958614339</v>
      </c>
      <c r="K1015" s="13">
        <f t="shared" si="186"/>
        <v>0.26710834873607325</v>
      </c>
      <c r="L1015" s="13">
        <f t="shared" si="187"/>
        <v>0</v>
      </c>
      <c r="M1015" s="13">
        <f t="shared" si="192"/>
        <v>3.5838125029567777E-2</v>
      </c>
      <c r="N1015" s="13">
        <f t="shared" si="188"/>
        <v>2.221963751833202E-2</v>
      </c>
      <c r="O1015" s="13">
        <f t="shared" si="189"/>
        <v>2.221963751833202E-2</v>
      </c>
      <c r="Q1015">
        <v>20.506051545135261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54.335710453835389</v>
      </c>
      <c r="G1016" s="13">
        <f t="shared" si="183"/>
        <v>2.9088504549644365</v>
      </c>
      <c r="H1016" s="13">
        <f t="shared" si="184"/>
        <v>51.426859998870952</v>
      </c>
      <c r="I1016" s="16">
        <f t="shared" si="191"/>
        <v>51.693968347607026</v>
      </c>
      <c r="J1016" s="13">
        <f t="shared" si="185"/>
        <v>43.656021130907263</v>
      </c>
      <c r="K1016" s="13">
        <f t="shared" si="186"/>
        <v>8.037947216699763</v>
      </c>
      <c r="L1016" s="13">
        <f t="shared" si="187"/>
        <v>0</v>
      </c>
      <c r="M1016" s="13">
        <f t="shared" si="192"/>
        <v>1.3618487511235757E-2</v>
      </c>
      <c r="N1016" s="13">
        <f t="shared" si="188"/>
        <v>8.4434622569661694E-3</v>
      </c>
      <c r="O1016" s="13">
        <f t="shared" si="189"/>
        <v>2.9172939172214027</v>
      </c>
      <c r="Q1016">
        <v>16.942304585889019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54.469240866977628</v>
      </c>
      <c r="G1017" s="13">
        <f t="shared" si="183"/>
        <v>2.9281257176914384</v>
      </c>
      <c r="H1017" s="13">
        <f t="shared" si="184"/>
        <v>51.541115149286192</v>
      </c>
      <c r="I1017" s="16">
        <f t="shared" si="191"/>
        <v>59.579062365985955</v>
      </c>
      <c r="J1017" s="13">
        <f t="shared" si="185"/>
        <v>45.019713373417908</v>
      </c>
      <c r="K1017" s="13">
        <f t="shared" si="186"/>
        <v>14.559348992568047</v>
      </c>
      <c r="L1017" s="13">
        <f t="shared" si="187"/>
        <v>0</v>
      </c>
      <c r="M1017" s="13">
        <f t="shared" si="192"/>
        <v>5.1750252542695878E-3</v>
      </c>
      <c r="N1017" s="13">
        <f t="shared" si="188"/>
        <v>3.2085156576471445E-3</v>
      </c>
      <c r="O1017" s="13">
        <f t="shared" si="189"/>
        <v>2.9313342333490855</v>
      </c>
      <c r="Q1017">
        <v>14.50293627962577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42.962468619868822</v>
      </c>
      <c r="G1018" s="13">
        <f t="shared" si="183"/>
        <v>1.267110425493285</v>
      </c>
      <c r="H1018" s="13">
        <f t="shared" si="184"/>
        <v>41.695358194375537</v>
      </c>
      <c r="I1018" s="16">
        <f t="shared" si="191"/>
        <v>56.254707186943584</v>
      </c>
      <c r="J1018" s="13">
        <f t="shared" si="185"/>
        <v>39.927612351783324</v>
      </c>
      <c r="K1018" s="13">
        <f t="shared" si="186"/>
        <v>16.32709483516026</v>
      </c>
      <c r="L1018" s="13">
        <f t="shared" si="187"/>
        <v>0</v>
      </c>
      <c r="M1018" s="13">
        <f t="shared" si="192"/>
        <v>1.9665095966224433E-3</v>
      </c>
      <c r="N1018" s="13">
        <f t="shared" si="188"/>
        <v>1.2192359499059147E-3</v>
      </c>
      <c r="O1018" s="13">
        <f t="shared" si="189"/>
        <v>1.2683296614431909</v>
      </c>
      <c r="Q1018">
        <v>11.69092159354839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17.627273402657341</v>
      </c>
      <c r="G1019" s="13">
        <f t="shared" si="183"/>
        <v>0</v>
      </c>
      <c r="H1019" s="13">
        <f t="shared" si="184"/>
        <v>17.627273402657341</v>
      </c>
      <c r="I1019" s="16">
        <f t="shared" si="191"/>
        <v>33.954368237817604</v>
      </c>
      <c r="J1019" s="13">
        <f t="shared" si="185"/>
        <v>29.611069421788322</v>
      </c>
      <c r="K1019" s="13">
        <f t="shared" si="186"/>
        <v>4.3432988160292822</v>
      </c>
      <c r="L1019" s="13">
        <f t="shared" si="187"/>
        <v>0</v>
      </c>
      <c r="M1019" s="13">
        <f t="shared" si="192"/>
        <v>7.4727364671652854E-4</v>
      </c>
      <c r="N1019" s="13">
        <f t="shared" si="188"/>
        <v>4.6330966096424771E-4</v>
      </c>
      <c r="O1019" s="13">
        <f t="shared" si="189"/>
        <v>4.6330966096424771E-4</v>
      </c>
      <c r="Q1019">
        <v>12.652577251634909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50.332801498394822</v>
      </c>
      <c r="G1020" s="13">
        <f t="shared" si="183"/>
        <v>2.3310261228686726</v>
      </c>
      <c r="H1020" s="13">
        <f t="shared" si="184"/>
        <v>48.001775375526151</v>
      </c>
      <c r="I1020" s="16">
        <f t="shared" si="191"/>
        <v>52.345074191555433</v>
      </c>
      <c r="J1020" s="13">
        <f t="shared" si="185"/>
        <v>41.787136057332603</v>
      </c>
      <c r="K1020" s="13">
        <f t="shared" si="186"/>
        <v>10.55793813422283</v>
      </c>
      <c r="L1020" s="13">
        <f t="shared" si="187"/>
        <v>0</v>
      </c>
      <c r="M1020" s="13">
        <f t="shared" si="192"/>
        <v>2.8396398575228083E-4</v>
      </c>
      <c r="N1020" s="13">
        <f t="shared" si="188"/>
        <v>1.7605767116641411E-4</v>
      </c>
      <c r="O1020" s="13">
        <f t="shared" si="189"/>
        <v>2.3312021805398389</v>
      </c>
      <c r="Q1020">
        <v>14.638862014781161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11.06346701338915</v>
      </c>
      <c r="G1021" s="13">
        <f t="shared" si="183"/>
        <v>0</v>
      </c>
      <c r="H1021" s="13">
        <f t="shared" si="184"/>
        <v>11.06346701338915</v>
      </c>
      <c r="I1021" s="16">
        <f t="shared" si="191"/>
        <v>21.621405147611981</v>
      </c>
      <c r="J1021" s="13">
        <f t="shared" si="185"/>
        <v>21.026887445287333</v>
      </c>
      <c r="K1021" s="13">
        <f t="shared" si="186"/>
        <v>0.59451770232464796</v>
      </c>
      <c r="L1021" s="13">
        <f t="shared" si="187"/>
        <v>0</v>
      </c>
      <c r="M1021" s="13">
        <f t="shared" si="192"/>
        <v>1.0790631458586672E-4</v>
      </c>
      <c r="N1021" s="13">
        <f t="shared" si="188"/>
        <v>6.6901915043237364E-5</v>
      </c>
      <c r="O1021" s="13">
        <f t="shared" si="189"/>
        <v>6.6901915043237364E-5</v>
      </c>
      <c r="Q1021">
        <v>18.38993687671158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2.3816892472493651</v>
      </c>
      <c r="G1022" s="13">
        <f t="shared" si="183"/>
        <v>0</v>
      </c>
      <c r="H1022" s="13">
        <f t="shared" si="184"/>
        <v>2.3816892472493651</v>
      </c>
      <c r="I1022" s="16">
        <f t="shared" si="191"/>
        <v>2.9762069495740131</v>
      </c>
      <c r="J1022" s="13">
        <f t="shared" si="185"/>
        <v>2.9746209548520492</v>
      </c>
      <c r="K1022" s="13">
        <f t="shared" si="186"/>
        <v>1.585994721963857E-3</v>
      </c>
      <c r="L1022" s="13">
        <f t="shared" si="187"/>
        <v>0</v>
      </c>
      <c r="M1022" s="13">
        <f t="shared" si="192"/>
        <v>4.1004399542629358E-5</v>
      </c>
      <c r="N1022" s="13">
        <f t="shared" si="188"/>
        <v>2.5422727716430201E-5</v>
      </c>
      <c r="O1022" s="13">
        <f t="shared" si="189"/>
        <v>2.5422727716430201E-5</v>
      </c>
      <c r="Q1022">
        <v>18.521103443152391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1.9754913512081991</v>
      </c>
      <c r="G1023" s="13">
        <f t="shared" si="183"/>
        <v>0</v>
      </c>
      <c r="H1023" s="13">
        <f t="shared" si="184"/>
        <v>1.9754913512081991</v>
      </c>
      <c r="I1023" s="16">
        <f t="shared" si="191"/>
        <v>1.9770773459301629</v>
      </c>
      <c r="J1023" s="13">
        <f t="shared" si="185"/>
        <v>1.9766649243067278</v>
      </c>
      <c r="K1023" s="13">
        <f t="shared" si="186"/>
        <v>4.12421623435133E-4</v>
      </c>
      <c r="L1023" s="13">
        <f t="shared" si="187"/>
        <v>0</v>
      </c>
      <c r="M1023" s="13">
        <f t="shared" si="192"/>
        <v>1.5581671826199156E-5</v>
      </c>
      <c r="N1023" s="13">
        <f t="shared" si="188"/>
        <v>9.6606365322434765E-6</v>
      </c>
      <c r="O1023" s="13">
        <f t="shared" si="189"/>
        <v>9.6606365322434765E-6</v>
      </c>
      <c r="Q1023">
        <v>19.370908556015639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0.81956707609765622</v>
      </c>
      <c r="G1024" s="13">
        <f t="shared" si="183"/>
        <v>0</v>
      </c>
      <c r="H1024" s="13">
        <f t="shared" si="184"/>
        <v>0.81956707609765622</v>
      </c>
      <c r="I1024" s="16">
        <f t="shared" si="191"/>
        <v>0.81997949772109135</v>
      </c>
      <c r="J1024" s="13">
        <f t="shared" si="185"/>
        <v>0.81996503641018537</v>
      </c>
      <c r="K1024" s="13">
        <f t="shared" si="186"/>
        <v>1.4461310905988789E-5</v>
      </c>
      <c r="L1024" s="13">
        <f t="shared" si="187"/>
        <v>0</v>
      </c>
      <c r="M1024" s="13">
        <f t="shared" si="192"/>
        <v>5.9210352939556799E-6</v>
      </c>
      <c r="N1024" s="13">
        <f t="shared" si="188"/>
        <v>3.6710418822525215E-6</v>
      </c>
      <c r="O1024" s="13">
        <f t="shared" si="189"/>
        <v>3.6710418822525215E-6</v>
      </c>
      <c r="Q1024">
        <v>24.408370000000009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18.10292810629646</v>
      </c>
      <c r="G1025" s="13">
        <f t="shared" si="183"/>
        <v>0</v>
      </c>
      <c r="H1025" s="13">
        <f t="shared" si="184"/>
        <v>18.10292810629646</v>
      </c>
      <c r="I1025" s="16">
        <f t="shared" si="191"/>
        <v>18.102942567607364</v>
      </c>
      <c r="J1025" s="13">
        <f t="shared" si="185"/>
        <v>17.975433247754136</v>
      </c>
      <c r="K1025" s="13">
        <f t="shared" si="186"/>
        <v>0.12750931985322822</v>
      </c>
      <c r="L1025" s="13">
        <f t="shared" si="187"/>
        <v>0</v>
      </c>
      <c r="M1025" s="13">
        <f t="shared" si="192"/>
        <v>2.2499934117031585E-6</v>
      </c>
      <c r="N1025" s="13">
        <f t="shared" si="188"/>
        <v>1.3949959152559582E-6</v>
      </c>
      <c r="O1025" s="13">
        <f t="shared" si="189"/>
        <v>1.3949959152559582E-6</v>
      </c>
      <c r="Q1025">
        <v>25.764176856180789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27.619342022070779</v>
      </c>
      <c r="G1026" s="13">
        <f t="shared" si="183"/>
        <v>0</v>
      </c>
      <c r="H1026" s="13">
        <f t="shared" si="184"/>
        <v>27.619342022070779</v>
      </c>
      <c r="I1026" s="16">
        <f t="shared" si="191"/>
        <v>27.746851341924007</v>
      </c>
      <c r="J1026" s="13">
        <f t="shared" si="185"/>
        <v>27.26045883519598</v>
      </c>
      <c r="K1026" s="13">
        <f t="shared" si="186"/>
        <v>0.48639250672802703</v>
      </c>
      <c r="L1026" s="13">
        <f t="shared" si="187"/>
        <v>0</v>
      </c>
      <c r="M1026" s="13">
        <f t="shared" si="192"/>
        <v>8.5499749644720024E-7</v>
      </c>
      <c r="N1026" s="13">
        <f t="shared" si="188"/>
        <v>5.3009844779726414E-7</v>
      </c>
      <c r="O1026" s="13">
        <f t="shared" si="189"/>
        <v>5.3009844779726414E-7</v>
      </c>
      <c r="Q1026">
        <v>25.233353514630561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18.168660497229961</v>
      </c>
      <c r="G1027" s="13">
        <f t="shared" si="183"/>
        <v>0</v>
      </c>
      <c r="H1027" s="13">
        <f t="shared" si="184"/>
        <v>18.168660497229961</v>
      </c>
      <c r="I1027" s="16">
        <f t="shared" si="191"/>
        <v>18.655053003957988</v>
      </c>
      <c r="J1027" s="13">
        <f t="shared" si="185"/>
        <v>18.384226418814023</v>
      </c>
      <c r="K1027" s="13">
        <f t="shared" si="186"/>
        <v>0.27082658514396485</v>
      </c>
      <c r="L1027" s="13">
        <f t="shared" si="187"/>
        <v>0</v>
      </c>
      <c r="M1027" s="13">
        <f t="shared" si="192"/>
        <v>3.248990486499361E-7</v>
      </c>
      <c r="N1027" s="13">
        <f t="shared" si="188"/>
        <v>2.0143741016296039E-7</v>
      </c>
      <c r="O1027" s="13">
        <f t="shared" si="189"/>
        <v>2.0143741016296039E-7</v>
      </c>
      <c r="Q1027">
        <v>20.957036493596249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0.82239731249683612</v>
      </c>
      <c r="G1028" s="13">
        <f t="shared" si="183"/>
        <v>0</v>
      </c>
      <c r="H1028" s="13">
        <f t="shared" si="184"/>
        <v>0.82239731249683612</v>
      </c>
      <c r="I1028" s="16">
        <f t="shared" si="191"/>
        <v>1.0932238976408009</v>
      </c>
      <c r="J1028" s="13">
        <f t="shared" si="185"/>
        <v>1.0931292612205035</v>
      </c>
      <c r="K1028" s="13">
        <f t="shared" si="186"/>
        <v>9.4636420297389279E-5</v>
      </c>
      <c r="L1028" s="13">
        <f t="shared" si="187"/>
        <v>0</v>
      </c>
      <c r="M1028" s="13">
        <f t="shared" si="192"/>
        <v>1.2346163848697571E-7</v>
      </c>
      <c r="N1028" s="13">
        <f t="shared" si="188"/>
        <v>7.654621586192494E-8</v>
      </c>
      <c r="O1028" s="13">
        <f t="shared" si="189"/>
        <v>7.654621586192494E-8</v>
      </c>
      <c r="Q1028">
        <v>17.211669589789679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11.31603102235758</v>
      </c>
      <c r="G1029" s="13">
        <f t="shared" si="183"/>
        <v>0</v>
      </c>
      <c r="H1029" s="13">
        <f t="shared" si="184"/>
        <v>11.31603102235758</v>
      </c>
      <c r="I1029" s="16">
        <f t="shared" si="191"/>
        <v>11.316125658777876</v>
      </c>
      <c r="J1029" s="13">
        <f t="shared" si="185"/>
        <v>11.136571136542095</v>
      </c>
      <c r="K1029" s="13">
        <f t="shared" si="186"/>
        <v>0.17955452223578128</v>
      </c>
      <c r="L1029" s="13">
        <f t="shared" si="187"/>
        <v>0</v>
      </c>
      <c r="M1029" s="13">
        <f t="shared" si="192"/>
        <v>4.6915422625050774E-8</v>
      </c>
      <c r="N1029" s="13">
        <f t="shared" si="188"/>
        <v>2.9087562027531481E-8</v>
      </c>
      <c r="O1029" s="13">
        <f t="shared" si="189"/>
        <v>2.9087562027531481E-8</v>
      </c>
      <c r="Q1029">
        <v>13.186876593548391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6.3986731786838318</v>
      </c>
      <c r="G1030" s="13">
        <f t="shared" ref="G1030:G1093" si="194">IF((F1030-$J$2)&gt;0,$I$2*(F1030-$J$2),0)</f>
        <v>0</v>
      </c>
      <c r="H1030" s="13">
        <f t="shared" ref="H1030:H1093" si="195">F1030-G1030</f>
        <v>6.3986731786838318</v>
      </c>
      <c r="I1030" s="16">
        <f t="shared" si="191"/>
        <v>6.5782277009196131</v>
      </c>
      <c r="J1030" s="13">
        <f t="shared" ref="J1030:J1093" si="196">I1030/SQRT(1+(I1030/($K$2*(300+(25*Q1030)+0.05*(Q1030)^3)))^2)</f>
        <v>6.5433570449974496</v>
      </c>
      <c r="K1030" s="13">
        <f t="shared" ref="K1030:K1093" si="197">I1030-J1030</f>
        <v>3.4870655922163429E-2</v>
      </c>
      <c r="L1030" s="13">
        <f t="shared" ref="L1030:L1093" si="198">IF(K1030&gt;$N$2,(K1030-$N$2)/$L$2,0)</f>
        <v>0</v>
      </c>
      <c r="M1030" s="13">
        <f t="shared" si="192"/>
        <v>1.7827860597519293E-8</v>
      </c>
      <c r="N1030" s="13">
        <f t="shared" ref="N1030:N1093" si="199">$M$2*M1030</f>
        <v>1.1053273570461962E-8</v>
      </c>
      <c r="O1030" s="13">
        <f t="shared" ref="O1030:O1093" si="200">N1030+G1030</f>
        <v>1.1053273570461962E-8</v>
      </c>
      <c r="Q1030">
        <v>13.38697839070549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0.27567567599999998</v>
      </c>
      <c r="G1031" s="13">
        <f t="shared" si="194"/>
        <v>0</v>
      </c>
      <c r="H1031" s="13">
        <f t="shared" si="195"/>
        <v>0.27567567599999998</v>
      </c>
      <c r="I1031" s="16">
        <f t="shared" ref="I1031:I1094" si="202">H1031+K1030-L1030</f>
        <v>0.31054633192216341</v>
      </c>
      <c r="J1031" s="13">
        <f t="shared" si="196"/>
        <v>0.31054365683985213</v>
      </c>
      <c r="K1031" s="13">
        <f t="shared" si="197"/>
        <v>2.6750823112764444E-6</v>
      </c>
      <c r="L1031" s="13">
        <f t="shared" si="198"/>
        <v>0</v>
      </c>
      <c r="M1031" s="13">
        <f t="shared" ref="M1031:M1094" si="203">L1031+M1030-N1030</f>
        <v>6.7745870270573311E-9</v>
      </c>
      <c r="N1031" s="13">
        <f t="shared" si="199"/>
        <v>4.2002439567755452E-9</v>
      </c>
      <c r="O1031" s="13">
        <f t="shared" si="200"/>
        <v>4.2002439567755452E-9</v>
      </c>
      <c r="Q1031">
        <v>15.720390476026269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27.379352582025842</v>
      </c>
      <c r="G1032" s="13">
        <f t="shared" si="194"/>
        <v>0</v>
      </c>
      <c r="H1032" s="13">
        <f t="shared" si="195"/>
        <v>27.379352582025842</v>
      </c>
      <c r="I1032" s="16">
        <f t="shared" si="202"/>
        <v>27.379355257108152</v>
      </c>
      <c r="J1032" s="13">
        <f t="shared" si="196"/>
        <v>25.894887097499655</v>
      </c>
      <c r="K1032" s="13">
        <f t="shared" si="197"/>
        <v>1.4844681596084968</v>
      </c>
      <c r="L1032" s="13">
        <f t="shared" si="198"/>
        <v>0</v>
      </c>
      <c r="M1032" s="13">
        <f t="shared" si="203"/>
        <v>2.574343070281786E-9</v>
      </c>
      <c r="N1032" s="13">
        <f t="shared" si="199"/>
        <v>1.5960927035747072E-9</v>
      </c>
      <c r="O1032" s="13">
        <f t="shared" si="200"/>
        <v>1.5960927035747072E-9</v>
      </c>
      <c r="Q1032">
        <v>16.626195782303231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77.771010182610482</v>
      </c>
      <c r="G1033" s="13">
        <f t="shared" si="194"/>
        <v>6.2917618736312413</v>
      </c>
      <c r="H1033" s="13">
        <f t="shared" si="195"/>
        <v>71.479248308979237</v>
      </c>
      <c r="I1033" s="16">
        <f t="shared" si="202"/>
        <v>72.963716468587734</v>
      </c>
      <c r="J1033" s="13">
        <f t="shared" si="196"/>
        <v>57.627545475257286</v>
      </c>
      <c r="K1033" s="13">
        <f t="shared" si="197"/>
        <v>15.336170993330448</v>
      </c>
      <c r="L1033" s="13">
        <f t="shared" si="198"/>
        <v>0</v>
      </c>
      <c r="M1033" s="13">
        <f t="shared" si="203"/>
        <v>9.7825036670707877E-10</v>
      </c>
      <c r="N1033" s="13">
        <f t="shared" si="199"/>
        <v>6.0651522735838883E-10</v>
      </c>
      <c r="O1033" s="13">
        <f t="shared" si="200"/>
        <v>6.2917618742377561</v>
      </c>
      <c r="Q1033">
        <v>18.952726508789091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1.114387349866075</v>
      </c>
      <c r="G1034" s="13">
        <f t="shared" si="194"/>
        <v>0</v>
      </c>
      <c r="H1034" s="13">
        <f t="shared" si="195"/>
        <v>1.114387349866075</v>
      </c>
      <c r="I1034" s="16">
        <f t="shared" si="202"/>
        <v>16.450558343196523</v>
      </c>
      <c r="J1034" s="13">
        <f t="shared" si="196"/>
        <v>16.288843429324334</v>
      </c>
      <c r="K1034" s="13">
        <f t="shared" si="197"/>
        <v>0.1617149138721885</v>
      </c>
      <c r="L1034" s="13">
        <f t="shared" si="198"/>
        <v>0</v>
      </c>
      <c r="M1034" s="13">
        <f t="shared" si="203"/>
        <v>3.7173513934868994E-10</v>
      </c>
      <c r="N1034" s="13">
        <f t="shared" si="199"/>
        <v>2.3047578639618777E-10</v>
      </c>
      <c r="O1034" s="13">
        <f t="shared" si="200"/>
        <v>2.3047578639618777E-10</v>
      </c>
      <c r="Q1034">
        <v>21.986109867921169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5.866666404278627</v>
      </c>
      <c r="G1035" s="13">
        <f t="shared" si="194"/>
        <v>0</v>
      </c>
      <c r="H1035" s="13">
        <f t="shared" si="195"/>
        <v>5.866666404278627</v>
      </c>
      <c r="I1035" s="16">
        <f t="shared" si="202"/>
        <v>6.0283813181508155</v>
      </c>
      <c r="J1035" s="13">
        <f t="shared" si="196"/>
        <v>6.0199611337538128</v>
      </c>
      <c r="K1035" s="13">
        <f t="shared" si="197"/>
        <v>8.4201843970026502E-3</v>
      </c>
      <c r="L1035" s="13">
        <f t="shared" si="198"/>
        <v>0</v>
      </c>
      <c r="M1035" s="13">
        <f t="shared" si="203"/>
        <v>1.4125935295250217E-10</v>
      </c>
      <c r="N1035" s="13">
        <f t="shared" si="199"/>
        <v>8.7580798830551339E-11</v>
      </c>
      <c r="O1035" s="13">
        <f t="shared" si="200"/>
        <v>8.7580798830551339E-11</v>
      </c>
      <c r="Q1035">
        <v>21.6767368553712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0.29671446530640189</v>
      </c>
      <c r="G1036" s="13">
        <f t="shared" si="194"/>
        <v>0</v>
      </c>
      <c r="H1036" s="13">
        <f t="shared" si="195"/>
        <v>0.29671446530640189</v>
      </c>
      <c r="I1036" s="16">
        <f t="shared" si="202"/>
        <v>0.30513464970340454</v>
      </c>
      <c r="J1036" s="13">
        <f t="shared" si="196"/>
        <v>0.30513386303074735</v>
      </c>
      <c r="K1036" s="13">
        <f t="shared" si="197"/>
        <v>7.866726571825744E-7</v>
      </c>
      <c r="L1036" s="13">
        <f t="shared" si="198"/>
        <v>0</v>
      </c>
      <c r="M1036" s="13">
        <f t="shared" si="203"/>
        <v>5.3678554121950832E-11</v>
      </c>
      <c r="N1036" s="13">
        <f t="shared" si="199"/>
        <v>3.3280703555609513E-11</v>
      </c>
      <c r="O1036" s="13">
        <f t="shared" si="200"/>
        <v>3.3280703555609513E-11</v>
      </c>
      <c r="Q1036">
        <v>24.021280209193328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2.5</v>
      </c>
      <c r="G1037" s="13">
        <f t="shared" si="194"/>
        <v>0</v>
      </c>
      <c r="H1037" s="13">
        <f t="shared" si="195"/>
        <v>2.5</v>
      </c>
      <c r="I1037" s="16">
        <f t="shared" si="202"/>
        <v>2.5000007866726572</v>
      </c>
      <c r="J1037" s="13">
        <f t="shared" si="196"/>
        <v>2.4995660995070028</v>
      </c>
      <c r="K1037" s="13">
        <f t="shared" si="197"/>
        <v>4.3468716565442378E-4</v>
      </c>
      <c r="L1037" s="13">
        <f t="shared" si="198"/>
        <v>0</v>
      </c>
      <c r="M1037" s="13">
        <f t="shared" si="203"/>
        <v>2.0397850566341318E-11</v>
      </c>
      <c r="N1037" s="13">
        <f t="shared" si="199"/>
        <v>1.2646667351131617E-11</v>
      </c>
      <c r="O1037" s="13">
        <f t="shared" si="200"/>
        <v>1.2646667351131617E-11</v>
      </c>
      <c r="Q1037">
        <v>23.985948000000011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3.067315411884215</v>
      </c>
      <c r="G1038" s="13">
        <f t="shared" si="194"/>
        <v>0</v>
      </c>
      <c r="H1038" s="13">
        <f t="shared" si="195"/>
        <v>3.067315411884215</v>
      </c>
      <c r="I1038" s="16">
        <f t="shared" si="202"/>
        <v>3.0677500990498694</v>
      </c>
      <c r="J1038" s="13">
        <f t="shared" si="196"/>
        <v>3.0666091041091446</v>
      </c>
      <c r="K1038" s="13">
        <f t="shared" si="197"/>
        <v>1.1409949407248376E-3</v>
      </c>
      <c r="L1038" s="13">
        <f t="shared" si="198"/>
        <v>0</v>
      </c>
      <c r="M1038" s="13">
        <f t="shared" si="203"/>
        <v>7.7511832152097014E-12</v>
      </c>
      <c r="N1038" s="13">
        <f t="shared" si="199"/>
        <v>4.8057335934300146E-12</v>
      </c>
      <c r="O1038" s="13">
        <f t="shared" si="200"/>
        <v>4.8057335934300146E-12</v>
      </c>
      <c r="Q1038">
        <v>21.490461375895041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0.26756756799999998</v>
      </c>
      <c r="G1039" s="13">
        <f t="shared" si="194"/>
        <v>0</v>
      </c>
      <c r="H1039" s="13">
        <f t="shared" si="195"/>
        <v>0.26756756799999998</v>
      </c>
      <c r="I1039" s="16">
        <f t="shared" si="202"/>
        <v>0.26870856294072482</v>
      </c>
      <c r="J1039" s="13">
        <f t="shared" si="196"/>
        <v>0.26870775101242028</v>
      </c>
      <c r="K1039" s="13">
        <f t="shared" si="197"/>
        <v>8.1192830453380438E-7</v>
      </c>
      <c r="L1039" s="13">
        <f t="shared" si="198"/>
        <v>0</v>
      </c>
      <c r="M1039" s="13">
        <f t="shared" si="203"/>
        <v>2.9454496217796868E-12</v>
      </c>
      <c r="N1039" s="13">
        <f t="shared" si="199"/>
        <v>1.8261787655034059E-12</v>
      </c>
      <c r="O1039" s="13">
        <f t="shared" si="200"/>
        <v>1.8261787655034059E-12</v>
      </c>
      <c r="Q1039">
        <v>21.089878492907189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6.1402830568674371</v>
      </c>
      <c r="G1040" s="13">
        <f t="shared" si="194"/>
        <v>0</v>
      </c>
      <c r="H1040" s="13">
        <f t="shared" si="195"/>
        <v>6.1402830568674371</v>
      </c>
      <c r="I1040" s="16">
        <f t="shared" si="202"/>
        <v>6.1402838687957413</v>
      </c>
      <c r="J1040" s="13">
        <f t="shared" si="196"/>
        <v>6.1195153567631779</v>
      </c>
      <c r="K1040" s="13">
        <f t="shared" si="197"/>
        <v>2.0768512032563358E-2</v>
      </c>
      <c r="L1040" s="13">
        <f t="shared" si="198"/>
        <v>0</v>
      </c>
      <c r="M1040" s="13">
        <f t="shared" si="203"/>
        <v>1.119270856276281E-12</v>
      </c>
      <c r="N1040" s="13">
        <f t="shared" si="199"/>
        <v>6.9394793089129422E-13</v>
      </c>
      <c r="O1040" s="13">
        <f t="shared" si="200"/>
        <v>6.9394793089129422E-13</v>
      </c>
      <c r="Q1040">
        <v>15.653161454843101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48.872903113060879</v>
      </c>
      <c r="G1041" s="13">
        <f t="shared" si="194"/>
        <v>2.1202881773336544</v>
      </c>
      <c r="H1041" s="13">
        <f t="shared" si="195"/>
        <v>46.752614935727223</v>
      </c>
      <c r="I1041" s="16">
        <f t="shared" si="202"/>
        <v>46.773383447759784</v>
      </c>
      <c r="J1041" s="13">
        <f t="shared" si="196"/>
        <v>38.953872746249992</v>
      </c>
      <c r="K1041" s="13">
        <f t="shared" si="197"/>
        <v>7.8195107015097918</v>
      </c>
      <c r="L1041" s="13">
        <f t="shared" si="198"/>
        <v>0</v>
      </c>
      <c r="M1041" s="13">
        <f t="shared" si="203"/>
        <v>4.2532292538498676E-13</v>
      </c>
      <c r="N1041" s="13">
        <f t="shared" si="199"/>
        <v>2.6370021373869181E-13</v>
      </c>
      <c r="O1041" s="13">
        <f t="shared" si="200"/>
        <v>2.1202881773339182</v>
      </c>
      <c r="Q1041">
        <v>14.84229639150235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36.849271771677977</v>
      </c>
      <c r="G1042" s="13">
        <f t="shared" si="194"/>
        <v>0.38466370359750113</v>
      </c>
      <c r="H1042" s="13">
        <f t="shared" si="195"/>
        <v>36.464608068080473</v>
      </c>
      <c r="I1042" s="16">
        <f t="shared" si="202"/>
        <v>44.284118769590265</v>
      </c>
      <c r="J1042" s="13">
        <f t="shared" si="196"/>
        <v>35.046082380274584</v>
      </c>
      <c r="K1042" s="13">
        <f t="shared" si="197"/>
        <v>9.2380363893156812</v>
      </c>
      <c r="L1042" s="13">
        <f t="shared" si="198"/>
        <v>0</v>
      </c>
      <c r="M1042" s="13">
        <f t="shared" si="203"/>
        <v>1.6162271164629495E-13</v>
      </c>
      <c r="N1042" s="13">
        <f t="shared" si="199"/>
        <v>1.0020608122070287E-13</v>
      </c>
      <c r="O1042" s="13">
        <f t="shared" si="200"/>
        <v>0.38466370359760133</v>
      </c>
      <c r="Q1042">
        <v>11.85910159354839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23.042190317095841</v>
      </c>
      <c r="G1043" s="13">
        <f t="shared" si="194"/>
        <v>0</v>
      </c>
      <c r="H1043" s="13">
        <f t="shared" si="195"/>
        <v>23.042190317095841</v>
      </c>
      <c r="I1043" s="16">
        <f t="shared" si="202"/>
        <v>32.280226706411526</v>
      </c>
      <c r="J1043" s="13">
        <f t="shared" si="196"/>
        <v>29.646421404977254</v>
      </c>
      <c r="K1043" s="13">
        <f t="shared" si="197"/>
        <v>2.6338053014342719</v>
      </c>
      <c r="L1043" s="13">
        <f t="shared" si="198"/>
        <v>0</v>
      </c>
      <c r="M1043" s="13">
        <f t="shared" si="203"/>
        <v>6.141663042559208E-14</v>
      </c>
      <c r="N1043" s="13">
        <f t="shared" si="199"/>
        <v>3.8078310863867089E-14</v>
      </c>
      <c r="O1043" s="13">
        <f t="shared" si="200"/>
        <v>3.8078310863867089E-14</v>
      </c>
      <c r="Q1043">
        <v>15.74260647015519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36.908613590687949</v>
      </c>
      <c r="G1044" s="13">
        <f t="shared" si="194"/>
        <v>0.39322976076154947</v>
      </c>
      <c r="H1044" s="13">
        <f t="shared" si="195"/>
        <v>36.5153838299264</v>
      </c>
      <c r="I1044" s="16">
        <f t="shared" si="202"/>
        <v>39.149189131360671</v>
      </c>
      <c r="J1044" s="13">
        <f t="shared" si="196"/>
        <v>35.042408887314409</v>
      </c>
      <c r="K1044" s="13">
        <f t="shared" si="197"/>
        <v>4.1067802440462629</v>
      </c>
      <c r="L1044" s="13">
        <f t="shared" si="198"/>
        <v>0</v>
      </c>
      <c r="M1044" s="13">
        <f t="shared" si="203"/>
        <v>2.3338319561724991E-14</v>
      </c>
      <c r="N1044" s="13">
        <f t="shared" si="199"/>
        <v>1.4469758128269493E-14</v>
      </c>
      <c r="O1044" s="13">
        <f t="shared" si="200"/>
        <v>0.39322976076156396</v>
      </c>
      <c r="Q1044">
        <v>16.422871865640769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21.450715617816272</v>
      </c>
      <c r="G1045" s="13">
        <f t="shared" si="194"/>
        <v>0</v>
      </c>
      <c r="H1045" s="13">
        <f t="shared" si="195"/>
        <v>21.450715617816272</v>
      </c>
      <c r="I1045" s="16">
        <f t="shared" si="202"/>
        <v>25.557495861862535</v>
      </c>
      <c r="J1045" s="13">
        <f t="shared" si="196"/>
        <v>24.629231839714478</v>
      </c>
      <c r="K1045" s="13">
        <f t="shared" si="197"/>
        <v>0.92826402214805626</v>
      </c>
      <c r="L1045" s="13">
        <f t="shared" si="198"/>
        <v>0</v>
      </c>
      <c r="M1045" s="13">
        <f t="shared" si="203"/>
        <v>8.8685614334554975E-15</v>
      </c>
      <c r="N1045" s="13">
        <f t="shared" si="199"/>
        <v>5.4985080887424088E-15</v>
      </c>
      <c r="O1045" s="13">
        <f t="shared" si="200"/>
        <v>5.4985080887424088E-15</v>
      </c>
      <c r="Q1045">
        <v>18.6897946240822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23.17044457197925</v>
      </c>
      <c r="G1046" s="13">
        <f t="shared" si="194"/>
        <v>0</v>
      </c>
      <c r="H1046" s="13">
        <f t="shared" si="195"/>
        <v>23.17044457197925</v>
      </c>
      <c r="I1046" s="16">
        <f t="shared" si="202"/>
        <v>24.098708594127306</v>
      </c>
      <c r="J1046" s="13">
        <f t="shared" si="196"/>
        <v>23.267913201067447</v>
      </c>
      <c r="K1046" s="13">
        <f t="shared" si="197"/>
        <v>0.83079539305985861</v>
      </c>
      <c r="L1046" s="13">
        <f t="shared" si="198"/>
        <v>0</v>
      </c>
      <c r="M1046" s="13">
        <f t="shared" si="203"/>
        <v>3.3700533447130887E-15</v>
      </c>
      <c r="N1046" s="13">
        <f t="shared" si="199"/>
        <v>2.0894330737221151E-15</v>
      </c>
      <c r="O1046" s="13">
        <f t="shared" si="200"/>
        <v>2.0894330737221151E-15</v>
      </c>
      <c r="Q1046">
        <v>18.24804515551282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0.27316378826320248</v>
      </c>
      <c r="G1047" s="13">
        <f t="shared" si="194"/>
        <v>0</v>
      </c>
      <c r="H1047" s="13">
        <f t="shared" si="195"/>
        <v>0.27316378826320248</v>
      </c>
      <c r="I1047" s="16">
        <f t="shared" si="202"/>
        <v>1.1039591813230611</v>
      </c>
      <c r="J1047" s="13">
        <f t="shared" si="196"/>
        <v>1.1039172682946634</v>
      </c>
      <c r="K1047" s="13">
        <f t="shared" si="197"/>
        <v>4.1913028397733143E-5</v>
      </c>
      <c r="L1047" s="13">
        <f t="shared" si="198"/>
        <v>0</v>
      </c>
      <c r="M1047" s="13">
        <f t="shared" si="203"/>
        <v>1.2806202709909736E-15</v>
      </c>
      <c r="N1047" s="13">
        <f t="shared" si="199"/>
        <v>7.9398456801440367E-16</v>
      </c>
      <c r="O1047" s="13">
        <f t="shared" si="200"/>
        <v>7.9398456801440367E-16</v>
      </c>
      <c r="Q1047">
        <v>23.181119728277231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0.55527705776358494</v>
      </c>
      <c r="G1048" s="13">
        <f t="shared" si="194"/>
        <v>0</v>
      </c>
      <c r="H1048" s="13">
        <f t="shared" si="195"/>
        <v>0.55527705776358494</v>
      </c>
      <c r="I1048" s="16">
        <f t="shared" si="202"/>
        <v>0.55531897079198267</v>
      </c>
      <c r="J1048" s="13">
        <f t="shared" si="196"/>
        <v>0.55531395448465637</v>
      </c>
      <c r="K1048" s="13">
        <f t="shared" si="197"/>
        <v>5.0163073262998736E-6</v>
      </c>
      <c r="L1048" s="13">
        <f t="shared" si="198"/>
        <v>0</v>
      </c>
      <c r="M1048" s="13">
        <f t="shared" si="203"/>
        <v>4.8663570297656994E-16</v>
      </c>
      <c r="N1048" s="13">
        <f t="shared" si="199"/>
        <v>3.0171413584547338E-16</v>
      </c>
      <c r="O1048" s="13">
        <f t="shared" si="200"/>
        <v>3.0171413584547338E-16</v>
      </c>
      <c r="Q1048">
        <v>23.61972805041799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11.33239382028137</v>
      </c>
      <c r="G1049" s="13">
        <f t="shared" si="194"/>
        <v>0</v>
      </c>
      <c r="H1049" s="13">
        <f t="shared" si="195"/>
        <v>11.33239382028137</v>
      </c>
      <c r="I1049" s="16">
        <f t="shared" si="202"/>
        <v>11.332398836588697</v>
      </c>
      <c r="J1049" s="13">
        <f t="shared" si="196"/>
        <v>11.287093955969219</v>
      </c>
      <c r="K1049" s="13">
        <f t="shared" si="197"/>
        <v>4.5304880619477572E-2</v>
      </c>
      <c r="L1049" s="13">
        <f t="shared" si="198"/>
        <v>0</v>
      </c>
      <c r="M1049" s="13">
        <f t="shared" si="203"/>
        <v>1.8492156713109656E-16</v>
      </c>
      <c r="N1049" s="13">
        <f t="shared" si="199"/>
        <v>1.1465137162127987E-16</v>
      </c>
      <c r="O1049" s="13">
        <f t="shared" si="200"/>
        <v>1.1465137162127987E-16</v>
      </c>
      <c r="Q1049">
        <v>23.14385900000001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147.90207884994169</v>
      </c>
      <c r="G1050" s="13">
        <f t="shared" si="194"/>
        <v>16.415259150976318</v>
      </c>
      <c r="H1050" s="13">
        <f t="shared" si="195"/>
        <v>131.48681969896538</v>
      </c>
      <c r="I1050" s="16">
        <f t="shared" si="202"/>
        <v>131.53212457958486</v>
      </c>
      <c r="J1050" s="13">
        <f t="shared" si="196"/>
        <v>92.268715366990193</v>
      </c>
      <c r="K1050" s="13">
        <f t="shared" si="197"/>
        <v>39.263409212594667</v>
      </c>
      <c r="L1050" s="13">
        <f t="shared" si="198"/>
        <v>2.1069226077829843</v>
      </c>
      <c r="M1050" s="13">
        <f t="shared" si="203"/>
        <v>2.1069226077829843</v>
      </c>
      <c r="N1050" s="13">
        <f t="shared" si="199"/>
        <v>1.3062920168254504</v>
      </c>
      <c r="O1050" s="13">
        <f t="shared" si="200"/>
        <v>17.721551167801771</v>
      </c>
      <c r="Q1050">
        <v>23.490363582348259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13.021565219584829</v>
      </c>
      <c r="G1051" s="13">
        <f t="shared" si="194"/>
        <v>0</v>
      </c>
      <c r="H1051" s="13">
        <f t="shared" si="195"/>
        <v>13.021565219584829</v>
      </c>
      <c r="I1051" s="16">
        <f t="shared" si="202"/>
        <v>50.178051824396512</v>
      </c>
      <c r="J1051" s="13">
        <f t="shared" si="196"/>
        <v>44.01528412537138</v>
      </c>
      <c r="K1051" s="13">
        <f t="shared" si="197"/>
        <v>6.1627676990251317</v>
      </c>
      <c r="L1051" s="13">
        <f t="shared" si="198"/>
        <v>0</v>
      </c>
      <c r="M1051" s="13">
        <f t="shared" si="203"/>
        <v>0.80063059095753397</v>
      </c>
      <c r="N1051" s="13">
        <f t="shared" si="199"/>
        <v>0.49639096639367108</v>
      </c>
      <c r="O1051" s="13">
        <f t="shared" si="200"/>
        <v>0.49639096639367108</v>
      </c>
      <c r="Q1051">
        <v>18.604551957249662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195.72648866174069</v>
      </c>
      <c r="G1052" s="13">
        <f t="shared" si="194"/>
        <v>23.318765567183426</v>
      </c>
      <c r="H1052" s="13">
        <f t="shared" si="195"/>
        <v>172.40772309455727</v>
      </c>
      <c r="I1052" s="16">
        <f t="shared" si="202"/>
        <v>178.57049079358239</v>
      </c>
      <c r="J1052" s="13">
        <f t="shared" si="196"/>
        <v>66.631939027426753</v>
      </c>
      <c r="K1052" s="13">
        <f t="shared" si="197"/>
        <v>111.93855176615564</v>
      </c>
      <c r="L1052" s="13">
        <f t="shared" si="198"/>
        <v>71.834321066191421</v>
      </c>
      <c r="M1052" s="13">
        <f t="shared" si="203"/>
        <v>72.138560690755284</v>
      </c>
      <c r="N1052" s="13">
        <f t="shared" si="199"/>
        <v>44.725907628268274</v>
      </c>
      <c r="O1052" s="13">
        <f t="shared" si="200"/>
        <v>68.044673195451708</v>
      </c>
      <c r="Q1052">
        <v>15.13464288544008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36.943799005989881</v>
      </c>
      <c r="G1053" s="13">
        <f t="shared" si="194"/>
        <v>0.39830881435049459</v>
      </c>
      <c r="H1053" s="13">
        <f t="shared" si="195"/>
        <v>36.545490191639388</v>
      </c>
      <c r="I1053" s="16">
        <f t="shared" si="202"/>
        <v>76.649720891603607</v>
      </c>
      <c r="J1053" s="13">
        <f t="shared" si="196"/>
        <v>47.707452680554802</v>
      </c>
      <c r="K1053" s="13">
        <f t="shared" si="197"/>
        <v>28.942268211048805</v>
      </c>
      <c r="L1053" s="13">
        <f t="shared" si="198"/>
        <v>0</v>
      </c>
      <c r="M1053" s="13">
        <f t="shared" si="203"/>
        <v>27.41265306248701</v>
      </c>
      <c r="N1053" s="13">
        <f t="shared" si="199"/>
        <v>16.995844898741947</v>
      </c>
      <c r="O1053" s="13">
        <f t="shared" si="200"/>
        <v>17.39415371309244</v>
      </c>
      <c r="Q1053">
        <v>12.75924728950449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29.311332748619559</v>
      </c>
      <c r="G1054" s="13">
        <f t="shared" si="194"/>
        <v>0</v>
      </c>
      <c r="H1054" s="13">
        <f t="shared" si="195"/>
        <v>29.311332748619559</v>
      </c>
      <c r="I1054" s="16">
        <f t="shared" si="202"/>
        <v>58.253600959668361</v>
      </c>
      <c r="J1054" s="13">
        <f t="shared" si="196"/>
        <v>41.526602862456748</v>
      </c>
      <c r="K1054" s="13">
        <f t="shared" si="197"/>
        <v>16.726998097211613</v>
      </c>
      <c r="L1054" s="13">
        <f t="shared" si="198"/>
        <v>0</v>
      </c>
      <c r="M1054" s="13">
        <f t="shared" si="203"/>
        <v>10.416808163745063</v>
      </c>
      <c r="N1054" s="13">
        <f t="shared" si="199"/>
        <v>6.4584210615219391</v>
      </c>
      <c r="O1054" s="13">
        <f t="shared" si="200"/>
        <v>6.4584210615219391</v>
      </c>
      <c r="Q1054">
        <v>12.334840593548391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136.23927995024269</v>
      </c>
      <c r="G1055" s="13">
        <f t="shared" si="194"/>
        <v>14.731721239021967</v>
      </c>
      <c r="H1055" s="13">
        <f t="shared" si="195"/>
        <v>121.50755871122072</v>
      </c>
      <c r="I1055" s="16">
        <f t="shared" si="202"/>
        <v>138.23455680843233</v>
      </c>
      <c r="J1055" s="13">
        <f t="shared" si="196"/>
        <v>55.612116033079907</v>
      </c>
      <c r="K1055" s="13">
        <f t="shared" si="197"/>
        <v>82.62244077535243</v>
      </c>
      <c r="L1055" s="13">
        <f t="shared" si="198"/>
        <v>43.70728779893431</v>
      </c>
      <c r="M1055" s="13">
        <f t="shared" si="203"/>
        <v>47.665674901157438</v>
      </c>
      <c r="N1055" s="13">
        <f t="shared" si="199"/>
        <v>29.552718438717612</v>
      </c>
      <c r="O1055" s="13">
        <f t="shared" si="200"/>
        <v>44.284439677739577</v>
      </c>
      <c r="Q1055">
        <v>12.70914718672374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195.8331521307835</v>
      </c>
      <c r="G1056" s="13">
        <f t="shared" si="194"/>
        <v>23.334162556833896</v>
      </c>
      <c r="H1056" s="13">
        <f t="shared" si="195"/>
        <v>172.49898957394961</v>
      </c>
      <c r="I1056" s="16">
        <f t="shared" si="202"/>
        <v>211.41414255036773</v>
      </c>
      <c r="J1056" s="13">
        <f t="shared" si="196"/>
        <v>58.659260702650222</v>
      </c>
      <c r="K1056" s="13">
        <f t="shared" si="197"/>
        <v>152.75488184771751</v>
      </c>
      <c r="L1056" s="13">
        <f t="shared" si="198"/>
        <v>110.99511815867042</v>
      </c>
      <c r="M1056" s="13">
        <f t="shared" si="203"/>
        <v>129.10807462111023</v>
      </c>
      <c r="N1056" s="13">
        <f t="shared" si="199"/>
        <v>80.047006265088342</v>
      </c>
      <c r="O1056" s="13">
        <f t="shared" si="200"/>
        <v>103.38116882192224</v>
      </c>
      <c r="Q1056">
        <v>12.784067862029589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14.03768451800212</v>
      </c>
      <c r="G1057" s="13">
        <f t="shared" si="194"/>
        <v>0</v>
      </c>
      <c r="H1057" s="13">
        <f t="shared" si="195"/>
        <v>14.03768451800212</v>
      </c>
      <c r="I1057" s="16">
        <f t="shared" si="202"/>
        <v>55.797448207049214</v>
      </c>
      <c r="J1057" s="13">
        <f t="shared" si="196"/>
        <v>45.202576267253605</v>
      </c>
      <c r="K1057" s="13">
        <f t="shared" si="197"/>
        <v>10.59487193979561</v>
      </c>
      <c r="L1057" s="13">
        <f t="shared" si="198"/>
        <v>0</v>
      </c>
      <c r="M1057" s="13">
        <f t="shared" si="203"/>
        <v>49.061068356021892</v>
      </c>
      <c r="N1057" s="13">
        <f t="shared" si="199"/>
        <v>30.417862380733574</v>
      </c>
      <c r="O1057" s="13">
        <f t="shared" si="200"/>
        <v>30.417862380733574</v>
      </c>
      <c r="Q1057">
        <v>16.149903574772519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24.361473740197141</v>
      </c>
      <c r="G1058" s="13">
        <f t="shared" si="194"/>
        <v>0</v>
      </c>
      <c r="H1058" s="13">
        <f t="shared" si="195"/>
        <v>24.361473740197141</v>
      </c>
      <c r="I1058" s="16">
        <f t="shared" si="202"/>
        <v>34.956345679992751</v>
      </c>
      <c r="J1058" s="13">
        <f t="shared" si="196"/>
        <v>33.127291889455407</v>
      </c>
      <c r="K1058" s="13">
        <f t="shared" si="197"/>
        <v>1.8290537905373441</v>
      </c>
      <c r="L1058" s="13">
        <f t="shared" si="198"/>
        <v>0</v>
      </c>
      <c r="M1058" s="13">
        <f t="shared" si="203"/>
        <v>18.643205975288318</v>
      </c>
      <c r="N1058" s="13">
        <f t="shared" si="199"/>
        <v>11.558787704678757</v>
      </c>
      <c r="O1058" s="13">
        <f t="shared" si="200"/>
        <v>11.558787704678757</v>
      </c>
      <c r="Q1058">
        <v>20.355765288543211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0.89471095939868062</v>
      </c>
      <c r="G1059" s="13">
        <f t="shared" si="194"/>
        <v>0</v>
      </c>
      <c r="H1059" s="13">
        <f t="shared" si="195"/>
        <v>0.89471095939868062</v>
      </c>
      <c r="I1059" s="16">
        <f t="shared" si="202"/>
        <v>2.7237647499360245</v>
      </c>
      <c r="J1059" s="13">
        <f t="shared" si="196"/>
        <v>2.7230328107544759</v>
      </c>
      <c r="K1059" s="13">
        <f t="shared" si="197"/>
        <v>7.3193918154856874E-4</v>
      </c>
      <c r="L1059" s="13">
        <f t="shared" si="198"/>
        <v>0</v>
      </c>
      <c r="M1059" s="13">
        <f t="shared" si="203"/>
        <v>7.0844182706095609</v>
      </c>
      <c r="N1059" s="13">
        <f t="shared" si="199"/>
        <v>4.3923393277779281</v>
      </c>
      <c r="O1059" s="13">
        <f t="shared" si="200"/>
        <v>4.3923393277779281</v>
      </c>
      <c r="Q1059">
        <v>22.108554838439879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1.2951272988538189</v>
      </c>
      <c r="G1060" s="13">
        <f t="shared" si="194"/>
        <v>0</v>
      </c>
      <c r="H1060" s="13">
        <f t="shared" si="195"/>
        <v>1.2951272988538189</v>
      </c>
      <c r="I1060" s="16">
        <f t="shared" si="202"/>
        <v>1.2958592380353675</v>
      </c>
      <c r="J1060" s="13">
        <f t="shared" si="196"/>
        <v>1.2958041650590384</v>
      </c>
      <c r="K1060" s="13">
        <f t="shared" si="197"/>
        <v>5.5072976329118006E-5</v>
      </c>
      <c r="L1060" s="13">
        <f t="shared" si="198"/>
        <v>0</v>
      </c>
      <c r="M1060" s="13">
        <f t="shared" si="203"/>
        <v>2.6920789428316327</v>
      </c>
      <c r="N1060" s="13">
        <f t="shared" si="199"/>
        <v>1.6690889445556123</v>
      </c>
      <c r="O1060" s="13">
        <f t="shared" si="200"/>
        <v>1.6690889445556123</v>
      </c>
      <c r="Q1060">
        <v>24.664327000000011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0.40402290412784742</v>
      </c>
      <c r="G1061" s="13">
        <f t="shared" si="194"/>
        <v>0</v>
      </c>
      <c r="H1061" s="13">
        <f t="shared" si="195"/>
        <v>0.40402290412784742</v>
      </c>
      <c r="I1061" s="16">
        <f t="shared" si="202"/>
        <v>0.40407797710417653</v>
      </c>
      <c r="J1061" s="13">
        <f t="shared" si="196"/>
        <v>0.40407631274605321</v>
      </c>
      <c r="K1061" s="13">
        <f t="shared" si="197"/>
        <v>1.664358123321108E-6</v>
      </c>
      <c r="L1061" s="13">
        <f t="shared" si="198"/>
        <v>0</v>
      </c>
      <c r="M1061" s="13">
        <f t="shared" si="203"/>
        <v>1.0229899982760204</v>
      </c>
      <c r="N1061" s="13">
        <f t="shared" si="199"/>
        <v>0.63425379893113265</v>
      </c>
      <c r="O1061" s="13">
        <f t="shared" si="200"/>
        <v>0.63425379893113265</v>
      </c>
      <c r="Q1061">
        <v>24.688080158793621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0.26756756799999998</v>
      </c>
      <c r="G1062" s="13">
        <f t="shared" si="194"/>
        <v>0</v>
      </c>
      <c r="H1062" s="13">
        <f t="shared" si="195"/>
        <v>0.26756756799999998</v>
      </c>
      <c r="I1062" s="16">
        <f t="shared" si="202"/>
        <v>0.2675692323581233</v>
      </c>
      <c r="J1062" s="13">
        <f t="shared" si="196"/>
        <v>0.26756874259863522</v>
      </c>
      <c r="K1062" s="13">
        <f t="shared" si="197"/>
        <v>4.8975948807594705E-7</v>
      </c>
      <c r="L1062" s="13">
        <f t="shared" si="198"/>
        <v>0</v>
      </c>
      <c r="M1062" s="13">
        <f t="shared" si="203"/>
        <v>0.38873619934488779</v>
      </c>
      <c r="N1062" s="13">
        <f t="shared" si="199"/>
        <v>0.24101644359383043</v>
      </c>
      <c r="O1062" s="13">
        <f t="shared" si="200"/>
        <v>0.24101644359383043</v>
      </c>
      <c r="Q1062">
        <v>24.591994075048941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35.040865072784563</v>
      </c>
      <c r="G1063" s="13">
        <f t="shared" si="194"/>
        <v>0.12361819779718641</v>
      </c>
      <c r="H1063" s="13">
        <f t="shared" si="195"/>
        <v>34.917246874987377</v>
      </c>
      <c r="I1063" s="16">
        <f t="shared" si="202"/>
        <v>34.917247364746864</v>
      </c>
      <c r="J1063" s="13">
        <f t="shared" si="196"/>
        <v>33.476244667364043</v>
      </c>
      <c r="K1063" s="13">
        <f t="shared" si="197"/>
        <v>1.4410026973828209</v>
      </c>
      <c r="L1063" s="13">
        <f t="shared" si="198"/>
        <v>0</v>
      </c>
      <c r="M1063" s="13">
        <f t="shared" si="203"/>
        <v>0.14771975575105736</v>
      </c>
      <c r="N1063" s="13">
        <f t="shared" si="199"/>
        <v>9.1586248565655559E-2</v>
      </c>
      <c r="O1063" s="13">
        <f t="shared" si="200"/>
        <v>0.21520444636284197</v>
      </c>
      <c r="Q1063">
        <v>22.14191811116298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5.0042858706190856</v>
      </c>
      <c r="G1064" s="13">
        <f t="shared" si="194"/>
        <v>0</v>
      </c>
      <c r="H1064" s="13">
        <f t="shared" si="195"/>
        <v>5.0042858706190856</v>
      </c>
      <c r="I1064" s="16">
        <f t="shared" si="202"/>
        <v>6.4452885680019065</v>
      </c>
      <c r="J1064" s="13">
        <f t="shared" si="196"/>
        <v>6.4231207261254459</v>
      </c>
      <c r="K1064" s="13">
        <f t="shared" si="197"/>
        <v>2.2167841876460592E-2</v>
      </c>
      <c r="L1064" s="13">
        <f t="shared" si="198"/>
        <v>0</v>
      </c>
      <c r="M1064" s="13">
        <f t="shared" si="203"/>
        <v>5.6133507185401804E-2</v>
      </c>
      <c r="N1064" s="13">
        <f t="shared" si="199"/>
        <v>3.4802774454949122E-2</v>
      </c>
      <c r="O1064" s="13">
        <f t="shared" si="200"/>
        <v>3.4802774454949122E-2</v>
      </c>
      <c r="Q1064">
        <v>16.225253923744379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87.032475230311064</v>
      </c>
      <c r="G1065" s="13">
        <f t="shared" si="194"/>
        <v>7.6286645898777206</v>
      </c>
      <c r="H1065" s="13">
        <f t="shared" si="195"/>
        <v>79.403810640433349</v>
      </c>
      <c r="I1065" s="16">
        <f t="shared" si="202"/>
        <v>79.425978482309816</v>
      </c>
      <c r="J1065" s="13">
        <f t="shared" si="196"/>
        <v>50.554710025400752</v>
      </c>
      <c r="K1065" s="13">
        <f t="shared" si="197"/>
        <v>28.871268456909064</v>
      </c>
      <c r="L1065" s="13">
        <f t="shared" si="198"/>
        <v>0</v>
      </c>
      <c r="M1065" s="13">
        <f t="shared" si="203"/>
        <v>2.1330732730452683E-2</v>
      </c>
      <c r="N1065" s="13">
        <f t="shared" si="199"/>
        <v>1.3225054292880662E-2</v>
      </c>
      <c r="O1065" s="13">
        <f t="shared" si="200"/>
        <v>7.6418896441706012</v>
      </c>
      <c r="Q1065">
        <v>13.81707449869563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27.32753788166227</v>
      </c>
      <c r="G1066" s="13">
        <f t="shared" si="194"/>
        <v>0</v>
      </c>
      <c r="H1066" s="13">
        <f t="shared" si="195"/>
        <v>27.32753788166227</v>
      </c>
      <c r="I1066" s="16">
        <f t="shared" si="202"/>
        <v>56.19880633857133</v>
      </c>
      <c r="J1066" s="13">
        <f t="shared" si="196"/>
        <v>41.395997689593315</v>
      </c>
      <c r="K1066" s="13">
        <f t="shared" si="197"/>
        <v>14.802808648978015</v>
      </c>
      <c r="L1066" s="13">
        <f t="shared" si="198"/>
        <v>0</v>
      </c>
      <c r="M1066" s="13">
        <f t="shared" si="203"/>
        <v>8.1056784375720201E-3</v>
      </c>
      <c r="N1066" s="13">
        <f t="shared" si="199"/>
        <v>5.0255206312946523E-3</v>
      </c>
      <c r="O1066" s="13">
        <f t="shared" si="200"/>
        <v>5.0255206312946523E-3</v>
      </c>
      <c r="Q1066">
        <v>12.82001859354839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16.79518700685378</v>
      </c>
      <c r="G1067" s="13">
        <f t="shared" si="194"/>
        <v>0</v>
      </c>
      <c r="H1067" s="13">
        <f t="shared" si="195"/>
        <v>16.79518700685378</v>
      </c>
      <c r="I1067" s="16">
        <f t="shared" si="202"/>
        <v>31.597995655831795</v>
      </c>
      <c r="J1067" s="13">
        <f t="shared" si="196"/>
        <v>28.528955016079415</v>
      </c>
      <c r="K1067" s="13">
        <f t="shared" si="197"/>
        <v>3.0690406397523802</v>
      </c>
      <c r="L1067" s="13">
        <f t="shared" si="198"/>
        <v>0</v>
      </c>
      <c r="M1067" s="13">
        <f t="shared" si="203"/>
        <v>3.0801578062773678E-3</v>
      </c>
      <c r="N1067" s="13">
        <f t="shared" si="199"/>
        <v>1.909697839891968E-3</v>
      </c>
      <c r="O1067" s="13">
        <f t="shared" si="200"/>
        <v>1.909697839891968E-3</v>
      </c>
      <c r="Q1067">
        <v>13.99572622736345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40.699485745552181</v>
      </c>
      <c r="G1068" s="13">
        <f t="shared" si="194"/>
        <v>0.94044634633182222</v>
      </c>
      <c r="H1068" s="13">
        <f t="shared" si="195"/>
        <v>39.759039399220356</v>
      </c>
      <c r="I1068" s="16">
        <f t="shared" si="202"/>
        <v>42.828080038972736</v>
      </c>
      <c r="J1068" s="13">
        <f t="shared" si="196"/>
        <v>38.023595190516332</v>
      </c>
      <c r="K1068" s="13">
        <f t="shared" si="197"/>
        <v>4.8044848484564042</v>
      </c>
      <c r="L1068" s="13">
        <f t="shared" si="198"/>
        <v>0</v>
      </c>
      <c r="M1068" s="13">
        <f t="shared" si="203"/>
        <v>1.1704599663853999E-3</v>
      </c>
      <c r="N1068" s="13">
        <f t="shared" si="199"/>
        <v>7.2568517915894788E-4</v>
      </c>
      <c r="O1068" s="13">
        <f t="shared" si="200"/>
        <v>0.94117203151098117</v>
      </c>
      <c r="Q1068">
        <v>17.13398241975613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13.094430944124481</v>
      </c>
      <c r="G1069" s="13">
        <f t="shared" si="194"/>
        <v>0</v>
      </c>
      <c r="H1069" s="13">
        <f t="shared" si="195"/>
        <v>13.094430944124481</v>
      </c>
      <c r="I1069" s="16">
        <f t="shared" si="202"/>
        <v>17.898915792580887</v>
      </c>
      <c r="J1069" s="13">
        <f t="shared" si="196"/>
        <v>17.618150959573025</v>
      </c>
      <c r="K1069" s="13">
        <f t="shared" si="197"/>
        <v>0.28076483300786137</v>
      </c>
      <c r="L1069" s="13">
        <f t="shared" si="198"/>
        <v>0</v>
      </c>
      <c r="M1069" s="13">
        <f t="shared" si="203"/>
        <v>4.4477478722645199E-4</v>
      </c>
      <c r="N1069" s="13">
        <f t="shared" si="199"/>
        <v>2.7576036808040025E-4</v>
      </c>
      <c r="O1069" s="13">
        <f t="shared" si="200"/>
        <v>2.7576036808040025E-4</v>
      </c>
      <c r="Q1069">
        <v>19.813517284039079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0.17027027</v>
      </c>
      <c r="G1070" s="13">
        <f t="shared" si="194"/>
        <v>0</v>
      </c>
      <c r="H1070" s="13">
        <f t="shared" si="195"/>
        <v>0.17027027</v>
      </c>
      <c r="I1070" s="16">
        <f t="shared" si="202"/>
        <v>0.45103510300786137</v>
      </c>
      <c r="J1070" s="13">
        <f t="shared" si="196"/>
        <v>0.45103158312900199</v>
      </c>
      <c r="K1070" s="13">
        <f t="shared" si="197"/>
        <v>3.5198788593815422E-6</v>
      </c>
      <c r="L1070" s="13">
        <f t="shared" si="198"/>
        <v>0</v>
      </c>
      <c r="M1070" s="13">
        <f t="shared" si="203"/>
        <v>1.6901441914605173E-4</v>
      </c>
      <c r="N1070" s="13">
        <f t="shared" si="199"/>
        <v>1.0478893987055207E-4</v>
      </c>
      <c r="O1070" s="13">
        <f t="shared" si="200"/>
        <v>1.0478893987055207E-4</v>
      </c>
      <c r="Q1070">
        <v>21.70489630178038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2.392559235695586</v>
      </c>
      <c r="G1071" s="13">
        <f t="shared" si="194"/>
        <v>0</v>
      </c>
      <c r="H1071" s="13">
        <f t="shared" si="195"/>
        <v>2.392559235695586</v>
      </c>
      <c r="I1071" s="16">
        <f t="shared" si="202"/>
        <v>2.3925627555744455</v>
      </c>
      <c r="J1071" s="13">
        <f t="shared" si="196"/>
        <v>2.392125138355401</v>
      </c>
      <c r="K1071" s="13">
        <f t="shared" si="197"/>
        <v>4.3761721904456152E-4</v>
      </c>
      <c r="L1071" s="13">
        <f t="shared" si="198"/>
        <v>0</v>
      </c>
      <c r="M1071" s="13">
        <f t="shared" si="203"/>
        <v>6.4225479275499661E-5</v>
      </c>
      <c r="N1071" s="13">
        <f t="shared" si="199"/>
        <v>3.9819797150809791E-5</v>
      </c>
      <c r="O1071" s="13">
        <f t="shared" si="200"/>
        <v>3.9819797150809791E-5</v>
      </c>
      <c r="Q1071">
        <v>22.99924459735411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0.76216216199999998</v>
      </c>
      <c r="G1072" s="13">
        <f t="shared" si="194"/>
        <v>0</v>
      </c>
      <c r="H1072" s="13">
        <f t="shared" si="195"/>
        <v>0.76216216199999998</v>
      </c>
      <c r="I1072" s="16">
        <f t="shared" si="202"/>
        <v>0.76259977921904454</v>
      </c>
      <c r="J1072" s="13">
        <f t="shared" si="196"/>
        <v>0.76258864031409379</v>
      </c>
      <c r="K1072" s="13">
        <f t="shared" si="197"/>
        <v>1.1138904950747097E-5</v>
      </c>
      <c r="L1072" s="13">
        <f t="shared" si="198"/>
        <v>0</v>
      </c>
      <c r="M1072" s="13">
        <f t="shared" si="203"/>
        <v>2.440568212468987E-5</v>
      </c>
      <c r="N1072" s="13">
        <f t="shared" si="199"/>
        <v>1.5131522917307719E-5</v>
      </c>
      <c r="O1072" s="13">
        <f t="shared" si="200"/>
        <v>1.5131522917307719E-5</v>
      </c>
      <c r="Q1072">
        <v>24.71931872252798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26.359254491969988</v>
      </c>
      <c r="G1073" s="13">
        <f t="shared" si="194"/>
        <v>0</v>
      </c>
      <c r="H1073" s="13">
        <f t="shared" si="195"/>
        <v>26.359254491969988</v>
      </c>
      <c r="I1073" s="16">
        <f t="shared" si="202"/>
        <v>26.35926563087494</v>
      </c>
      <c r="J1073" s="13">
        <f t="shared" si="196"/>
        <v>25.818918536402318</v>
      </c>
      <c r="K1073" s="13">
        <f t="shared" si="197"/>
        <v>0.5403470944726223</v>
      </c>
      <c r="L1073" s="13">
        <f t="shared" si="198"/>
        <v>0</v>
      </c>
      <c r="M1073" s="13">
        <f t="shared" si="203"/>
        <v>9.2741592073821508E-6</v>
      </c>
      <c r="N1073" s="13">
        <f t="shared" si="199"/>
        <v>5.749978708576933E-6</v>
      </c>
      <c r="O1073" s="13">
        <f t="shared" si="200"/>
        <v>5.749978708576933E-6</v>
      </c>
      <c r="Q1073">
        <v>23.34702600000001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2.5522230418059162</v>
      </c>
      <c r="G1074" s="13">
        <f t="shared" si="194"/>
        <v>0</v>
      </c>
      <c r="H1074" s="13">
        <f t="shared" si="195"/>
        <v>2.5522230418059162</v>
      </c>
      <c r="I1074" s="16">
        <f t="shared" si="202"/>
        <v>3.0925701362785385</v>
      </c>
      <c r="J1074" s="13">
        <f t="shared" si="196"/>
        <v>3.0918007026069629</v>
      </c>
      <c r="K1074" s="13">
        <f t="shared" si="197"/>
        <v>7.6943367157555898E-4</v>
      </c>
      <c r="L1074" s="13">
        <f t="shared" si="198"/>
        <v>0</v>
      </c>
      <c r="M1074" s="13">
        <f t="shared" si="203"/>
        <v>3.5241804988052177E-6</v>
      </c>
      <c r="N1074" s="13">
        <f t="shared" si="199"/>
        <v>2.1849919092592349E-6</v>
      </c>
      <c r="O1074" s="13">
        <f t="shared" si="200"/>
        <v>2.1849919092592349E-6</v>
      </c>
      <c r="Q1074">
        <v>24.46500532357047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65.227639979012849</v>
      </c>
      <c r="G1075" s="13">
        <f t="shared" si="194"/>
        <v>4.4811125206718767</v>
      </c>
      <c r="H1075" s="13">
        <f t="shared" si="195"/>
        <v>60.746527458340971</v>
      </c>
      <c r="I1075" s="16">
        <f t="shared" si="202"/>
        <v>60.74729689201255</v>
      </c>
      <c r="J1075" s="13">
        <f t="shared" si="196"/>
        <v>51.290453674152197</v>
      </c>
      <c r="K1075" s="13">
        <f t="shared" si="197"/>
        <v>9.456843217860353</v>
      </c>
      <c r="L1075" s="13">
        <f t="shared" si="198"/>
        <v>0</v>
      </c>
      <c r="M1075" s="13">
        <f t="shared" si="203"/>
        <v>1.3391885895459829E-6</v>
      </c>
      <c r="N1075" s="13">
        <f t="shared" si="199"/>
        <v>8.302969255185094E-7</v>
      </c>
      <c r="O1075" s="13">
        <f t="shared" si="200"/>
        <v>4.4811133509688021</v>
      </c>
      <c r="Q1075">
        <v>19.215702905787719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5.4904444095043869</v>
      </c>
      <c r="G1076" s="13">
        <f t="shared" si="194"/>
        <v>0</v>
      </c>
      <c r="H1076" s="13">
        <f t="shared" si="195"/>
        <v>5.4904444095043869</v>
      </c>
      <c r="I1076" s="16">
        <f t="shared" si="202"/>
        <v>14.947287627364741</v>
      </c>
      <c r="J1076" s="13">
        <f t="shared" si="196"/>
        <v>14.74760988836676</v>
      </c>
      <c r="K1076" s="13">
        <f t="shared" si="197"/>
        <v>0.19967773899798047</v>
      </c>
      <c r="L1076" s="13">
        <f t="shared" si="198"/>
        <v>0</v>
      </c>
      <c r="M1076" s="13">
        <f t="shared" si="203"/>
        <v>5.0889166402747346E-7</v>
      </c>
      <c r="N1076" s="13">
        <f t="shared" si="199"/>
        <v>3.1551283169703352E-7</v>
      </c>
      <c r="O1076" s="13">
        <f t="shared" si="200"/>
        <v>3.1551283169703352E-7</v>
      </c>
      <c r="Q1076">
        <v>18.42745953973083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79.217976020907543</v>
      </c>
      <c r="G1077" s="13">
        <f t="shared" si="194"/>
        <v>6.5006329917072616</v>
      </c>
      <c r="H1077" s="13">
        <f t="shared" si="195"/>
        <v>72.717343029200279</v>
      </c>
      <c r="I1077" s="16">
        <f t="shared" si="202"/>
        <v>72.917020768198256</v>
      </c>
      <c r="J1077" s="13">
        <f t="shared" si="196"/>
        <v>48.885250341507536</v>
      </c>
      <c r="K1077" s="13">
        <f t="shared" si="197"/>
        <v>24.03177042669072</v>
      </c>
      <c r="L1077" s="13">
        <f t="shared" si="198"/>
        <v>0</v>
      </c>
      <c r="M1077" s="13">
        <f t="shared" si="203"/>
        <v>1.9337883233043994E-7</v>
      </c>
      <c r="N1077" s="13">
        <f t="shared" si="199"/>
        <v>1.1989487604487276E-7</v>
      </c>
      <c r="O1077" s="13">
        <f t="shared" si="200"/>
        <v>6.5006331116021379</v>
      </c>
      <c r="Q1077">
        <v>13.89161068679311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32.602659898489577</v>
      </c>
      <c r="G1078" s="13">
        <f t="shared" si="194"/>
        <v>0</v>
      </c>
      <c r="H1078" s="13">
        <f t="shared" si="195"/>
        <v>32.602659898489577</v>
      </c>
      <c r="I1078" s="16">
        <f t="shared" si="202"/>
        <v>56.634430325180297</v>
      </c>
      <c r="J1078" s="13">
        <f t="shared" si="196"/>
        <v>40.134247230237285</v>
      </c>
      <c r="K1078" s="13">
        <f t="shared" si="197"/>
        <v>16.500183094943011</v>
      </c>
      <c r="L1078" s="13">
        <f t="shared" si="198"/>
        <v>0</v>
      </c>
      <c r="M1078" s="13">
        <f t="shared" si="203"/>
        <v>7.3483956285567176E-8</v>
      </c>
      <c r="N1078" s="13">
        <f t="shared" si="199"/>
        <v>4.5560052897051648E-8</v>
      </c>
      <c r="O1078" s="13">
        <f t="shared" si="200"/>
        <v>4.5560052897051648E-8</v>
      </c>
      <c r="Q1078">
        <v>11.743758593548391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70.236489588678495</v>
      </c>
      <c r="G1079" s="13">
        <f t="shared" si="194"/>
        <v>5.2041454980618491</v>
      </c>
      <c r="H1079" s="13">
        <f t="shared" si="195"/>
        <v>65.032344090616647</v>
      </c>
      <c r="I1079" s="16">
        <f t="shared" si="202"/>
        <v>81.532527185559658</v>
      </c>
      <c r="J1079" s="13">
        <f t="shared" si="196"/>
        <v>53.906606304999066</v>
      </c>
      <c r="K1079" s="13">
        <f t="shared" si="197"/>
        <v>27.625920880560592</v>
      </c>
      <c r="L1079" s="13">
        <f t="shared" si="198"/>
        <v>0</v>
      </c>
      <c r="M1079" s="13">
        <f t="shared" si="203"/>
        <v>2.7923903388515528E-8</v>
      </c>
      <c r="N1079" s="13">
        <f t="shared" si="199"/>
        <v>1.7312820100879629E-8</v>
      </c>
      <c r="O1079" s="13">
        <f t="shared" si="200"/>
        <v>5.2041455153746696</v>
      </c>
      <c r="Q1079">
        <v>15.14133344728741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94.709833855911242</v>
      </c>
      <c r="G1080" s="13">
        <f t="shared" si="194"/>
        <v>8.736899793195958</v>
      </c>
      <c r="H1080" s="13">
        <f t="shared" si="195"/>
        <v>85.972934062715282</v>
      </c>
      <c r="I1080" s="16">
        <f t="shared" si="202"/>
        <v>113.59885494327588</v>
      </c>
      <c r="J1080" s="13">
        <f t="shared" si="196"/>
        <v>57.322078989688542</v>
      </c>
      <c r="K1080" s="13">
        <f t="shared" si="197"/>
        <v>56.27677595358734</v>
      </c>
      <c r="L1080" s="13">
        <f t="shared" si="198"/>
        <v>18.430217756381261</v>
      </c>
      <c r="M1080" s="13">
        <f t="shared" si="203"/>
        <v>18.430217766992342</v>
      </c>
      <c r="N1080" s="13">
        <f t="shared" si="199"/>
        <v>11.426735015535252</v>
      </c>
      <c r="O1080" s="13">
        <f t="shared" si="200"/>
        <v>20.16363480873121</v>
      </c>
      <c r="Q1080">
        <v>14.00319534692424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2.8216632392171279</v>
      </c>
      <c r="G1081" s="13">
        <f t="shared" si="194"/>
        <v>0</v>
      </c>
      <c r="H1081" s="13">
        <f t="shared" si="195"/>
        <v>2.8216632392171279</v>
      </c>
      <c r="I1081" s="16">
        <f t="shared" si="202"/>
        <v>40.66822143642321</v>
      </c>
      <c r="J1081" s="13">
        <f t="shared" si="196"/>
        <v>36.492559986248089</v>
      </c>
      <c r="K1081" s="13">
        <f t="shared" si="197"/>
        <v>4.1756614501751201</v>
      </c>
      <c r="L1081" s="13">
        <f t="shared" si="198"/>
        <v>0</v>
      </c>
      <c r="M1081" s="13">
        <f t="shared" si="203"/>
        <v>7.0034827514570903</v>
      </c>
      <c r="N1081" s="13">
        <f t="shared" si="199"/>
        <v>4.3421593059033956</v>
      </c>
      <c r="O1081" s="13">
        <f t="shared" si="200"/>
        <v>4.3421593059033956</v>
      </c>
      <c r="Q1081">
        <v>17.143286773694729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14.68017124000712</v>
      </c>
      <c r="G1082" s="13">
        <f t="shared" si="194"/>
        <v>0</v>
      </c>
      <c r="H1082" s="13">
        <f t="shared" si="195"/>
        <v>14.68017124000712</v>
      </c>
      <c r="I1082" s="16">
        <f t="shared" si="202"/>
        <v>18.85583269018224</v>
      </c>
      <c r="J1082" s="13">
        <f t="shared" si="196"/>
        <v>18.525332933204609</v>
      </c>
      <c r="K1082" s="13">
        <f t="shared" si="197"/>
        <v>0.33049975697763045</v>
      </c>
      <c r="L1082" s="13">
        <f t="shared" si="198"/>
        <v>0</v>
      </c>
      <c r="M1082" s="13">
        <f t="shared" si="203"/>
        <v>2.6613234455536947</v>
      </c>
      <c r="N1082" s="13">
        <f t="shared" si="199"/>
        <v>1.6500205362432907</v>
      </c>
      <c r="O1082" s="13">
        <f t="shared" si="200"/>
        <v>1.6500205362432907</v>
      </c>
      <c r="Q1082">
        <v>19.745338030080529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0.98987351725013495</v>
      </c>
      <c r="G1083" s="13">
        <f t="shared" si="194"/>
        <v>0</v>
      </c>
      <c r="H1083" s="13">
        <f t="shared" si="195"/>
        <v>0.98987351725013495</v>
      </c>
      <c r="I1083" s="16">
        <f t="shared" si="202"/>
        <v>1.3203732742277654</v>
      </c>
      <c r="J1083" s="13">
        <f t="shared" si="196"/>
        <v>1.3203043034856883</v>
      </c>
      <c r="K1083" s="13">
        <f t="shared" si="197"/>
        <v>6.8970742077123504E-5</v>
      </c>
      <c r="L1083" s="13">
        <f t="shared" si="198"/>
        <v>0</v>
      </c>
      <c r="M1083" s="13">
        <f t="shared" si="203"/>
        <v>1.011302909310404</v>
      </c>
      <c r="N1083" s="13">
        <f t="shared" si="199"/>
        <v>0.62700780377245047</v>
      </c>
      <c r="O1083" s="13">
        <f t="shared" si="200"/>
        <v>0.62700780377245047</v>
      </c>
      <c r="Q1083">
        <v>23.458190992961331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0.17284027532292581</v>
      </c>
      <c r="G1084" s="13">
        <f t="shared" si="194"/>
        <v>0</v>
      </c>
      <c r="H1084" s="13">
        <f t="shared" si="195"/>
        <v>0.17284027532292581</v>
      </c>
      <c r="I1084" s="16">
        <f t="shared" si="202"/>
        <v>0.17290924606500294</v>
      </c>
      <c r="J1084" s="13">
        <f t="shared" si="196"/>
        <v>0.17290910133834389</v>
      </c>
      <c r="K1084" s="13">
        <f t="shared" si="197"/>
        <v>1.4472665904596838E-7</v>
      </c>
      <c r="L1084" s="13">
        <f t="shared" si="198"/>
        <v>0</v>
      </c>
      <c r="M1084" s="13">
        <f t="shared" si="203"/>
        <v>0.38429510553795354</v>
      </c>
      <c r="N1084" s="13">
        <f t="shared" si="199"/>
        <v>0.2382629654335312</v>
      </c>
      <c r="O1084" s="13">
        <f t="shared" si="200"/>
        <v>0.2382629654335312</v>
      </c>
      <c r="Q1084">
        <v>23.942792780722129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1.122030211774254</v>
      </c>
      <c r="G1085" s="13">
        <f t="shared" si="194"/>
        <v>0</v>
      </c>
      <c r="H1085" s="13">
        <f t="shared" si="195"/>
        <v>1.122030211774254</v>
      </c>
      <c r="I1085" s="16">
        <f t="shared" si="202"/>
        <v>1.1220303565009131</v>
      </c>
      <c r="J1085" s="13">
        <f t="shared" si="196"/>
        <v>1.1219890813588826</v>
      </c>
      <c r="K1085" s="13">
        <f t="shared" si="197"/>
        <v>4.127514203045024E-5</v>
      </c>
      <c r="L1085" s="13">
        <f t="shared" si="198"/>
        <v>0</v>
      </c>
      <c r="M1085" s="13">
        <f t="shared" si="203"/>
        <v>0.14603214010442234</v>
      </c>
      <c r="N1085" s="13">
        <f t="shared" si="199"/>
        <v>9.0539926864741854E-2</v>
      </c>
      <c r="O1085" s="13">
        <f t="shared" si="200"/>
        <v>9.0539926864741854E-2</v>
      </c>
      <c r="Q1085">
        <v>23.63718783175732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4.9988205063056226</v>
      </c>
      <c r="G1086" s="13">
        <f t="shared" si="194"/>
        <v>0</v>
      </c>
      <c r="H1086" s="13">
        <f t="shared" si="195"/>
        <v>4.9988205063056226</v>
      </c>
      <c r="I1086" s="16">
        <f t="shared" si="202"/>
        <v>4.998861781447653</v>
      </c>
      <c r="J1086" s="13">
        <f t="shared" si="196"/>
        <v>4.9953713248053333</v>
      </c>
      <c r="K1086" s="13">
        <f t="shared" si="197"/>
        <v>3.4904566423197281E-3</v>
      </c>
      <c r="L1086" s="13">
        <f t="shared" si="198"/>
        <v>0</v>
      </c>
      <c r="M1086" s="13">
        <f t="shared" si="203"/>
        <v>5.5492213239680482E-2</v>
      </c>
      <c r="N1086" s="13">
        <f t="shared" si="199"/>
        <v>3.4405172208601897E-2</v>
      </c>
      <c r="O1086" s="13">
        <f t="shared" si="200"/>
        <v>3.4405172208601897E-2</v>
      </c>
      <c r="Q1086">
        <v>23.94888400000001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23.181330572858251</v>
      </c>
      <c r="G1087" s="13">
        <f t="shared" si="194"/>
        <v>0</v>
      </c>
      <c r="H1087" s="13">
        <f t="shared" si="195"/>
        <v>23.181330572858251</v>
      </c>
      <c r="I1087" s="16">
        <f t="shared" si="202"/>
        <v>23.184821029500569</v>
      </c>
      <c r="J1087" s="13">
        <f t="shared" si="196"/>
        <v>22.75919865450614</v>
      </c>
      <c r="K1087" s="13">
        <f t="shared" si="197"/>
        <v>0.42562237499442901</v>
      </c>
      <c r="L1087" s="13">
        <f t="shared" si="198"/>
        <v>0</v>
      </c>
      <c r="M1087" s="13">
        <f t="shared" si="203"/>
        <v>2.1087041031078585E-2</v>
      </c>
      <c r="N1087" s="13">
        <f t="shared" si="199"/>
        <v>1.3073965439268722E-2</v>
      </c>
      <c r="O1087" s="13">
        <f t="shared" si="200"/>
        <v>1.3073965439268722E-2</v>
      </c>
      <c r="Q1087">
        <v>22.33112146777464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15.719654754168801</v>
      </c>
      <c r="G1088" s="13">
        <f t="shared" si="194"/>
        <v>0</v>
      </c>
      <c r="H1088" s="13">
        <f t="shared" si="195"/>
        <v>15.719654754168801</v>
      </c>
      <c r="I1088" s="16">
        <f t="shared" si="202"/>
        <v>16.14527712916323</v>
      </c>
      <c r="J1088" s="13">
        <f t="shared" si="196"/>
        <v>15.786069010280995</v>
      </c>
      <c r="K1088" s="13">
        <f t="shared" si="197"/>
        <v>0.35920811888223447</v>
      </c>
      <c r="L1088" s="13">
        <f t="shared" si="198"/>
        <v>0</v>
      </c>
      <c r="M1088" s="13">
        <f t="shared" si="203"/>
        <v>8.013075591809863E-3</v>
      </c>
      <c r="N1088" s="13">
        <f t="shared" si="199"/>
        <v>4.9681068669221147E-3</v>
      </c>
      <c r="O1088" s="13">
        <f t="shared" si="200"/>
        <v>4.9681068669221147E-3</v>
      </c>
      <c r="Q1088">
        <v>15.80379434643578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1.341804670374479</v>
      </c>
      <c r="G1089" s="13">
        <f t="shared" si="194"/>
        <v>0</v>
      </c>
      <c r="H1089" s="13">
        <f t="shared" si="195"/>
        <v>1.341804670374479</v>
      </c>
      <c r="I1089" s="16">
        <f t="shared" si="202"/>
        <v>1.7010127892567135</v>
      </c>
      <c r="J1089" s="13">
        <f t="shared" si="196"/>
        <v>1.7003747237130558</v>
      </c>
      <c r="K1089" s="13">
        <f t="shared" si="197"/>
        <v>6.3806554365775092E-4</v>
      </c>
      <c r="L1089" s="13">
        <f t="shared" si="198"/>
        <v>0</v>
      </c>
      <c r="M1089" s="13">
        <f t="shared" si="203"/>
        <v>3.0449687248877482E-3</v>
      </c>
      <c r="N1089" s="13">
        <f t="shared" si="199"/>
        <v>1.8878806094304039E-3</v>
      </c>
      <c r="O1089" s="13">
        <f t="shared" si="200"/>
        <v>1.8878806094304039E-3</v>
      </c>
      <c r="Q1089">
        <v>13.02823040439965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74.988648970018588</v>
      </c>
      <c r="G1090" s="13">
        <f t="shared" si="194"/>
        <v>5.8901249572757139</v>
      </c>
      <c r="H1090" s="13">
        <f t="shared" si="195"/>
        <v>69.098524012742871</v>
      </c>
      <c r="I1090" s="16">
        <f t="shared" si="202"/>
        <v>69.099162078286525</v>
      </c>
      <c r="J1090" s="13">
        <f t="shared" si="196"/>
        <v>45.143559696652801</v>
      </c>
      <c r="K1090" s="13">
        <f t="shared" si="197"/>
        <v>23.955602381633724</v>
      </c>
      <c r="L1090" s="13">
        <f t="shared" si="198"/>
        <v>0</v>
      </c>
      <c r="M1090" s="13">
        <f t="shared" si="203"/>
        <v>1.1570881154573443E-3</v>
      </c>
      <c r="N1090" s="13">
        <f t="shared" si="199"/>
        <v>7.1739463158355346E-4</v>
      </c>
      <c r="O1090" s="13">
        <f t="shared" si="200"/>
        <v>5.8908423519072972</v>
      </c>
      <c r="Q1090">
        <v>12.437331593548389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8.3201303630687367</v>
      </c>
      <c r="G1091" s="13">
        <f t="shared" si="194"/>
        <v>0</v>
      </c>
      <c r="H1091" s="13">
        <f t="shared" si="195"/>
        <v>8.3201303630687367</v>
      </c>
      <c r="I1091" s="16">
        <f t="shared" si="202"/>
        <v>32.275732744702459</v>
      </c>
      <c r="J1091" s="13">
        <f t="shared" si="196"/>
        <v>29.210721729940897</v>
      </c>
      <c r="K1091" s="13">
        <f t="shared" si="197"/>
        <v>3.0650110147615628</v>
      </c>
      <c r="L1091" s="13">
        <f t="shared" si="198"/>
        <v>0</v>
      </c>
      <c r="M1091" s="13">
        <f t="shared" si="203"/>
        <v>4.3969348387379087E-4</v>
      </c>
      <c r="N1091" s="13">
        <f t="shared" si="199"/>
        <v>2.7260996000175034E-4</v>
      </c>
      <c r="O1091" s="13">
        <f t="shared" si="200"/>
        <v>2.7260996000175034E-4</v>
      </c>
      <c r="Q1091">
        <v>14.491337712143419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27.450979142970979</v>
      </c>
      <c r="G1092" s="13">
        <f t="shared" si="194"/>
        <v>0</v>
      </c>
      <c r="H1092" s="13">
        <f t="shared" si="195"/>
        <v>27.450979142970979</v>
      </c>
      <c r="I1092" s="16">
        <f t="shared" si="202"/>
        <v>30.515990157732542</v>
      </c>
      <c r="J1092" s="13">
        <f t="shared" si="196"/>
        <v>28.30406624216598</v>
      </c>
      <c r="K1092" s="13">
        <f t="shared" si="197"/>
        <v>2.2119239155665618</v>
      </c>
      <c r="L1092" s="13">
        <f t="shared" si="198"/>
        <v>0</v>
      </c>
      <c r="M1092" s="13">
        <f t="shared" si="203"/>
        <v>1.6708352387204053E-4</v>
      </c>
      <c r="N1092" s="13">
        <f t="shared" si="199"/>
        <v>1.0359178480066513E-4</v>
      </c>
      <c r="O1092" s="13">
        <f t="shared" si="200"/>
        <v>1.0359178480066513E-4</v>
      </c>
      <c r="Q1092">
        <v>15.892289436357039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24.289301740829689</v>
      </c>
      <c r="G1093" s="13">
        <f t="shared" si="194"/>
        <v>0</v>
      </c>
      <c r="H1093" s="13">
        <f t="shared" si="195"/>
        <v>24.289301740829689</v>
      </c>
      <c r="I1093" s="16">
        <f t="shared" si="202"/>
        <v>26.501225656396251</v>
      </c>
      <c r="J1093" s="13">
        <f t="shared" si="196"/>
        <v>24.982395001050847</v>
      </c>
      <c r="K1093" s="13">
        <f t="shared" si="197"/>
        <v>1.5188306553454041</v>
      </c>
      <c r="L1093" s="13">
        <f t="shared" si="198"/>
        <v>0</v>
      </c>
      <c r="M1093" s="13">
        <f t="shared" si="203"/>
        <v>6.3491739071375395E-5</v>
      </c>
      <c r="N1093" s="13">
        <f t="shared" si="199"/>
        <v>3.9364878224252745E-5</v>
      </c>
      <c r="O1093" s="13">
        <f t="shared" si="200"/>
        <v>3.9364878224252745E-5</v>
      </c>
      <c r="Q1093">
        <v>15.73051419617205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7.5040929975659516</v>
      </c>
      <c r="G1094" s="13">
        <f t="shared" ref="G1094:G1157" si="205">IF((F1094-$J$2)&gt;0,$I$2*(F1094-$J$2),0)</f>
        <v>0</v>
      </c>
      <c r="H1094" s="13">
        <f t="shared" ref="H1094:H1157" si="206">F1094-G1094</f>
        <v>7.5040929975659516</v>
      </c>
      <c r="I1094" s="16">
        <f t="shared" si="202"/>
        <v>9.0229236529113557</v>
      </c>
      <c r="J1094" s="13">
        <f t="shared" ref="J1094:J1157" si="207">I1094/SQRT(1+(I1094/($K$2*(300+(25*Q1094)+0.05*(Q1094)^3)))^2)</f>
        <v>8.9839846424318441</v>
      </c>
      <c r="K1094" s="13">
        <f t="shared" ref="K1094:K1157" si="208">I1094-J1094</f>
        <v>3.8939010479511538E-2</v>
      </c>
      <c r="L1094" s="13">
        <f t="shared" ref="L1094:L1157" si="209">IF(K1094&gt;$N$2,(K1094-$N$2)/$L$2,0)</f>
        <v>0</v>
      </c>
      <c r="M1094" s="13">
        <f t="shared" si="203"/>
        <v>2.412686084712265E-5</v>
      </c>
      <c r="N1094" s="13">
        <f t="shared" ref="N1094:N1157" si="210">$M$2*M1094</f>
        <v>1.4958653725216043E-5</v>
      </c>
      <c r="O1094" s="13">
        <f t="shared" ref="O1094:O1157" si="211">N1094+G1094</f>
        <v>1.4958653725216043E-5</v>
      </c>
      <c r="Q1094">
        <v>19.374888839488371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1.98319540452773E-3</v>
      </c>
      <c r="G1095" s="13">
        <f t="shared" si="205"/>
        <v>0</v>
      </c>
      <c r="H1095" s="13">
        <f t="shared" si="206"/>
        <v>1.98319540452773E-3</v>
      </c>
      <c r="I1095" s="16">
        <f t="shared" ref="I1095:I1158" si="213">H1095+K1094-L1094</f>
        <v>4.0922205884039269E-2</v>
      </c>
      <c r="J1095" s="13">
        <f t="shared" si="207"/>
        <v>4.0922204031651255E-2</v>
      </c>
      <c r="K1095" s="13">
        <f t="shared" si="208"/>
        <v>1.8523880138121562E-9</v>
      </c>
      <c r="L1095" s="13">
        <f t="shared" si="209"/>
        <v>0</v>
      </c>
      <c r="M1095" s="13">
        <f t="shared" ref="M1095:M1158" si="214">L1095+M1094-N1094</f>
        <v>9.1682071219066069E-6</v>
      </c>
      <c r="N1095" s="13">
        <f t="shared" si="210"/>
        <v>5.6842884155820962E-6</v>
      </c>
      <c r="O1095" s="13">
        <f t="shared" si="211"/>
        <v>5.6842884155820962E-6</v>
      </c>
      <c r="Q1095">
        <v>24.193495346486319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0.81172501248859974</v>
      </c>
      <c r="G1096" s="13">
        <f t="shared" si="205"/>
        <v>0</v>
      </c>
      <c r="H1096" s="13">
        <f t="shared" si="206"/>
        <v>0.81172501248859974</v>
      </c>
      <c r="I1096" s="16">
        <f t="shared" si="213"/>
        <v>0.81172501434098776</v>
      </c>
      <c r="J1096" s="13">
        <f t="shared" si="207"/>
        <v>0.81170995590030381</v>
      </c>
      <c r="K1096" s="13">
        <f t="shared" si="208"/>
        <v>1.5058440683946017E-5</v>
      </c>
      <c r="L1096" s="13">
        <f t="shared" si="209"/>
        <v>0</v>
      </c>
      <c r="M1096" s="13">
        <f t="shared" si="214"/>
        <v>3.4839187063245107E-6</v>
      </c>
      <c r="N1096" s="13">
        <f t="shared" si="210"/>
        <v>2.1600295979211968E-6</v>
      </c>
      <c r="O1096" s="13">
        <f t="shared" si="211"/>
        <v>2.1600295979211968E-6</v>
      </c>
      <c r="Q1096">
        <v>23.90217694738044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2.9866737739568792</v>
      </c>
      <c r="G1097" s="13">
        <f t="shared" si="205"/>
        <v>0</v>
      </c>
      <c r="H1097" s="13">
        <f t="shared" si="206"/>
        <v>2.9866737739568792</v>
      </c>
      <c r="I1097" s="16">
        <f t="shared" si="213"/>
        <v>2.9866888323975633</v>
      </c>
      <c r="J1097" s="13">
        <f t="shared" si="207"/>
        <v>2.9859171666937758</v>
      </c>
      <c r="K1097" s="13">
        <f t="shared" si="208"/>
        <v>7.7166570378750521E-4</v>
      </c>
      <c r="L1097" s="13">
        <f t="shared" si="209"/>
        <v>0</v>
      </c>
      <c r="M1097" s="13">
        <f t="shared" si="214"/>
        <v>1.3238891084033139E-6</v>
      </c>
      <c r="N1097" s="13">
        <f t="shared" si="210"/>
        <v>8.2081124721005462E-7</v>
      </c>
      <c r="O1097" s="13">
        <f t="shared" si="211"/>
        <v>8.2081124721005462E-7</v>
      </c>
      <c r="Q1097">
        <v>23.697454000000011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0.57666209745979446</v>
      </c>
      <c r="G1098" s="13">
        <f t="shared" si="205"/>
        <v>0</v>
      </c>
      <c r="H1098" s="13">
        <f t="shared" si="206"/>
        <v>0.57666209745979446</v>
      </c>
      <c r="I1098" s="16">
        <f t="shared" si="213"/>
        <v>0.57743376316358197</v>
      </c>
      <c r="J1098" s="13">
        <f t="shared" si="207"/>
        <v>0.57742848593894913</v>
      </c>
      <c r="K1098" s="13">
        <f t="shared" si="208"/>
        <v>5.2772246328380845E-6</v>
      </c>
      <c r="L1098" s="13">
        <f t="shared" si="209"/>
        <v>0</v>
      </c>
      <c r="M1098" s="13">
        <f t="shared" si="214"/>
        <v>5.030778611932593E-7</v>
      </c>
      <c r="N1098" s="13">
        <f t="shared" si="210"/>
        <v>3.1190827393982077E-7</v>
      </c>
      <c r="O1098" s="13">
        <f t="shared" si="211"/>
        <v>3.1190827393982077E-7</v>
      </c>
      <c r="Q1098">
        <v>24.09392486557163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6.4884639188031414</v>
      </c>
      <c r="G1099" s="13">
        <f t="shared" si="205"/>
        <v>0</v>
      </c>
      <c r="H1099" s="13">
        <f t="shared" si="206"/>
        <v>6.4884639188031414</v>
      </c>
      <c r="I1099" s="16">
        <f t="shared" si="213"/>
        <v>6.4884691960277738</v>
      </c>
      <c r="J1099" s="13">
        <f t="shared" si="207"/>
        <v>6.4794126039901707</v>
      </c>
      <c r="K1099" s="13">
        <f t="shared" si="208"/>
        <v>9.0565920376031173E-3</v>
      </c>
      <c r="L1099" s="13">
        <f t="shared" si="209"/>
        <v>0</v>
      </c>
      <c r="M1099" s="13">
        <f t="shared" si="214"/>
        <v>1.9116958725343853E-7</v>
      </c>
      <c r="N1099" s="13">
        <f t="shared" si="210"/>
        <v>1.1852514409713188E-7</v>
      </c>
      <c r="O1099" s="13">
        <f t="shared" si="211"/>
        <v>1.1852514409713188E-7</v>
      </c>
      <c r="Q1099">
        <v>22.724054564541131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94.375537940905275</v>
      </c>
      <c r="G1100" s="13">
        <f t="shared" si="205"/>
        <v>8.6886438083706921</v>
      </c>
      <c r="H1100" s="13">
        <f t="shared" si="206"/>
        <v>85.686894132534576</v>
      </c>
      <c r="I1100" s="16">
        <f t="shared" si="213"/>
        <v>85.695950724572185</v>
      </c>
      <c r="J1100" s="13">
        <f t="shared" si="207"/>
        <v>59.773143633446978</v>
      </c>
      <c r="K1100" s="13">
        <f t="shared" si="208"/>
        <v>25.922807091125208</v>
      </c>
      <c r="L1100" s="13">
        <f t="shared" si="209"/>
        <v>0</v>
      </c>
      <c r="M1100" s="13">
        <f t="shared" si="214"/>
        <v>7.2644443156306647E-8</v>
      </c>
      <c r="N1100" s="13">
        <f t="shared" si="210"/>
        <v>4.5039554756910119E-8</v>
      </c>
      <c r="O1100" s="13">
        <f t="shared" si="211"/>
        <v>8.6886438534102464</v>
      </c>
      <c r="Q1100">
        <v>17.268795494540861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32.186832098246157</v>
      </c>
      <c r="G1101" s="13">
        <f t="shared" si="205"/>
        <v>0</v>
      </c>
      <c r="H1101" s="13">
        <f t="shared" si="206"/>
        <v>32.186832098246157</v>
      </c>
      <c r="I1101" s="16">
        <f t="shared" si="213"/>
        <v>58.109639189371364</v>
      </c>
      <c r="J1101" s="13">
        <f t="shared" si="207"/>
        <v>44.563890267441366</v>
      </c>
      <c r="K1101" s="13">
        <f t="shared" si="208"/>
        <v>13.545748921929999</v>
      </c>
      <c r="L1101" s="13">
        <f t="shared" si="209"/>
        <v>0</v>
      </c>
      <c r="M1101" s="13">
        <f t="shared" si="214"/>
        <v>2.7604888399396528E-8</v>
      </c>
      <c r="N1101" s="13">
        <f t="shared" si="210"/>
        <v>1.7115030807625846E-8</v>
      </c>
      <c r="O1101" s="13">
        <f t="shared" si="211"/>
        <v>1.7115030807625846E-8</v>
      </c>
      <c r="Q1101">
        <v>14.65015997283291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33.839047875481143</v>
      </c>
      <c r="G1102" s="13">
        <f t="shared" si="205"/>
        <v>0</v>
      </c>
      <c r="H1102" s="13">
        <f t="shared" si="206"/>
        <v>33.839047875481143</v>
      </c>
      <c r="I1102" s="16">
        <f t="shared" si="213"/>
        <v>47.384796797411141</v>
      </c>
      <c r="J1102" s="13">
        <f t="shared" si="207"/>
        <v>37.927694572450569</v>
      </c>
      <c r="K1102" s="13">
        <f t="shared" si="208"/>
        <v>9.4571022249605718</v>
      </c>
      <c r="L1102" s="13">
        <f t="shared" si="209"/>
        <v>0</v>
      </c>
      <c r="M1102" s="13">
        <f t="shared" si="214"/>
        <v>1.0489857591770682E-8</v>
      </c>
      <c r="N1102" s="13">
        <f t="shared" si="210"/>
        <v>6.5037117068978225E-9</v>
      </c>
      <c r="O1102" s="13">
        <f t="shared" si="211"/>
        <v>6.5037117068978225E-9</v>
      </c>
      <c r="Q1102">
        <v>13.30401659354839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26.178079839054231</v>
      </c>
      <c r="G1103" s="13">
        <f t="shared" si="205"/>
        <v>0</v>
      </c>
      <c r="H1103" s="13">
        <f t="shared" si="206"/>
        <v>26.178079839054231</v>
      </c>
      <c r="I1103" s="16">
        <f t="shared" si="213"/>
        <v>35.635182064014799</v>
      </c>
      <c r="J1103" s="13">
        <f t="shared" si="207"/>
        <v>31.362789512055457</v>
      </c>
      <c r="K1103" s="13">
        <f t="shared" si="208"/>
        <v>4.2723925519593422</v>
      </c>
      <c r="L1103" s="13">
        <f t="shared" si="209"/>
        <v>0</v>
      </c>
      <c r="M1103" s="13">
        <f t="shared" si="214"/>
        <v>3.9861458848728596E-9</v>
      </c>
      <c r="N1103" s="13">
        <f t="shared" si="210"/>
        <v>2.471410448621173E-9</v>
      </c>
      <c r="O1103" s="13">
        <f t="shared" si="211"/>
        <v>2.471410448621173E-9</v>
      </c>
      <c r="Q1103">
        <v>13.929658897737591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2.6079791033868229</v>
      </c>
      <c r="G1104" s="13">
        <f t="shared" si="205"/>
        <v>0</v>
      </c>
      <c r="H1104" s="13">
        <f t="shared" si="206"/>
        <v>2.6079791033868229</v>
      </c>
      <c r="I1104" s="16">
        <f t="shared" si="213"/>
        <v>6.8803716553461651</v>
      </c>
      <c r="J1104" s="13">
        <f t="shared" si="207"/>
        <v>6.8517726250694109</v>
      </c>
      <c r="K1104" s="13">
        <f t="shared" si="208"/>
        <v>2.8599030276754256E-2</v>
      </c>
      <c r="L1104" s="13">
        <f t="shared" si="209"/>
        <v>0</v>
      </c>
      <c r="M1104" s="13">
        <f t="shared" si="214"/>
        <v>1.5147354362516865E-9</v>
      </c>
      <c r="N1104" s="13">
        <f t="shared" si="210"/>
        <v>9.3913597047604571E-10</v>
      </c>
      <c r="O1104" s="13">
        <f t="shared" si="211"/>
        <v>9.3913597047604571E-10</v>
      </c>
      <c r="Q1104">
        <v>15.79827371402855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18.1837277991186</v>
      </c>
      <c r="G1105" s="13">
        <f t="shared" si="205"/>
        <v>0</v>
      </c>
      <c r="H1105" s="13">
        <f t="shared" si="206"/>
        <v>18.1837277991186</v>
      </c>
      <c r="I1105" s="16">
        <f t="shared" si="213"/>
        <v>18.212326829395355</v>
      </c>
      <c r="J1105" s="13">
        <f t="shared" si="207"/>
        <v>17.758437390451597</v>
      </c>
      <c r="K1105" s="13">
        <f t="shared" si="208"/>
        <v>0.45388943894375799</v>
      </c>
      <c r="L1105" s="13">
        <f t="shared" si="209"/>
        <v>0</v>
      </c>
      <c r="M1105" s="13">
        <f t="shared" si="214"/>
        <v>5.755994657756408E-10</v>
      </c>
      <c r="N1105" s="13">
        <f t="shared" si="210"/>
        <v>3.5687166878089731E-10</v>
      </c>
      <c r="O1105" s="13">
        <f t="shared" si="211"/>
        <v>3.5687166878089731E-10</v>
      </c>
      <c r="Q1105">
        <v>16.682759796712059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20.10099449018454</v>
      </c>
      <c r="G1106" s="13">
        <f t="shared" si="205"/>
        <v>0</v>
      </c>
      <c r="H1106" s="13">
        <f t="shared" si="206"/>
        <v>20.10099449018454</v>
      </c>
      <c r="I1106" s="16">
        <f t="shared" si="213"/>
        <v>20.554883929128298</v>
      </c>
      <c r="J1106" s="13">
        <f t="shared" si="207"/>
        <v>20.132223173071342</v>
      </c>
      <c r="K1106" s="13">
        <f t="shared" si="208"/>
        <v>0.42266075605695619</v>
      </c>
      <c r="L1106" s="13">
        <f t="shared" si="209"/>
        <v>0</v>
      </c>
      <c r="M1106" s="13">
        <f t="shared" si="214"/>
        <v>2.1872779699474349E-10</v>
      </c>
      <c r="N1106" s="13">
        <f t="shared" si="210"/>
        <v>1.3561123413674095E-10</v>
      </c>
      <c r="O1106" s="13">
        <f t="shared" si="211"/>
        <v>1.3561123413674095E-10</v>
      </c>
      <c r="Q1106">
        <v>19.80328571913477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2.3792741684565089</v>
      </c>
      <c r="G1107" s="13">
        <f t="shared" si="205"/>
        <v>0</v>
      </c>
      <c r="H1107" s="13">
        <f t="shared" si="206"/>
        <v>2.3792741684565089</v>
      </c>
      <c r="I1107" s="16">
        <f t="shared" si="213"/>
        <v>2.801934924513465</v>
      </c>
      <c r="J1107" s="13">
        <f t="shared" si="207"/>
        <v>2.8013262680732338</v>
      </c>
      <c r="K1107" s="13">
        <f t="shared" si="208"/>
        <v>6.0865644023122556E-4</v>
      </c>
      <c r="L1107" s="13">
        <f t="shared" si="209"/>
        <v>0</v>
      </c>
      <c r="M1107" s="13">
        <f t="shared" si="214"/>
        <v>8.3116562858002537E-11</v>
      </c>
      <c r="N1107" s="13">
        <f t="shared" si="210"/>
        <v>5.1532268971961576E-11</v>
      </c>
      <c r="O1107" s="13">
        <f t="shared" si="211"/>
        <v>5.1532268971961576E-11</v>
      </c>
      <c r="Q1107">
        <v>24.02426589365146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3.738004045866964E-2</v>
      </c>
      <c r="G1108" s="13">
        <f t="shared" si="205"/>
        <v>0</v>
      </c>
      <c r="H1108" s="13">
        <f t="shared" si="206"/>
        <v>3.738004045866964E-2</v>
      </c>
      <c r="I1108" s="16">
        <f t="shared" si="213"/>
        <v>3.7988696898900866E-2</v>
      </c>
      <c r="J1108" s="13">
        <f t="shared" si="207"/>
        <v>3.7988695425450587E-2</v>
      </c>
      <c r="K1108" s="13">
        <f t="shared" si="208"/>
        <v>1.4734502784552461E-9</v>
      </c>
      <c r="L1108" s="13">
        <f t="shared" si="209"/>
        <v>0</v>
      </c>
      <c r="M1108" s="13">
        <f t="shared" si="214"/>
        <v>3.1584293886040962E-11</v>
      </c>
      <c r="N1108" s="13">
        <f t="shared" si="210"/>
        <v>1.9582262209345395E-11</v>
      </c>
      <c r="O1108" s="13">
        <f t="shared" si="211"/>
        <v>1.9582262209345395E-11</v>
      </c>
      <c r="Q1108">
        <v>24.234368319963131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0.58807637967577098</v>
      </c>
      <c r="G1109" s="13">
        <f t="shared" si="205"/>
        <v>0</v>
      </c>
      <c r="H1109" s="13">
        <f t="shared" si="206"/>
        <v>0.58807637967577098</v>
      </c>
      <c r="I1109" s="16">
        <f t="shared" si="213"/>
        <v>0.58807638114922123</v>
      </c>
      <c r="J1109" s="13">
        <f t="shared" si="207"/>
        <v>0.58807013558302468</v>
      </c>
      <c r="K1109" s="13">
        <f t="shared" si="208"/>
        <v>6.2455661965499232E-6</v>
      </c>
      <c r="L1109" s="13">
        <f t="shared" si="209"/>
        <v>0</v>
      </c>
      <c r="M1109" s="13">
        <f t="shared" si="214"/>
        <v>1.2002031676695566E-11</v>
      </c>
      <c r="N1109" s="13">
        <f t="shared" si="210"/>
        <v>7.4412596395512507E-12</v>
      </c>
      <c r="O1109" s="13">
        <f t="shared" si="211"/>
        <v>7.4412596395512507E-12</v>
      </c>
      <c r="Q1109">
        <v>23.283300000000011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8.9829905785686677</v>
      </c>
      <c r="G1110" s="13">
        <f t="shared" si="205"/>
        <v>0</v>
      </c>
      <c r="H1110" s="13">
        <f t="shared" si="206"/>
        <v>8.9829905785686677</v>
      </c>
      <c r="I1110" s="16">
        <f t="shared" si="213"/>
        <v>8.9829968241348634</v>
      </c>
      <c r="J1110" s="13">
        <f t="shared" si="207"/>
        <v>8.9602975608236868</v>
      </c>
      <c r="K1110" s="13">
        <f t="shared" si="208"/>
        <v>2.2699263311176665E-2</v>
      </c>
      <c r="L1110" s="13">
        <f t="shared" si="209"/>
        <v>0</v>
      </c>
      <c r="M1110" s="13">
        <f t="shared" si="214"/>
        <v>4.5607720371443157E-12</v>
      </c>
      <c r="N1110" s="13">
        <f t="shared" si="210"/>
        <v>2.8276786630294755E-12</v>
      </c>
      <c r="O1110" s="13">
        <f t="shared" si="211"/>
        <v>2.8276786630294755E-12</v>
      </c>
      <c r="Q1110">
        <v>23.117549011709869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0.88005902891275256</v>
      </c>
      <c r="G1111" s="13">
        <f t="shared" si="205"/>
        <v>0</v>
      </c>
      <c r="H1111" s="13">
        <f t="shared" si="206"/>
        <v>0.88005902891275256</v>
      </c>
      <c r="I1111" s="16">
        <f t="shared" si="213"/>
        <v>0.90275829222392923</v>
      </c>
      <c r="J1111" s="13">
        <f t="shared" si="207"/>
        <v>0.90272521888215318</v>
      </c>
      <c r="K1111" s="13">
        <f t="shared" si="208"/>
        <v>3.3073341776046483E-5</v>
      </c>
      <c r="L1111" s="13">
        <f t="shared" si="209"/>
        <v>0</v>
      </c>
      <c r="M1111" s="13">
        <f t="shared" si="214"/>
        <v>1.7330933741148402E-12</v>
      </c>
      <c r="N1111" s="13">
        <f t="shared" si="210"/>
        <v>1.074517891951201E-12</v>
      </c>
      <c r="O1111" s="13">
        <f t="shared" si="211"/>
        <v>1.074517891951201E-12</v>
      </c>
      <c r="Q1111">
        <v>20.583830014680881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32.915742099288543</v>
      </c>
      <c r="G1112" s="13">
        <f t="shared" si="205"/>
        <v>0</v>
      </c>
      <c r="H1112" s="13">
        <f t="shared" si="206"/>
        <v>32.915742099288543</v>
      </c>
      <c r="I1112" s="16">
        <f t="shared" si="213"/>
        <v>32.915775172630319</v>
      </c>
      <c r="J1112" s="13">
        <f t="shared" si="207"/>
        <v>30.227759142325215</v>
      </c>
      <c r="K1112" s="13">
        <f t="shared" si="208"/>
        <v>2.6880160303051035</v>
      </c>
      <c r="L1112" s="13">
        <f t="shared" si="209"/>
        <v>0</v>
      </c>
      <c r="M1112" s="13">
        <f t="shared" si="214"/>
        <v>6.5857548216363919E-13</v>
      </c>
      <c r="N1112" s="13">
        <f t="shared" si="210"/>
        <v>4.083167989414563E-13</v>
      </c>
      <c r="O1112" s="13">
        <f t="shared" si="211"/>
        <v>4.083167989414563E-13</v>
      </c>
      <c r="Q1112">
        <v>16.013945934173279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136.02877390442549</v>
      </c>
      <c r="G1113" s="13">
        <f t="shared" si="205"/>
        <v>14.701334458637886</v>
      </c>
      <c r="H1113" s="13">
        <f t="shared" si="206"/>
        <v>121.3274394457876</v>
      </c>
      <c r="I1113" s="16">
        <f t="shared" si="213"/>
        <v>124.01545547609271</v>
      </c>
      <c r="J1113" s="13">
        <f t="shared" si="207"/>
        <v>58.958035109167447</v>
      </c>
      <c r="K1113" s="13">
        <f t="shared" si="208"/>
        <v>65.057420366925271</v>
      </c>
      <c r="L1113" s="13">
        <f t="shared" si="209"/>
        <v>26.854714361657095</v>
      </c>
      <c r="M1113" s="13">
        <f t="shared" si="214"/>
        <v>26.854714361657344</v>
      </c>
      <c r="N1113" s="13">
        <f t="shared" si="210"/>
        <v>16.649922904227552</v>
      </c>
      <c r="O1113" s="13">
        <f t="shared" si="211"/>
        <v>31.351257362865439</v>
      </c>
      <c r="Q1113">
        <v>14.13781914517331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5.8195358860120816</v>
      </c>
      <c r="G1114" s="13">
        <f t="shared" si="205"/>
        <v>0</v>
      </c>
      <c r="H1114" s="13">
        <f t="shared" si="206"/>
        <v>5.8195358860120816</v>
      </c>
      <c r="I1114" s="16">
        <f t="shared" si="213"/>
        <v>44.022241891280252</v>
      </c>
      <c r="J1114" s="13">
        <f t="shared" si="207"/>
        <v>36.16517745642809</v>
      </c>
      <c r="K1114" s="13">
        <f t="shared" si="208"/>
        <v>7.8570644348521625</v>
      </c>
      <c r="L1114" s="13">
        <f t="shared" si="209"/>
        <v>0</v>
      </c>
      <c r="M1114" s="13">
        <f t="shared" si="214"/>
        <v>10.204791457429792</v>
      </c>
      <c r="N1114" s="13">
        <f t="shared" si="210"/>
        <v>6.3269707036064711</v>
      </c>
      <c r="O1114" s="13">
        <f t="shared" si="211"/>
        <v>6.3269707036064711</v>
      </c>
      <c r="Q1114">
        <v>13.33985159354839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21.454947713863479</v>
      </c>
      <c r="G1115" s="13">
        <f t="shared" si="205"/>
        <v>0</v>
      </c>
      <c r="H1115" s="13">
        <f t="shared" si="206"/>
        <v>21.454947713863479</v>
      </c>
      <c r="I1115" s="16">
        <f t="shared" si="213"/>
        <v>29.312012148715642</v>
      </c>
      <c r="J1115" s="13">
        <f t="shared" si="207"/>
        <v>27.036077650862168</v>
      </c>
      <c r="K1115" s="13">
        <f t="shared" si="208"/>
        <v>2.2759344978534735</v>
      </c>
      <c r="L1115" s="13">
        <f t="shared" si="209"/>
        <v>0</v>
      </c>
      <c r="M1115" s="13">
        <f t="shared" si="214"/>
        <v>3.8778207538233209</v>
      </c>
      <c r="N1115" s="13">
        <f t="shared" si="210"/>
        <v>2.404248867370459</v>
      </c>
      <c r="O1115" s="13">
        <f t="shared" si="211"/>
        <v>2.404248867370459</v>
      </c>
      <c r="Q1115">
        <v>14.76181457731353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51.056378326727348</v>
      </c>
      <c r="G1116" s="13">
        <f t="shared" si="205"/>
        <v>2.4354752378011892</v>
      </c>
      <c r="H1116" s="13">
        <f t="shared" si="206"/>
        <v>48.620903088926156</v>
      </c>
      <c r="I1116" s="16">
        <f t="shared" si="213"/>
        <v>50.896837586779625</v>
      </c>
      <c r="J1116" s="13">
        <f t="shared" si="207"/>
        <v>40.675169991668234</v>
      </c>
      <c r="K1116" s="13">
        <f t="shared" si="208"/>
        <v>10.221667595111391</v>
      </c>
      <c r="L1116" s="13">
        <f t="shared" si="209"/>
        <v>0</v>
      </c>
      <c r="M1116" s="13">
        <f t="shared" si="214"/>
        <v>1.473571886452862</v>
      </c>
      <c r="N1116" s="13">
        <f t="shared" si="210"/>
        <v>0.91361456960077436</v>
      </c>
      <c r="O1116" s="13">
        <f t="shared" si="211"/>
        <v>3.3490898074019637</v>
      </c>
      <c r="Q1116">
        <v>14.277584079831049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40.451425388701139</v>
      </c>
      <c r="G1117" s="13">
        <f t="shared" si="205"/>
        <v>0.90463855964157658</v>
      </c>
      <c r="H1117" s="13">
        <f t="shared" si="206"/>
        <v>39.546786829059563</v>
      </c>
      <c r="I1117" s="16">
        <f t="shared" si="213"/>
        <v>49.768454424170955</v>
      </c>
      <c r="J1117" s="13">
        <f t="shared" si="207"/>
        <v>42.778517675812687</v>
      </c>
      <c r="K1117" s="13">
        <f t="shared" si="208"/>
        <v>6.9899367483582679</v>
      </c>
      <c r="L1117" s="13">
        <f t="shared" si="209"/>
        <v>0</v>
      </c>
      <c r="M1117" s="13">
        <f t="shared" si="214"/>
        <v>0.55995731685208761</v>
      </c>
      <c r="N1117" s="13">
        <f t="shared" si="210"/>
        <v>0.3471735364482943</v>
      </c>
      <c r="O1117" s="13">
        <f t="shared" si="211"/>
        <v>1.2518120960898709</v>
      </c>
      <c r="Q1117">
        <v>17.318510353855238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42.29486111898143</v>
      </c>
      <c r="G1118" s="13">
        <f t="shared" si="205"/>
        <v>1.1707405448398485</v>
      </c>
      <c r="H1118" s="13">
        <f t="shared" si="206"/>
        <v>41.124120574141578</v>
      </c>
      <c r="I1118" s="16">
        <f t="shared" si="213"/>
        <v>48.114057322499846</v>
      </c>
      <c r="J1118" s="13">
        <f t="shared" si="207"/>
        <v>41.193213199217737</v>
      </c>
      <c r="K1118" s="13">
        <f t="shared" si="208"/>
        <v>6.9208441232821087</v>
      </c>
      <c r="L1118" s="13">
        <f t="shared" si="209"/>
        <v>0</v>
      </c>
      <c r="M1118" s="13">
        <f t="shared" si="214"/>
        <v>0.21278378040379331</v>
      </c>
      <c r="N1118" s="13">
        <f t="shared" si="210"/>
        <v>0.13192594385035186</v>
      </c>
      <c r="O1118" s="13">
        <f t="shared" si="211"/>
        <v>1.3026664886902004</v>
      </c>
      <c r="Q1118">
        <v>16.625591615134791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0.21891891899999999</v>
      </c>
      <c r="G1119" s="13">
        <f t="shared" si="205"/>
        <v>0</v>
      </c>
      <c r="H1119" s="13">
        <f t="shared" si="206"/>
        <v>0.21891891899999999</v>
      </c>
      <c r="I1119" s="16">
        <f t="shared" si="213"/>
        <v>7.1397630422821088</v>
      </c>
      <c r="J1119" s="13">
        <f t="shared" si="207"/>
        <v>7.1296949527581219</v>
      </c>
      <c r="K1119" s="13">
        <f t="shared" si="208"/>
        <v>1.0068089523986856E-2</v>
      </c>
      <c r="L1119" s="13">
        <f t="shared" si="209"/>
        <v>0</v>
      </c>
      <c r="M1119" s="13">
        <f t="shared" si="214"/>
        <v>8.0857836553441448E-2</v>
      </c>
      <c r="N1119" s="13">
        <f t="shared" si="210"/>
        <v>5.0131858663133695E-2</v>
      </c>
      <c r="O1119" s="13">
        <f t="shared" si="211"/>
        <v>5.0131858663133695E-2</v>
      </c>
      <c r="Q1119">
        <v>24.01315740141629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0.337837838</v>
      </c>
      <c r="G1120" s="13">
        <f t="shared" si="205"/>
        <v>0</v>
      </c>
      <c r="H1120" s="13">
        <f t="shared" si="206"/>
        <v>0.337837838</v>
      </c>
      <c r="I1120" s="16">
        <f t="shared" si="213"/>
        <v>0.34790592752398686</v>
      </c>
      <c r="J1120" s="13">
        <f t="shared" si="207"/>
        <v>0.34790487190560182</v>
      </c>
      <c r="K1120" s="13">
        <f t="shared" si="208"/>
        <v>1.0556183850374268E-6</v>
      </c>
      <c r="L1120" s="13">
        <f t="shared" si="209"/>
        <v>0</v>
      </c>
      <c r="M1120" s="13">
        <f t="shared" si="214"/>
        <v>3.0725977890307753E-2</v>
      </c>
      <c r="N1120" s="13">
        <f t="shared" si="210"/>
        <v>1.9050106291990807E-2</v>
      </c>
      <c r="O1120" s="13">
        <f t="shared" si="211"/>
        <v>1.9050106291990807E-2</v>
      </c>
      <c r="Q1120">
        <v>24.733166337422031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1.683601836457626</v>
      </c>
      <c r="G1121" s="13">
        <f t="shared" si="205"/>
        <v>0</v>
      </c>
      <c r="H1121" s="13">
        <f t="shared" si="206"/>
        <v>1.683601836457626</v>
      </c>
      <c r="I1121" s="16">
        <f t="shared" si="213"/>
        <v>1.6836028920760109</v>
      </c>
      <c r="J1121" s="13">
        <f t="shared" si="207"/>
        <v>1.6834863371748741</v>
      </c>
      <c r="K1121" s="13">
        <f t="shared" si="208"/>
        <v>1.1655490113682276E-4</v>
      </c>
      <c r="L1121" s="13">
        <f t="shared" si="209"/>
        <v>0</v>
      </c>
      <c r="M1121" s="13">
        <f t="shared" si="214"/>
        <v>1.1675871598316945E-2</v>
      </c>
      <c r="N1121" s="13">
        <f t="shared" si="210"/>
        <v>7.2390403909565063E-3</v>
      </c>
      <c r="O1121" s="13">
        <f t="shared" si="211"/>
        <v>7.2390403909565063E-3</v>
      </c>
      <c r="Q1121">
        <v>24.919339122219839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3.2226662392314962</v>
      </c>
      <c r="G1122" s="13">
        <f t="shared" si="205"/>
        <v>0</v>
      </c>
      <c r="H1122" s="13">
        <f t="shared" si="206"/>
        <v>3.2226662392314962</v>
      </c>
      <c r="I1122" s="16">
        <f t="shared" si="213"/>
        <v>3.222782794132633</v>
      </c>
      <c r="J1122" s="13">
        <f t="shared" si="207"/>
        <v>3.2219339794558812</v>
      </c>
      <c r="K1122" s="13">
        <f t="shared" si="208"/>
        <v>8.4881467675179678E-4</v>
      </c>
      <c r="L1122" s="13">
        <f t="shared" si="209"/>
        <v>0</v>
      </c>
      <c r="M1122" s="13">
        <f t="shared" si="214"/>
        <v>4.4368312073604392E-3</v>
      </c>
      <c r="N1122" s="13">
        <f t="shared" si="210"/>
        <v>2.7508353485634724E-3</v>
      </c>
      <c r="O1122" s="13">
        <f t="shared" si="211"/>
        <v>2.7508353485634724E-3</v>
      </c>
      <c r="Q1122">
        <v>24.647843000000009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64.694880575853247</v>
      </c>
      <c r="G1123" s="13">
        <f t="shared" si="205"/>
        <v>4.4042081119717906</v>
      </c>
      <c r="H1123" s="13">
        <f t="shared" si="206"/>
        <v>60.290672463881457</v>
      </c>
      <c r="I1123" s="16">
        <f t="shared" si="213"/>
        <v>60.291521278558207</v>
      </c>
      <c r="J1123" s="13">
        <f t="shared" si="207"/>
        <v>54.263291414246552</v>
      </c>
      <c r="K1123" s="13">
        <f t="shared" si="208"/>
        <v>6.0282298643116548</v>
      </c>
      <c r="L1123" s="13">
        <f t="shared" si="209"/>
        <v>0</v>
      </c>
      <c r="M1123" s="13">
        <f t="shared" si="214"/>
        <v>1.6859958587969667E-3</v>
      </c>
      <c r="N1123" s="13">
        <f t="shared" si="210"/>
        <v>1.0453174324541194E-3</v>
      </c>
      <c r="O1123" s="13">
        <f t="shared" si="211"/>
        <v>4.4052534294042447</v>
      </c>
      <c r="Q1123">
        <v>22.933384182458809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26.155693293969168</v>
      </c>
      <c r="G1124" s="13">
        <f t="shared" si="205"/>
        <v>0</v>
      </c>
      <c r="H1124" s="13">
        <f t="shared" si="206"/>
        <v>26.155693293969168</v>
      </c>
      <c r="I1124" s="16">
        <f t="shared" si="213"/>
        <v>32.18392315828082</v>
      </c>
      <c r="J1124" s="13">
        <f t="shared" si="207"/>
        <v>29.476863965116674</v>
      </c>
      <c r="K1124" s="13">
        <f t="shared" si="208"/>
        <v>2.7070591931641452</v>
      </c>
      <c r="L1124" s="13">
        <f t="shared" si="209"/>
        <v>0</v>
      </c>
      <c r="M1124" s="13">
        <f t="shared" si="214"/>
        <v>6.406784263428473E-4</v>
      </c>
      <c r="N1124" s="13">
        <f t="shared" si="210"/>
        <v>3.9722062433256535E-4</v>
      </c>
      <c r="O1124" s="13">
        <f t="shared" si="211"/>
        <v>3.9722062433256535E-4</v>
      </c>
      <c r="Q1124">
        <v>15.452365104503009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27.508156007541999</v>
      </c>
      <c r="G1125" s="13">
        <f t="shared" si="205"/>
        <v>0</v>
      </c>
      <c r="H1125" s="13">
        <f t="shared" si="206"/>
        <v>27.508156007541999</v>
      </c>
      <c r="I1125" s="16">
        <f t="shared" si="213"/>
        <v>30.215215200706144</v>
      </c>
      <c r="J1125" s="13">
        <f t="shared" si="207"/>
        <v>27.524966337214728</v>
      </c>
      <c r="K1125" s="13">
        <f t="shared" si="208"/>
        <v>2.6902488634914157</v>
      </c>
      <c r="L1125" s="13">
        <f t="shared" si="209"/>
        <v>0</v>
      </c>
      <c r="M1125" s="13">
        <f t="shared" si="214"/>
        <v>2.4345780201028195E-4</v>
      </c>
      <c r="N1125" s="13">
        <f t="shared" si="210"/>
        <v>1.509438372463748E-4</v>
      </c>
      <c r="O1125" s="13">
        <f t="shared" si="211"/>
        <v>1.509438372463748E-4</v>
      </c>
      <c r="Q1125">
        <v>14.07592692585709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135.04482419108101</v>
      </c>
      <c r="G1126" s="13">
        <f t="shared" si="205"/>
        <v>14.559300229966173</v>
      </c>
      <c r="H1126" s="13">
        <f t="shared" si="206"/>
        <v>120.48552396111484</v>
      </c>
      <c r="I1126" s="16">
        <f t="shared" si="213"/>
        <v>123.17577282460626</v>
      </c>
      <c r="J1126" s="13">
        <f t="shared" si="207"/>
        <v>56.866191115441801</v>
      </c>
      <c r="K1126" s="13">
        <f t="shared" si="208"/>
        <v>66.309581709164462</v>
      </c>
      <c r="L1126" s="13">
        <f t="shared" si="209"/>
        <v>28.056087345276371</v>
      </c>
      <c r="M1126" s="13">
        <f t="shared" si="214"/>
        <v>28.056179859241134</v>
      </c>
      <c r="N1126" s="13">
        <f t="shared" si="210"/>
        <v>17.394831512729503</v>
      </c>
      <c r="O1126" s="13">
        <f t="shared" si="211"/>
        <v>31.954131742695676</v>
      </c>
      <c r="Q1126">
        <v>13.494707593548389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35.739554666909982</v>
      </c>
      <c r="G1127" s="13">
        <f t="shared" si="205"/>
        <v>0.22447481296427968</v>
      </c>
      <c r="H1127" s="13">
        <f t="shared" si="206"/>
        <v>35.5150798539457</v>
      </c>
      <c r="I1127" s="16">
        <f t="shared" si="213"/>
        <v>73.768574217833802</v>
      </c>
      <c r="J1127" s="13">
        <f t="shared" si="207"/>
        <v>48.788134272974418</v>
      </c>
      <c r="K1127" s="13">
        <f t="shared" si="208"/>
        <v>24.980439944859384</v>
      </c>
      <c r="L1127" s="13">
        <f t="shared" si="209"/>
        <v>0</v>
      </c>
      <c r="M1127" s="13">
        <f t="shared" si="214"/>
        <v>10.66134834651163</v>
      </c>
      <c r="N1127" s="13">
        <f t="shared" si="210"/>
        <v>6.6100359748372108</v>
      </c>
      <c r="O1127" s="13">
        <f t="shared" si="211"/>
        <v>6.8345107878014906</v>
      </c>
      <c r="Q1127">
        <v>13.705740507978099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23.187894341623569</v>
      </c>
      <c r="G1128" s="13">
        <f t="shared" si="205"/>
        <v>0</v>
      </c>
      <c r="H1128" s="13">
        <f t="shared" si="206"/>
        <v>23.187894341623569</v>
      </c>
      <c r="I1128" s="16">
        <f t="shared" si="213"/>
        <v>48.168334286482953</v>
      </c>
      <c r="J1128" s="13">
        <f t="shared" si="207"/>
        <v>41.170309404025858</v>
      </c>
      <c r="K1128" s="13">
        <f t="shared" si="208"/>
        <v>6.998024882457095</v>
      </c>
      <c r="L1128" s="13">
        <f t="shared" si="209"/>
        <v>0</v>
      </c>
      <c r="M1128" s="13">
        <f t="shared" si="214"/>
        <v>4.0513123716744195</v>
      </c>
      <c r="N1128" s="13">
        <f t="shared" si="210"/>
        <v>2.5118136704381402</v>
      </c>
      <c r="O1128" s="13">
        <f t="shared" si="211"/>
        <v>2.5118136704381402</v>
      </c>
      <c r="Q1128">
        <v>16.552328272775348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1.043640960202521</v>
      </c>
      <c r="G1129" s="13">
        <f t="shared" si="205"/>
        <v>0</v>
      </c>
      <c r="H1129" s="13">
        <f t="shared" si="206"/>
        <v>1.043640960202521</v>
      </c>
      <c r="I1129" s="16">
        <f t="shared" si="213"/>
        <v>8.041665842659615</v>
      </c>
      <c r="J1129" s="13">
        <f t="shared" si="207"/>
        <v>8.0153916628665751</v>
      </c>
      <c r="K1129" s="13">
        <f t="shared" si="208"/>
        <v>2.627417979303992E-2</v>
      </c>
      <c r="L1129" s="13">
        <f t="shared" si="209"/>
        <v>0</v>
      </c>
      <c r="M1129" s="13">
        <f t="shared" si="214"/>
        <v>1.5394987012362793</v>
      </c>
      <c r="N1129" s="13">
        <f t="shared" si="210"/>
        <v>0.95448919476649319</v>
      </c>
      <c r="O1129" s="13">
        <f t="shared" si="211"/>
        <v>0.95448919476649319</v>
      </c>
      <c r="Q1129">
        <v>19.724971348324178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6.0867689906086779</v>
      </c>
      <c r="G1130" s="13">
        <f t="shared" si="205"/>
        <v>0</v>
      </c>
      <c r="H1130" s="13">
        <f t="shared" si="206"/>
        <v>6.0867689906086779</v>
      </c>
      <c r="I1130" s="16">
        <f t="shared" si="213"/>
        <v>6.1130431704017179</v>
      </c>
      <c r="J1130" s="13">
        <f t="shared" si="207"/>
        <v>6.1045161525354237</v>
      </c>
      <c r="K1130" s="13">
        <f t="shared" si="208"/>
        <v>8.5270178662941731E-3</v>
      </c>
      <c r="L1130" s="13">
        <f t="shared" si="209"/>
        <v>0</v>
      </c>
      <c r="M1130" s="13">
        <f t="shared" si="214"/>
        <v>0.58500950646978611</v>
      </c>
      <c r="N1130" s="13">
        <f t="shared" si="210"/>
        <v>0.3627058940112674</v>
      </c>
      <c r="O1130" s="13">
        <f t="shared" si="211"/>
        <v>0.3627058940112674</v>
      </c>
      <c r="Q1130">
        <v>21.883638048735691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0.82408235698717336</v>
      </c>
      <c r="G1131" s="13">
        <f t="shared" si="205"/>
        <v>0</v>
      </c>
      <c r="H1131" s="13">
        <f t="shared" si="206"/>
        <v>0.82408235698717336</v>
      </c>
      <c r="I1131" s="16">
        <f t="shared" si="213"/>
        <v>0.83260937485346753</v>
      </c>
      <c r="J1131" s="13">
        <f t="shared" si="207"/>
        <v>0.83259151871908432</v>
      </c>
      <c r="K1131" s="13">
        <f t="shared" si="208"/>
        <v>1.7856134383209543E-5</v>
      </c>
      <c r="L1131" s="13">
        <f t="shared" si="209"/>
        <v>0</v>
      </c>
      <c r="M1131" s="13">
        <f t="shared" si="214"/>
        <v>0.22230361245851871</v>
      </c>
      <c r="N1131" s="13">
        <f t="shared" si="210"/>
        <v>0.1378282397242816</v>
      </c>
      <c r="O1131" s="13">
        <f t="shared" si="211"/>
        <v>0.1378282397242816</v>
      </c>
      <c r="Q1131">
        <v>23.23087043956361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3.2364225098999361E-2</v>
      </c>
      <c r="G1132" s="13">
        <f t="shared" si="205"/>
        <v>0</v>
      </c>
      <c r="H1132" s="13">
        <f t="shared" si="206"/>
        <v>3.2364225098999361E-2</v>
      </c>
      <c r="I1132" s="16">
        <f t="shared" si="213"/>
        <v>3.238208123338257E-2</v>
      </c>
      <c r="J1132" s="13">
        <f t="shared" si="207"/>
        <v>3.2382080433722857E-2</v>
      </c>
      <c r="K1132" s="13">
        <f t="shared" si="208"/>
        <v>7.9965971344631015E-10</v>
      </c>
      <c r="L1132" s="13">
        <f t="shared" si="209"/>
        <v>0</v>
      </c>
      <c r="M1132" s="13">
        <f t="shared" si="214"/>
        <v>8.4475372734237109E-2</v>
      </c>
      <c r="N1132" s="13">
        <f t="shared" si="210"/>
        <v>5.2374731095227008E-2</v>
      </c>
      <c r="O1132" s="13">
        <f t="shared" si="211"/>
        <v>5.2374731095227008E-2</v>
      </c>
      <c r="Q1132">
        <v>25.18188005757543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22.165999062410808</v>
      </c>
      <c r="G1133" s="13">
        <f t="shared" si="205"/>
        <v>0</v>
      </c>
      <c r="H1133" s="13">
        <f t="shared" si="206"/>
        <v>22.165999062410808</v>
      </c>
      <c r="I1133" s="16">
        <f t="shared" si="213"/>
        <v>22.165999063210467</v>
      </c>
      <c r="J1133" s="13">
        <f t="shared" si="207"/>
        <v>21.869304961665375</v>
      </c>
      <c r="K1133" s="13">
        <f t="shared" si="208"/>
        <v>0.29669410154509279</v>
      </c>
      <c r="L1133" s="13">
        <f t="shared" si="209"/>
        <v>0</v>
      </c>
      <c r="M1133" s="13">
        <f t="shared" si="214"/>
        <v>3.2100641639010101E-2</v>
      </c>
      <c r="N1133" s="13">
        <f t="shared" si="210"/>
        <v>1.9902397816186263E-2</v>
      </c>
      <c r="O1133" s="13">
        <f t="shared" si="211"/>
        <v>1.9902397816186263E-2</v>
      </c>
      <c r="Q1133">
        <v>23.993090000000009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1.141195715239111</v>
      </c>
      <c r="G1134" s="13">
        <f t="shared" si="205"/>
        <v>0</v>
      </c>
      <c r="H1134" s="13">
        <f t="shared" si="206"/>
        <v>1.141195715239111</v>
      </c>
      <c r="I1134" s="16">
        <f t="shared" si="213"/>
        <v>1.4378898167842038</v>
      </c>
      <c r="J1134" s="13">
        <f t="shared" si="207"/>
        <v>1.4378091754908435</v>
      </c>
      <c r="K1134" s="13">
        <f t="shared" si="208"/>
        <v>8.0641293360272925E-5</v>
      </c>
      <c r="L1134" s="13">
        <f t="shared" si="209"/>
        <v>0</v>
      </c>
      <c r="M1134" s="13">
        <f t="shared" si="214"/>
        <v>1.2198243822823838E-2</v>
      </c>
      <c r="N1134" s="13">
        <f t="shared" si="210"/>
        <v>7.5629111701507792E-3</v>
      </c>
      <c r="O1134" s="13">
        <f t="shared" si="211"/>
        <v>7.5629111701507792E-3</v>
      </c>
      <c r="Q1134">
        <v>24.167778210616291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60.224117343855582</v>
      </c>
      <c r="G1135" s="13">
        <f t="shared" si="205"/>
        <v>3.7588484979400429</v>
      </c>
      <c r="H1135" s="13">
        <f t="shared" si="206"/>
        <v>56.465268845915539</v>
      </c>
      <c r="I1135" s="16">
        <f t="shared" si="213"/>
        <v>56.465349487208897</v>
      </c>
      <c r="J1135" s="13">
        <f t="shared" si="207"/>
        <v>49.778760241349559</v>
      </c>
      <c r="K1135" s="13">
        <f t="shared" si="208"/>
        <v>6.6865892458593379</v>
      </c>
      <c r="L1135" s="13">
        <f t="shared" si="209"/>
        <v>0</v>
      </c>
      <c r="M1135" s="13">
        <f t="shared" si="214"/>
        <v>4.6353326526730586E-3</v>
      </c>
      <c r="N1135" s="13">
        <f t="shared" si="210"/>
        <v>2.8739062446572964E-3</v>
      </c>
      <c r="O1135" s="13">
        <f t="shared" si="211"/>
        <v>3.7617224041847002</v>
      </c>
      <c r="Q1135">
        <v>20.583182359752769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19.754870932497159</v>
      </c>
      <c r="G1136" s="13">
        <f t="shared" si="205"/>
        <v>0</v>
      </c>
      <c r="H1136" s="13">
        <f t="shared" si="206"/>
        <v>19.754870932497159</v>
      </c>
      <c r="I1136" s="16">
        <f t="shared" si="213"/>
        <v>26.441460178356497</v>
      </c>
      <c r="J1136" s="13">
        <f t="shared" si="207"/>
        <v>25.03970970599045</v>
      </c>
      <c r="K1136" s="13">
        <f t="shared" si="208"/>
        <v>1.4017504723660466</v>
      </c>
      <c r="L1136" s="13">
        <f t="shared" si="209"/>
        <v>0</v>
      </c>
      <c r="M1136" s="13">
        <f t="shared" si="214"/>
        <v>1.7614264080157622E-3</v>
      </c>
      <c r="N1136" s="13">
        <f t="shared" si="210"/>
        <v>1.0920843729697726E-3</v>
      </c>
      <c r="O1136" s="13">
        <f t="shared" si="211"/>
        <v>1.0920843729697726E-3</v>
      </c>
      <c r="Q1136">
        <v>16.303706254949692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14.282128276811459</v>
      </c>
      <c r="G1137" s="13">
        <f t="shared" si="205"/>
        <v>0</v>
      </c>
      <c r="H1137" s="13">
        <f t="shared" si="206"/>
        <v>14.282128276811459</v>
      </c>
      <c r="I1137" s="16">
        <f t="shared" si="213"/>
        <v>15.683878749177506</v>
      </c>
      <c r="J1137" s="13">
        <f t="shared" si="207"/>
        <v>15.157175742911027</v>
      </c>
      <c r="K1137" s="13">
        <f t="shared" si="208"/>
        <v>0.52670300626647837</v>
      </c>
      <c r="L1137" s="13">
        <f t="shared" si="209"/>
        <v>0</v>
      </c>
      <c r="M1137" s="13">
        <f t="shared" si="214"/>
        <v>6.6934203504598962E-4</v>
      </c>
      <c r="N1137" s="13">
        <f t="shared" si="210"/>
        <v>4.1499206172851356E-4</v>
      </c>
      <c r="O1137" s="13">
        <f t="shared" si="211"/>
        <v>4.1499206172851356E-4</v>
      </c>
      <c r="Q1137">
        <v>12.277559593548389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64.919497394526118</v>
      </c>
      <c r="G1138" s="13">
        <f t="shared" si="205"/>
        <v>4.4366317980140932</v>
      </c>
      <c r="H1138" s="13">
        <f t="shared" si="206"/>
        <v>60.482865596512028</v>
      </c>
      <c r="I1138" s="16">
        <f t="shared" si="213"/>
        <v>61.009568602778508</v>
      </c>
      <c r="J1138" s="13">
        <f t="shared" si="207"/>
        <v>43.614087391645519</v>
      </c>
      <c r="K1138" s="13">
        <f t="shared" si="208"/>
        <v>17.395481211132989</v>
      </c>
      <c r="L1138" s="13">
        <f t="shared" si="209"/>
        <v>0</v>
      </c>
      <c r="M1138" s="13">
        <f t="shared" si="214"/>
        <v>2.5434997331747606E-4</v>
      </c>
      <c r="N1138" s="13">
        <f t="shared" si="210"/>
        <v>1.5769698345683515E-4</v>
      </c>
      <c r="O1138" s="13">
        <f t="shared" si="211"/>
        <v>4.4367894949975497</v>
      </c>
      <c r="Q1138">
        <v>13.095406995188711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26.753002980429741</v>
      </c>
      <c r="G1139" s="13">
        <f t="shared" si="205"/>
        <v>0</v>
      </c>
      <c r="H1139" s="13">
        <f t="shared" si="206"/>
        <v>26.753002980429741</v>
      </c>
      <c r="I1139" s="16">
        <f t="shared" si="213"/>
        <v>44.14848419156273</v>
      </c>
      <c r="J1139" s="13">
        <f t="shared" si="207"/>
        <v>36.966117211326598</v>
      </c>
      <c r="K1139" s="13">
        <f t="shared" si="208"/>
        <v>7.1823669802361323</v>
      </c>
      <c r="L1139" s="13">
        <f t="shared" si="209"/>
        <v>0</v>
      </c>
      <c r="M1139" s="13">
        <f t="shared" si="214"/>
        <v>9.6652989860640905E-5</v>
      </c>
      <c r="N1139" s="13">
        <f t="shared" si="210"/>
        <v>5.9924853713597358E-5</v>
      </c>
      <c r="O1139" s="13">
        <f t="shared" si="211"/>
        <v>5.9924853713597358E-5</v>
      </c>
      <c r="Q1139">
        <v>14.26622624042442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50.337760548989962</v>
      </c>
      <c r="G1140" s="13">
        <f t="shared" si="205"/>
        <v>2.3317419673032731</v>
      </c>
      <c r="H1140" s="13">
        <f t="shared" si="206"/>
        <v>48.006018581686689</v>
      </c>
      <c r="I1140" s="16">
        <f t="shared" si="213"/>
        <v>55.188385561922821</v>
      </c>
      <c r="J1140" s="13">
        <f t="shared" si="207"/>
        <v>44.337822269475666</v>
      </c>
      <c r="K1140" s="13">
        <f t="shared" si="208"/>
        <v>10.850563292447156</v>
      </c>
      <c r="L1140" s="13">
        <f t="shared" si="209"/>
        <v>0</v>
      </c>
      <c r="M1140" s="13">
        <f t="shared" si="214"/>
        <v>3.6728136147043548E-5</v>
      </c>
      <c r="N1140" s="13">
        <f t="shared" si="210"/>
        <v>2.2771444411166998E-5</v>
      </c>
      <c r="O1140" s="13">
        <f t="shared" si="211"/>
        <v>2.3317647387476841</v>
      </c>
      <c r="Q1140">
        <v>15.652044178334011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86.178429786967982</v>
      </c>
      <c r="G1141" s="13">
        <f t="shared" si="205"/>
        <v>7.505382186162687</v>
      </c>
      <c r="H1141" s="13">
        <f t="shared" si="206"/>
        <v>78.67304760080529</v>
      </c>
      <c r="I1141" s="16">
        <f t="shared" si="213"/>
        <v>89.523610893252453</v>
      </c>
      <c r="J1141" s="13">
        <f t="shared" si="207"/>
        <v>57.044579846907112</v>
      </c>
      <c r="K1141" s="13">
        <f t="shared" si="208"/>
        <v>32.479031046345341</v>
      </c>
      <c r="L1141" s="13">
        <f t="shared" si="209"/>
        <v>0</v>
      </c>
      <c r="M1141" s="13">
        <f t="shared" si="214"/>
        <v>1.3956691735876549E-5</v>
      </c>
      <c r="N1141" s="13">
        <f t="shared" si="210"/>
        <v>8.653148876243461E-6</v>
      </c>
      <c r="O1141" s="13">
        <f t="shared" si="211"/>
        <v>7.5053908393115636</v>
      </c>
      <c r="Q1141">
        <v>15.56652053093069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62.561653913214514</v>
      </c>
      <c r="G1142" s="13">
        <f t="shared" si="205"/>
        <v>4.096274485384364</v>
      </c>
      <c r="H1142" s="13">
        <f t="shared" si="206"/>
        <v>58.46537942783015</v>
      </c>
      <c r="I1142" s="16">
        <f t="shared" si="213"/>
        <v>90.944410474175498</v>
      </c>
      <c r="J1142" s="13">
        <f t="shared" si="207"/>
        <v>63.956914134711049</v>
      </c>
      <c r="K1142" s="13">
        <f t="shared" si="208"/>
        <v>26.98749633946445</v>
      </c>
      <c r="L1142" s="13">
        <f t="shared" si="209"/>
        <v>0</v>
      </c>
      <c r="M1142" s="13">
        <f t="shared" si="214"/>
        <v>5.3035428596330884E-6</v>
      </c>
      <c r="N1142" s="13">
        <f t="shared" si="210"/>
        <v>3.2881965729725149E-6</v>
      </c>
      <c r="O1142" s="13">
        <f t="shared" si="211"/>
        <v>4.0962777735809368</v>
      </c>
      <c r="Q1142">
        <v>18.33878760651427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0.74716488189882768</v>
      </c>
      <c r="G1143" s="13">
        <f t="shared" si="205"/>
        <v>0</v>
      </c>
      <c r="H1143" s="13">
        <f t="shared" si="206"/>
        <v>0.74716488189882768</v>
      </c>
      <c r="I1143" s="16">
        <f t="shared" si="213"/>
        <v>27.734661221363279</v>
      </c>
      <c r="J1143" s="13">
        <f t="shared" si="207"/>
        <v>27.072094186709283</v>
      </c>
      <c r="K1143" s="13">
        <f t="shared" si="208"/>
        <v>0.66256703465399625</v>
      </c>
      <c r="L1143" s="13">
        <f t="shared" si="209"/>
        <v>0</v>
      </c>
      <c r="M1143" s="13">
        <f t="shared" si="214"/>
        <v>2.0153462866605734E-6</v>
      </c>
      <c r="N1143" s="13">
        <f t="shared" si="210"/>
        <v>1.2495146977295555E-6</v>
      </c>
      <c r="O1143" s="13">
        <f t="shared" si="211"/>
        <v>1.2495146977295555E-6</v>
      </c>
      <c r="Q1143">
        <v>22.944901325716369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27.700732021173501</v>
      </c>
      <c r="G1144" s="13">
        <f t="shared" si="205"/>
        <v>0</v>
      </c>
      <c r="H1144" s="13">
        <f t="shared" si="206"/>
        <v>27.700732021173501</v>
      </c>
      <c r="I1144" s="16">
        <f t="shared" si="213"/>
        <v>28.363299055827497</v>
      </c>
      <c r="J1144" s="13">
        <f t="shared" si="207"/>
        <v>27.713308367592276</v>
      </c>
      <c r="K1144" s="13">
        <f t="shared" si="208"/>
        <v>0.64999068823522066</v>
      </c>
      <c r="L1144" s="13">
        <f t="shared" si="209"/>
        <v>0</v>
      </c>
      <c r="M1144" s="13">
        <f t="shared" si="214"/>
        <v>7.6583158893101792E-7</v>
      </c>
      <c r="N1144" s="13">
        <f t="shared" si="210"/>
        <v>4.7481558513723113E-7</v>
      </c>
      <c r="O1144" s="13">
        <f t="shared" si="211"/>
        <v>4.7481558513723113E-7</v>
      </c>
      <c r="Q1144">
        <v>23.570396000000009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5.6648648650000002</v>
      </c>
      <c r="G1145" s="13">
        <f t="shared" si="205"/>
        <v>0</v>
      </c>
      <c r="H1145" s="13">
        <f t="shared" si="206"/>
        <v>5.6648648650000002</v>
      </c>
      <c r="I1145" s="16">
        <f t="shared" si="213"/>
        <v>6.3148555532352209</v>
      </c>
      <c r="J1145" s="13">
        <f t="shared" si="207"/>
        <v>6.3084495527785753</v>
      </c>
      <c r="K1145" s="13">
        <f t="shared" si="208"/>
        <v>6.406000456645522E-3</v>
      </c>
      <c r="L1145" s="13">
        <f t="shared" si="209"/>
        <v>0</v>
      </c>
      <c r="M1145" s="13">
        <f t="shared" si="214"/>
        <v>2.9101600379378679E-7</v>
      </c>
      <c r="N1145" s="13">
        <f t="shared" si="210"/>
        <v>1.804299223521478E-7</v>
      </c>
      <c r="O1145" s="13">
        <f t="shared" si="211"/>
        <v>1.804299223521478E-7</v>
      </c>
      <c r="Q1145">
        <v>24.617036673662589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16.977117363771612</v>
      </c>
      <c r="G1146" s="13">
        <f t="shared" si="205"/>
        <v>0</v>
      </c>
      <c r="H1146" s="13">
        <f t="shared" si="206"/>
        <v>16.977117363771612</v>
      </c>
      <c r="I1146" s="16">
        <f t="shared" si="213"/>
        <v>16.983523364228258</v>
      </c>
      <c r="J1146" s="13">
        <f t="shared" si="207"/>
        <v>16.847607075355647</v>
      </c>
      <c r="K1146" s="13">
        <f t="shared" si="208"/>
        <v>0.13591628887261109</v>
      </c>
      <c r="L1146" s="13">
        <f t="shared" si="209"/>
        <v>0</v>
      </c>
      <c r="M1146" s="13">
        <f t="shared" si="214"/>
        <v>1.1058608144163899E-7</v>
      </c>
      <c r="N1146" s="13">
        <f t="shared" si="210"/>
        <v>6.856337049381618E-8</v>
      </c>
      <c r="O1146" s="13">
        <f t="shared" si="211"/>
        <v>6.856337049381618E-8</v>
      </c>
      <c r="Q1146">
        <v>23.920903763450571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7.5020908258040926</v>
      </c>
      <c r="G1147" s="13">
        <f t="shared" si="205"/>
        <v>0</v>
      </c>
      <c r="H1147" s="13">
        <f t="shared" si="206"/>
        <v>7.5020908258040926</v>
      </c>
      <c r="I1147" s="16">
        <f t="shared" si="213"/>
        <v>7.6380071146767037</v>
      </c>
      <c r="J1147" s="13">
        <f t="shared" si="207"/>
        <v>7.6205623283998856</v>
      </c>
      <c r="K1147" s="13">
        <f t="shared" si="208"/>
        <v>1.7444786276818114E-2</v>
      </c>
      <c r="L1147" s="13">
        <f t="shared" si="209"/>
        <v>0</v>
      </c>
      <c r="M1147" s="13">
        <f t="shared" si="214"/>
        <v>4.2022710947822812E-8</v>
      </c>
      <c r="N1147" s="13">
        <f t="shared" si="210"/>
        <v>2.6054080787650143E-8</v>
      </c>
      <c r="O1147" s="13">
        <f t="shared" si="211"/>
        <v>2.6054080787650143E-8</v>
      </c>
      <c r="Q1147">
        <v>21.5368888681888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42.343868033072248</v>
      </c>
      <c r="G1148" s="13">
        <f t="shared" si="205"/>
        <v>1.1778147470557427</v>
      </c>
      <c r="H1148" s="13">
        <f t="shared" si="206"/>
        <v>41.166053286016506</v>
      </c>
      <c r="I1148" s="16">
        <f t="shared" si="213"/>
        <v>41.183498072293325</v>
      </c>
      <c r="J1148" s="13">
        <f t="shared" si="207"/>
        <v>35.619602544571336</v>
      </c>
      <c r="K1148" s="13">
        <f t="shared" si="208"/>
        <v>5.5638955277219893</v>
      </c>
      <c r="L1148" s="13">
        <f t="shared" si="209"/>
        <v>0</v>
      </c>
      <c r="M1148" s="13">
        <f t="shared" si="214"/>
        <v>1.596863016017267E-8</v>
      </c>
      <c r="N1148" s="13">
        <f t="shared" si="210"/>
        <v>9.9005506993070554E-9</v>
      </c>
      <c r="O1148" s="13">
        <f t="shared" si="211"/>
        <v>1.1778147569562933</v>
      </c>
      <c r="Q1148">
        <v>14.96252747172761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89.010547544568297</v>
      </c>
      <c r="G1149" s="13">
        <f t="shared" si="205"/>
        <v>7.9142015147856233</v>
      </c>
      <c r="H1149" s="13">
        <f t="shared" si="206"/>
        <v>81.09634602978268</v>
      </c>
      <c r="I1149" s="16">
        <f t="shared" si="213"/>
        <v>86.660241557504662</v>
      </c>
      <c r="J1149" s="13">
        <f t="shared" si="207"/>
        <v>48.248205966561976</v>
      </c>
      <c r="K1149" s="13">
        <f t="shared" si="208"/>
        <v>38.412035590942686</v>
      </c>
      <c r="L1149" s="13">
        <f t="shared" si="209"/>
        <v>1.2900811724854191</v>
      </c>
      <c r="M1149" s="13">
        <f t="shared" si="214"/>
        <v>1.2900811785534987</v>
      </c>
      <c r="N1149" s="13">
        <f t="shared" si="210"/>
        <v>0.79985033070316913</v>
      </c>
      <c r="O1149" s="13">
        <f t="shared" si="211"/>
        <v>8.7140518454887932</v>
      </c>
      <c r="Q1149">
        <v>12.051468593548391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147.24120784710249</v>
      </c>
      <c r="G1150" s="13">
        <f t="shared" si="205"/>
        <v>16.319861691261927</v>
      </c>
      <c r="H1150" s="13">
        <f t="shared" si="206"/>
        <v>130.92134615584055</v>
      </c>
      <c r="I1150" s="16">
        <f t="shared" si="213"/>
        <v>168.0433005742978</v>
      </c>
      <c r="J1150" s="13">
        <f t="shared" si="207"/>
        <v>60.982993037476717</v>
      </c>
      <c r="K1150" s="13">
        <f t="shared" si="208"/>
        <v>107.06030753682109</v>
      </c>
      <c r="L1150" s="13">
        <f t="shared" si="209"/>
        <v>67.153941128779451</v>
      </c>
      <c r="M1150" s="13">
        <f t="shared" si="214"/>
        <v>67.644171976629778</v>
      </c>
      <c r="N1150" s="13">
        <f t="shared" si="210"/>
        <v>41.939386625510465</v>
      </c>
      <c r="O1150" s="13">
        <f t="shared" si="211"/>
        <v>58.259248316772393</v>
      </c>
      <c r="Q1150">
        <v>13.79442015733291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26.316135347609968</v>
      </c>
      <c r="G1151" s="13">
        <f t="shared" si="205"/>
        <v>0</v>
      </c>
      <c r="H1151" s="13">
        <f t="shared" si="206"/>
        <v>26.316135347609968</v>
      </c>
      <c r="I1151" s="16">
        <f t="shared" si="213"/>
        <v>66.222501755651592</v>
      </c>
      <c r="J1151" s="13">
        <f t="shared" si="207"/>
        <v>47.054908657377844</v>
      </c>
      <c r="K1151" s="13">
        <f t="shared" si="208"/>
        <v>19.167593098273748</v>
      </c>
      <c r="L1151" s="13">
        <f t="shared" si="209"/>
        <v>0</v>
      </c>
      <c r="M1151" s="13">
        <f t="shared" si="214"/>
        <v>25.704785351119313</v>
      </c>
      <c r="N1151" s="13">
        <f t="shared" si="210"/>
        <v>15.936966917693974</v>
      </c>
      <c r="O1151" s="13">
        <f t="shared" si="211"/>
        <v>15.936966917693974</v>
      </c>
      <c r="Q1151">
        <v>14.107153966162491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54.960409649549192</v>
      </c>
      <c r="G1152" s="13">
        <f t="shared" si="205"/>
        <v>2.999026474339916</v>
      </c>
      <c r="H1152" s="13">
        <f t="shared" si="206"/>
        <v>51.961383175209278</v>
      </c>
      <c r="I1152" s="16">
        <f t="shared" si="213"/>
        <v>71.128976273483033</v>
      </c>
      <c r="J1152" s="13">
        <f t="shared" si="207"/>
        <v>55.222972909541717</v>
      </c>
      <c r="K1152" s="13">
        <f t="shared" si="208"/>
        <v>15.906003363941316</v>
      </c>
      <c r="L1152" s="13">
        <f t="shared" si="209"/>
        <v>0</v>
      </c>
      <c r="M1152" s="13">
        <f t="shared" si="214"/>
        <v>9.7678184334253384</v>
      </c>
      <c r="N1152" s="13">
        <f t="shared" si="210"/>
        <v>6.0560474287237094</v>
      </c>
      <c r="O1152" s="13">
        <f t="shared" si="211"/>
        <v>9.0550739030636258</v>
      </c>
      <c r="Q1152">
        <v>17.965495512511719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49.862390888143231</v>
      </c>
      <c r="G1153" s="13">
        <f t="shared" si="205"/>
        <v>2.2631218313383972</v>
      </c>
      <c r="H1153" s="13">
        <f t="shared" si="206"/>
        <v>47.599269056804836</v>
      </c>
      <c r="I1153" s="16">
        <f t="shared" si="213"/>
        <v>63.505272420746152</v>
      </c>
      <c r="J1153" s="13">
        <f t="shared" si="207"/>
        <v>51.704578128916189</v>
      </c>
      <c r="K1153" s="13">
        <f t="shared" si="208"/>
        <v>11.800694291829963</v>
      </c>
      <c r="L1153" s="13">
        <f t="shared" si="209"/>
        <v>0</v>
      </c>
      <c r="M1153" s="13">
        <f t="shared" si="214"/>
        <v>3.711771004701629</v>
      </c>
      <c r="N1153" s="13">
        <f t="shared" si="210"/>
        <v>2.30129802291501</v>
      </c>
      <c r="O1153" s="13">
        <f t="shared" si="211"/>
        <v>4.5644198542534067</v>
      </c>
      <c r="Q1153">
        <v>18.19503176443914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14.23865223791673</v>
      </c>
      <c r="G1154" s="13">
        <f t="shared" si="205"/>
        <v>0</v>
      </c>
      <c r="H1154" s="13">
        <f t="shared" si="206"/>
        <v>14.23865223791673</v>
      </c>
      <c r="I1154" s="16">
        <f t="shared" si="213"/>
        <v>26.039346529746695</v>
      </c>
      <c r="J1154" s="13">
        <f t="shared" si="207"/>
        <v>24.843317645352922</v>
      </c>
      <c r="K1154" s="13">
        <f t="shared" si="208"/>
        <v>1.1960288843937725</v>
      </c>
      <c r="L1154" s="13">
        <f t="shared" si="209"/>
        <v>0</v>
      </c>
      <c r="M1154" s="13">
        <f t="shared" si="214"/>
        <v>1.4104729817866191</v>
      </c>
      <c r="N1154" s="13">
        <f t="shared" si="210"/>
        <v>0.87449324870770384</v>
      </c>
      <c r="O1154" s="13">
        <f t="shared" si="211"/>
        <v>0.87449324870770384</v>
      </c>
      <c r="Q1154">
        <v>17.18528902391073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4.8028296303222499E-4</v>
      </c>
      <c r="G1155" s="13">
        <f t="shared" si="205"/>
        <v>0</v>
      </c>
      <c r="H1155" s="13">
        <f t="shared" si="206"/>
        <v>4.8028296303222499E-4</v>
      </c>
      <c r="I1155" s="16">
        <f t="shared" si="213"/>
        <v>1.1965091673568047</v>
      </c>
      <c r="J1155" s="13">
        <f t="shared" si="207"/>
        <v>1.1964656418279198</v>
      </c>
      <c r="K1155" s="13">
        <f t="shared" si="208"/>
        <v>4.3525528884869047E-5</v>
      </c>
      <c r="L1155" s="13">
        <f t="shared" si="209"/>
        <v>0</v>
      </c>
      <c r="M1155" s="13">
        <f t="shared" si="214"/>
        <v>0.53597973307891522</v>
      </c>
      <c r="N1155" s="13">
        <f t="shared" si="210"/>
        <v>0.33230743450892741</v>
      </c>
      <c r="O1155" s="13">
        <f t="shared" si="211"/>
        <v>0.33230743450892741</v>
      </c>
      <c r="Q1155">
        <v>24.63582240503834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4.3154350154540777E-2</v>
      </c>
      <c r="G1156" s="13">
        <f t="shared" si="205"/>
        <v>0</v>
      </c>
      <c r="H1156" s="13">
        <f t="shared" si="206"/>
        <v>4.3154350154540777E-2</v>
      </c>
      <c r="I1156" s="16">
        <f t="shared" si="213"/>
        <v>4.3197875683425646E-2</v>
      </c>
      <c r="J1156" s="13">
        <f t="shared" si="207"/>
        <v>4.3197873700291933E-2</v>
      </c>
      <c r="K1156" s="13">
        <f t="shared" si="208"/>
        <v>1.9831337128017879E-9</v>
      </c>
      <c r="L1156" s="13">
        <f t="shared" si="209"/>
        <v>0</v>
      </c>
      <c r="M1156" s="13">
        <f t="shared" si="214"/>
        <v>0.20367229856998781</v>
      </c>
      <c r="N1156" s="13">
        <f t="shared" si="210"/>
        <v>0.12627682511339244</v>
      </c>
      <c r="O1156" s="13">
        <f t="shared" si="211"/>
        <v>0.12627682511339244</v>
      </c>
      <c r="Q1156">
        <v>24.867957279872961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1.1207748573409191</v>
      </c>
      <c r="G1157" s="13">
        <f t="shared" si="205"/>
        <v>0</v>
      </c>
      <c r="H1157" s="13">
        <f t="shared" si="206"/>
        <v>1.1207748573409191</v>
      </c>
      <c r="I1157" s="16">
        <f t="shared" si="213"/>
        <v>1.1207748593240527</v>
      </c>
      <c r="J1157" s="13">
        <f t="shared" si="207"/>
        <v>1.1207403194872323</v>
      </c>
      <c r="K1157" s="13">
        <f t="shared" si="208"/>
        <v>3.4539836820446368E-5</v>
      </c>
      <c r="L1157" s="13">
        <f t="shared" si="209"/>
        <v>0</v>
      </c>
      <c r="M1157" s="13">
        <f t="shared" si="214"/>
        <v>7.7395473456595365E-2</v>
      </c>
      <c r="N1157" s="13">
        <f t="shared" si="210"/>
        <v>4.7985193543089125E-2</v>
      </c>
      <c r="O1157" s="13">
        <f t="shared" si="211"/>
        <v>4.7985193543089125E-2</v>
      </c>
      <c r="Q1157">
        <v>24.887456000000011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2.363036604456684</v>
      </c>
      <c r="G1158" s="13">
        <f t="shared" ref="G1158:G1221" si="216">IF((F1158-$J$2)&gt;0,$I$2*(F1158-$J$2),0)</f>
        <v>0</v>
      </c>
      <c r="H1158" s="13">
        <f t="shared" ref="H1158:H1221" si="217">F1158-G1158</f>
        <v>2.363036604456684</v>
      </c>
      <c r="I1158" s="16">
        <f t="shared" si="213"/>
        <v>2.3630711442935044</v>
      </c>
      <c r="J1158" s="13">
        <f t="shared" ref="J1158:J1221" si="218">I1158/SQRT(1+(I1158/($K$2*(300+(25*Q1158)+0.05*(Q1158)^3)))^2)</f>
        <v>2.3627454728599151</v>
      </c>
      <c r="K1158" s="13">
        <f t="shared" ref="K1158:K1221" si="219">I1158-J1158</f>
        <v>3.2567143358930295E-4</v>
      </c>
      <c r="L1158" s="13">
        <f t="shared" ref="L1158:L1221" si="220">IF(K1158&gt;$N$2,(K1158-$N$2)/$L$2,0)</f>
        <v>0</v>
      </c>
      <c r="M1158" s="13">
        <f t="shared" si="214"/>
        <v>2.941027991350624E-2</v>
      </c>
      <c r="N1158" s="13">
        <f t="shared" ref="N1158:N1221" si="221">$M$2*M1158</f>
        <v>1.8234373546373868E-2</v>
      </c>
      <c r="O1158" s="13">
        <f t="shared" ref="O1158:O1221" si="222">N1158+G1158</f>
        <v>1.8234373546373868E-2</v>
      </c>
      <c r="Q1158">
        <v>24.843592997571761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1.876684582596011</v>
      </c>
      <c r="G1159" s="13">
        <f t="shared" si="216"/>
        <v>0</v>
      </c>
      <c r="H1159" s="13">
        <f t="shared" si="217"/>
        <v>1.876684582596011</v>
      </c>
      <c r="I1159" s="16">
        <f t="shared" ref="I1159:I1222" si="224">H1159+K1158-L1158</f>
        <v>1.8770102540296003</v>
      </c>
      <c r="J1159" s="13">
        <f t="shared" si="218"/>
        <v>1.8767805288616246</v>
      </c>
      <c r="K1159" s="13">
        <f t="shared" si="219"/>
        <v>2.2972516797570286E-4</v>
      </c>
      <c r="L1159" s="13">
        <f t="shared" si="220"/>
        <v>0</v>
      </c>
      <c r="M1159" s="13">
        <f t="shared" ref="M1159:M1222" si="225">L1159+M1158-N1158</f>
        <v>1.1175906367132372E-2</v>
      </c>
      <c r="N1159" s="13">
        <f t="shared" si="221"/>
        <v>6.9290619476220705E-3</v>
      </c>
      <c r="O1159" s="13">
        <f t="shared" si="222"/>
        <v>6.9290619476220705E-3</v>
      </c>
      <c r="Q1159">
        <v>22.40644455978596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74.864570832936622</v>
      </c>
      <c r="G1160" s="13">
        <f t="shared" si="216"/>
        <v>5.8722141410455251</v>
      </c>
      <c r="H1160" s="13">
        <f t="shared" si="217"/>
        <v>68.992356691891104</v>
      </c>
      <c r="I1160" s="16">
        <f t="shared" si="224"/>
        <v>68.992586417059073</v>
      </c>
      <c r="J1160" s="13">
        <f t="shared" si="218"/>
        <v>51.009692898221715</v>
      </c>
      <c r="K1160" s="13">
        <f t="shared" si="219"/>
        <v>17.982893518837358</v>
      </c>
      <c r="L1160" s="13">
        <f t="shared" si="220"/>
        <v>0</v>
      </c>
      <c r="M1160" s="13">
        <f t="shared" si="225"/>
        <v>4.246844419510302E-3</v>
      </c>
      <c r="N1160" s="13">
        <f t="shared" si="221"/>
        <v>2.6330435400963872E-3</v>
      </c>
      <c r="O1160" s="13">
        <f t="shared" si="222"/>
        <v>5.8748471845856214</v>
      </c>
      <c r="Q1160">
        <v>15.898935023118399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14.200622749607209</v>
      </c>
      <c r="G1161" s="13">
        <f t="shared" si="216"/>
        <v>0</v>
      </c>
      <c r="H1161" s="13">
        <f t="shared" si="217"/>
        <v>14.200622749607209</v>
      </c>
      <c r="I1161" s="16">
        <f t="shared" si="224"/>
        <v>32.183516268444563</v>
      </c>
      <c r="J1161" s="13">
        <f t="shared" si="218"/>
        <v>29.138164976160134</v>
      </c>
      <c r="K1161" s="13">
        <f t="shared" si="219"/>
        <v>3.0453512922844297</v>
      </c>
      <c r="L1161" s="13">
        <f t="shared" si="220"/>
        <v>0</v>
      </c>
      <c r="M1161" s="13">
        <f t="shared" si="225"/>
        <v>1.6138008794139148E-3</v>
      </c>
      <c r="N1161" s="13">
        <f t="shared" si="221"/>
        <v>1.0005565452366272E-3</v>
      </c>
      <c r="O1161" s="13">
        <f t="shared" si="222"/>
        <v>1.0005565452366272E-3</v>
      </c>
      <c r="Q1161">
        <v>14.479962835245059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89.290839693860363</v>
      </c>
      <c r="G1162" s="13">
        <f t="shared" si="216"/>
        <v>7.9546619963402305</v>
      </c>
      <c r="H1162" s="13">
        <f t="shared" si="217"/>
        <v>81.336177697520128</v>
      </c>
      <c r="I1162" s="16">
        <f t="shared" si="224"/>
        <v>84.381528989804565</v>
      </c>
      <c r="J1162" s="13">
        <f t="shared" si="218"/>
        <v>46.901484258198678</v>
      </c>
      <c r="K1162" s="13">
        <f t="shared" si="219"/>
        <v>37.480044731605886</v>
      </c>
      <c r="L1162" s="13">
        <f t="shared" si="220"/>
        <v>0.39589237938222138</v>
      </c>
      <c r="M1162" s="13">
        <f t="shared" si="225"/>
        <v>0.39650562371639869</v>
      </c>
      <c r="N1162" s="13">
        <f t="shared" si="221"/>
        <v>0.24583348670416719</v>
      </c>
      <c r="O1162" s="13">
        <f t="shared" si="222"/>
        <v>8.2004954830443975</v>
      </c>
      <c r="Q1162">
        <v>11.622854593548389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49.856747765804059</v>
      </c>
      <c r="G1163" s="13">
        <f t="shared" si="216"/>
        <v>2.262307240391447</v>
      </c>
      <c r="H1163" s="13">
        <f t="shared" si="217"/>
        <v>47.594440525412608</v>
      </c>
      <c r="I1163" s="16">
        <f t="shared" si="224"/>
        <v>84.678592877636277</v>
      </c>
      <c r="J1163" s="13">
        <f t="shared" si="218"/>
        <v>53.190792311476088</v>
      </c>
      <c r="K1163" s="13">
        <f t="shared" si="219"/>
        <v>31.487800566160189</v>
      </c>
      <c r="L1163" s="13">
        <f t="shared" si="220"/>
        <v>0</v>
      </c>
      <c r="M1163" s="13">
        <f t="shared" si="225"/>
        <v>0.15067213701223151</v>
      </c>
      <c r="N1163" s="13">
        <f t="shared" si="221"/>
        <v>9.3416724947583532E-2</v>
      </c>
      <c r="O1163" s="13">
        <f t="shared" si="222"/>
        <v>2.3557239653390307</v>
      </c>
      <c r="Q1163">
        <v>14.424683887844269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49.88831149994239</v>
      </c>
      <c r="G1164" s="13">
        <f t="shared" si="216"/>
        <v>2.2668635003014161</v>
      </c>
      <c r="H1164" s="13">
        <f t="shared" si="217"/>
        <v>47.621447999640971</v>
      </c>
      <c r="I1164" s="16">
        <f t="shared" si="224"/>
        <v>79.109248565801153</v>
      </c>
      <c r="J1164" s="13">
        <f t="shared" si="218"/>
        <v>53.299589171184124</v>
      </c>
      <c r="K1164" s="13">
        <f t="shared" si="219"/>
        <v>25.809659394617029</v>
      </c>
      <c r="L1164" s="13">
        <f t="shared" si="220"/>
        <v>0</v>
      </c>
      <c r="M1164" s="13">
        <f t="shared" si="225"/>
        <v>5.7255412064647973E-2</v>
      </c>
      <c r="N1164" s="13">
        <f t="shared" si="221"/>
        <v>3.5498355480081741E-2</v>
      </c>
      <c r="O1164" s="13">
        <f t="shared" si="222"/>
        <v>2.302361855781498</v>
      </c>
      <c r="Q1164">
        <v>15.196133742067341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7.0471144496143232</v>
      </c>
      <c r="G1165" s="13">
        <f t="shared" si="216"/>
        <v>0</v>
      </c>
      <c r="H1165" s="13">
        <f t="shared" si="217"/>
        <v>7.0471144496143232</v>
      </c>
      <c r="I1165" s="16">
        <f t="shared" si="224"/>
        <v>32.856773844231355</v>
      </c>
      <c r="J1165" s="13">
        <f t="shared" si="218"/>
        <v>30.941082906388726</v>
      </c>
      <c r="K1165" s="13">
        <f t="shared" si="219"/>
        <v>1.9156909378426299</v>
      </c>
      <c r="L1165" s="13">
        <f t="shared" si="220"/>
        <v>0</v>
      </c>
      <c r="M1165" s="13">
        <f t="shared" si="225"/>
        <v>2.1757056584566233E-2</v>
      </c>
      <c r="N1165" s="13">
        <f t="shared" si="221"/>
        <v>1.3489375082431063E-2</v>
      </c>
      <c r="O1165" s="13">
        <f t="shared" si="222"/>
        <v>1.3489375082431063E-2</v>
      </c>
      <c r="Q1165">
        <v>18.649306828333511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20.185268748338022</v>
      </c>
      <c r="G1166" s="13">
        <f t="shared" si="216"/>
        <v>0</v>
      </c>
      <c r="H1166" s="13">
        <f t="shared" si="217"/>
        <v>20.185268748338022</v>
      </c>
      <c r="I1166" s="16">
        <f t="shared" si="224"/>
        <v>22.100959686180651</v>
      </c>
      <c r="J1166" s="13">
        <f t="shared" si="218"/>
        <v>21.708357082614729</v>
      </c>
      <c r="K1166" s="13">
        <f t="shared" si="219"/>
        <v>0.39260260356592269</v>
      </c>
      <c r="L1166" s="13">
        <f t="shared" si="220"/>
        <v>0</v>
      </c>
      <c r="M1166" s="13">
        <f t="shared" si="225"/>
        <v>8.2676815021351692E-3</v>
      </c>
      <c r="N1166" s="13">
        <f t="shared" si="221"/>
        <v>5.1259625313238048E-3</v>
      </c>
      <c r="O1166" s="13">
        <f t="shared" si="222"/>
        <v>5.1259625313238048E-3</v>
      </c>
      <c r="Q1166">
        <v>21.892126772890158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0.36536025207968331</v>
      </c>
      <c r="G1167" s="13">
        <f t="shared" si="216"/>
        <v>0</v>
      </c>
      <c r="H1167" s="13">
        <f t="shared" si="217"/>
        <v>0.36536025207968331</v>
      </c>
      <c r="I1167" s="16">
        <f t="shared" si="224"/>
        <v>0.75796285564560595</v>
      </c>
      <c r="J1167" s="13">
        <f t="shared" si="218"/>
        <v>0.75795238574549373</v>
      </c>
      <c r="K1167" s="13">
        <f t="shared" si="219"/>
        <v>1.0469900112219932E-5</v>
      </c>
      <c r="L1167" s="13">
        <f t="shared" si="220"/>
        <v>0</v>
      </c>
      <c r="M1167" s="13">
        <f t="shared" si="225"/>
        <v>3.1417189708113644E-3</v>
      </c>
      <c r="N1167" s="13">
        <f t="shared" si="221"/>
        <v>1.9478657619030459E-3</v>
      </c>
      <c r="O1167" s="13">
        <f t="shared" si="222"/>
        <v>1.9478657619030459E-3</v>
      </c>
      <c r="Q1167">
        <v>25.03261769900357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29.484260829307232</v>
      </c>
      <c r="G1168" s="13">
        <f t="shared" si="216"/>
        <v>0</v>
      </c>
      <c r="H1168" s="13">
        <f t="shared" si="217"/>
        <v>29.484260829307232</v>
      </c>
      <c r="I1168" s="16">
        <f t="shared" si="224"/>
        <v>29.484271299207343</v>
      </c>
      <c r="J1168" s="13">
        <f t="shared" si="218"/>
        <v>28.953127689965733</v>
      </c>
      <c r="K1168" s="13">
        <f t="shared" si="219"/>
        <v>0.53114360924161019</v>
      </c>
      <c r="L1168" s="13">
        <f t="shared" si="220"/>
        <v>0</v>
      </c>
      <c r="M1168" s="13">
        <f t="shared" si="225"/>
        <v>1.1938532089083185E-3</v>
      </c>
      <c r="N1168" s="13">
        <f t="shared" si="221"/>
        <v>7.4018898952315745E-4</v>
      </c>
      <c r="O1168" s="13">
        <f t="shared" si="222"/>
        <v>7.4018898952315745E-4</v>
      </c>
      <c r="Q1168">
        <v>25.907270000000011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36.308781448488418</v>
      </c>
      <c r="G1169" s="13">
        <f t="shared" si="216"/>
        <v>0.30664332804617728</v>
      </c>
      <c r="H1169" s="13">
        <f t="shared" si="217"/>
        <v>36.00213812044224</v>
      </c>
      <c r="I1169" s="16">
        <f t="shared" si="224"/>
        <v>36.53328172968385</v>
      </c>
      <c r="J1169" s="13">
        <f t="shared" si="218"/>
        <v>35.36386055725773</v>
      </c>
      <c r="K1169" s="13">
        <f t="shared" si="219"/>
        <v>1.1694211724261194</v>
      </c>
      <c r="L1169" s="13">
        <f t="shared" si="220"/>
        <v>0</v>
      </c>
      <c r="M1169" s="13">
        <f t="shared" si="225"/>
        <v>4.5366421938516108E-4</v>
      </c>
      <c r="N1169" s="13">
        <f t="shared" si="221"/>
        <v>2.8127181601879988E-4</v>
      </c>
      <c r="O1169" s="13">
        <f t="shared" si="222"/>
        <v>0.30692459986219606</v>
      </c>
      <c r="Q1169">
        <v>24.699605201772322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0.35508800788848122</v>
      </c>
      <c r="G1170" s="13">
        <f t="shared" si="216"/>
        <v>0</v>
      </c>
      <c r="H1170" s="13">
        <f t="shared" si="217"/>
        <v>0.35508800788848122</v>
      </c>
      <c r="I1170" s="16">
        <f t="shared" si="224"/>
        <v>1.5245091803146007</v>
      </c>
      <c r="J1170" s="13">
        <f t="shared" si="218"/>
        <v>1.5244195226378405</v>
      </c>
      <c r="K1170" s="13">
        <f t="shared" si="219"/>
        <v>8.965767676016867E-5</v>
      </c>
      <c r="L1170" s="13">
        <f t="shared" si="220"/>
        <v>0</v>
      </c>
      <c r="M1170" s="13">
        <f t="shared" si="225"/>
        <v>1.723924033663612E-4</v>
      </c>
      <c r="N1170" s="13">
        <f t="shared" si="221"/>
        <v>1.0688329008714395E-4</v>
      </c>
      <c r="O1170" s="13">
        <f t="shared" si="222"/>
        <v>1.0688329008714395E-4</v>
      </c>
      <c r="Q1170">
        <v>24.665269325806381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1.7915101818390611</v>
      </c>
      <c r="G1171" s="13">
        <f t="shared" si="216"/>
        <v>0</v>
      </c>
      <c r="H1171" s="13">
        <f t="shared" si="217"/>
        <v>1.7915101818390611</v>
      </c>
      <c r="I1171" s="16">
        <f t="shared" si="224"/>
        <v>1.7915998395158212</v>
      </c>
      <c r="J1171" s="13">
        <f t="shared" si="218"/>
        <v>1.7913989833304578</v>
      </c>
      <c r="K1171" s="13">
        <f t="shared" si="219"/>
        <v>2.0085618536347383E-4</v>
      </c>
      <c r="L1171" s="13">
        <f t="shared" si="220"/>
        <v>0</v>
      </c>
      <c r="M1171" s="13">
        <f t="shared" si="225"/>
        <v>6.550911327921725E-5</v>
      </c>
      <c r="N1171" s="13">
        <f t="shared" si="221"/>
        <v>4.0615650233114697E-5</v>
      </c>
      <c r="O1171" s="13">
        <f t="shared" si="222"/>
        <v>4.0615650233114697E-5</v>
      </c>
      <c r="Q1171">
        <v>22.36812740424158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49.828647965931289</v>
      </c>
      <c r="G1172" s="13">
        <f t="shared" si="216"/>
        <v>2.2582510032213663</v>
      </c>
      <c r="H1172" s="13">
        <f t="shared" si="217"/>
        <v>47.570396962709921</v>
      </c>
      <c r="I1172" s="16">
        <f t="shared" si="224"/>
        <v>47.570597818895287</v>
      </c>
      <c r="J1172" s="13">
        <f t="shared" si="218"/>
        <v>41.202509434717044</v>
      </c>
      <c r="K1172" s="13">
        <f t="shared" si="219"/>
        <v>6.3680883841782432</v>
      </c>
      <c r="L1172" s="13">
        <f t="shared" si="220"/>
        <v>0</v>
      </c>
      <c r="M1172" s="13">
        <f t="shared" si="225"/>
        <v>2.4893463046102553E-5</v>
      </c>
      <c r="N1172" s="13">
        <f t="shared" si="221"/>
        <v>1.5433947088583583E-5</v>
      </c>
      <c r="O1172" s="13">
        <f t="shared" si="222"/>
        <v>2.2582664371684551</v>
      </c>
      <c r="Q1172">
        <v>17.101402343872159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54.151400158406553</v>
      </c>
      <c r="G1173" s="13">
        <f t="shared" si="216"/>
        <v>2.882245060102834</v>
      </c>
      <c r="H1173" s="13">
        <f t="shared" si="217"/>
        <v>51.26915509830372</v>
      </c>
      <c r="I1173" s="16">
        <f t="shared" si="224"/>
        <v>57.637243482481963</v>
      </c>
      <c r="J1173" s="13">
        <f t="shared" si="218"/>
        <v>47.245555834427073</v>
      </c>
      <c r="K1173" s="13">
        <f t="shared" si="219"/>
        <v>10.391687648054891</v>
      </c>
      <c r="L1173" s="13">
        <f t="shared" si="220"/>
        <v>0</v>
      </c>
      <c r="M1173" s="13">
        <f t="shared" si="225"/>
        <v>9.4595159575189703E-6</v>
      </c>
      <c r="N1173" s="13">
        <f t="shared" si="221"/>
        <v>5.8648998936617613E-6</v>
      </c>
      <c r="O1173" s="13">
        <f t="shared" si="222"/>
        <v>2.8822509250027277</v>
      </c>
      <c r="Q1173">
        <v>17.10963780494755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27.43637912902955</v>
      </c>
      <c r="G1174" s="13">
        <f t="shared" si="216"/>
        <v>0</v>
      </c>
      <c r="H1174" s="13">
        <f t="shared" si="217"/>
        <v>27.43637912902955</v>
      </c>
      <c r="I1174" s="16">
        <f t="shared" si="224"/>
        <v>37.828066777084445</v>
      </c>
      <c r="J1174" s="13">
        <f t="shared" si="218"/>
        <v>32.659855521966094</v>
      </c>
      <c r="K1174" s="13">
        <f t="shared" si="219"/>
        <v>5.1682112551183508</v>
      </c>
      <c r="L1174" s="13">
        <f t="shared" si="220"/>
        <v>0</v>
      </c>
      <c r="M1174" s="13">
        <f t="shared" si="225"/>
        <v>3.594616063857209E-6</v>
      </c>
      <c r="N1174" s="13">
        <f t="shared" si="221"/>
        <v>2.2286619595914697E-6</v>
      </c>
      <c r="O1174" s="13">
        <f t="shared" si="222"/>
        <v>2.2286619595914697E-6</v>
      </c>
      <c r="Q1174">
        <v>13.635040593548389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6.2626908863480821</v>
      </c>
      <c r="G1175" s="13">
        <f t="shared" si="216"/>
        <v>0</v>
      </c>
      <c r="H1175" s="13">
        <f t="shared" si="217"/>
        <v>6.2626908863480821</v>
      </c>
      <c r="I1175" s="16">
        <f t="shared" si="224"/>
        <v>11.430902141466433</v>
      </c>
      <c r="J1175" s="13">
        <f t="shared" si="218"/>
        <v>11.261771345293049</v>
      </c>
      <c r="K1175" s="13">
        <f t="shared" si="219"/>
        <v>0.16913079617338411</v>
      </c>
      <c r="L1175" s="13">
        <f t="shared" si="220"/>
        <v>0</v>
      </c>
      <c r="M1175" s="13">
        <f t="shared" si="225"/>
        <v>1.3659541042657393E-6</v>
      </c>
      <c r="N1175" s="13">
        <f t="shared" si="221"/>
        <v>8.4689154464475833E-7</v>
      </c>
      <c r="O1175" s="13">
        <f t="shared" si="222"/>
        <v>8.4689154464475833E-7</v>
      </c>
      <c r="Q1175">
        <v>13.853147956944619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14.249218785906191</v>
      </c>
      <c r="G1176" s="13">
        <f t="shared" si="216"/>
        <v>0</v>
      </c>
      <c r="H1176" s="13">
        <f t="shared" si="217"/>
        <v>14.249218785906191</v>
      </c>
      <c r="I1176" s="16">
        <f t="shared" si="224"/>
        <v>14.418349582079575</v>
      </c>
      <c r="J1176" s="13">
        <f t="shared" si="218"/>
        <v>14.255276568725359</v>
      </c>
      <c r="K1176" s="13">
        <f t="shared" si="219"/>
        <v>0.1630730133542162</v>
      </c>
      <c r="L1176" s="13">
        <f t="shared" si="220"/>
        <v>0</v>
      </c>
      <c r="M1176" s="13">
        <f t="shared" si="225"/>
        <v>5.1906255962098099E-7</v>
      </c>
      <c r="N1176" s="13">
        <f t="shared" si="221"/>
        <v>3.2181878696500822E-7</v>
      </c>
      <c r="O1176" s="13">
        <f t="shared" si="222"/>
        <v>3.2181878696500822E-7</v>
      </c>
      <c r="Q1176">
        <v>19.116546908576758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11.324529528857861</v>
      </c>
      <c r="G1177" s="13">
        <f t="shared" si="216"/>
        <v>0</v>
      </c>
      <c r="H1177" s="13">
        <f t="shared" si="217"/>
        <v>11.324529528857861</v>
      </c>
      <c r="I1177" s="16">
        <f t="shared" si="224"/>
        <v>11.487602542212077</v>
      </c>
      <c r="J1177" s="13">
        <f t="shared" si="218"/>
        <v>11.380881021330909</v>
      </c>
      <c r="K1177" s="13">
        <f t="shared" si="219"/>
        <v>0.10672152088116782</v>
      </c>
      <c r="L1177" s="13">
        <f t="shared" si="220"/>
        <v>0</v>
      </c>
      <c r="M1177" s="13">
        <f t="shared" si="225"/>
        <v>1.9724377265597276E-7</v>
      </c>
      <c r="N1177" s="13">
        <f t="shared" si="221"/>
        <v>1.2229113904670311E-7</v>
      </c>
      <c r="O1177" s="13">
        <f t="shared" si="222"/>
        <v>1.2229113904670311E-7</v>
      </c>
      <c r="Q1177">
        <v>17.315193652045132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16.252213377723621</v>
      </c>
      <c r="G1178" s="13">
        <f t="shared" si="216"/>
        <v>0</v>
      </c>
      <c r="H1178" s="13">
        <f t="shared" si="217"/>
        <v>16.252213377723621</v>
      </c>
      <c r="I1178" s="16">
        <f t="shared" si="224"/>
        <v>16.358934898604787</v>
      </c>
      <c r="J1178" s="13">
        <f t="shared" si="218"/>
        <v>16.21441613755448</v>
      </c>
      <c r="K1178" s="13">
        <f t="shared" si="219"/>
        <v>0.14451876105030692</v>
      </c>
      <c r="L1178" s="13">
        <f t="shared" si="220"/>
        <v>0</v>
      </c>
      <c r="M1178" s="13">
        <f t="shared" si="225"/>
        <v>7.4952633609269649E-8</v>
      </c>
      <c r="N1178" s="13">
        <f t="shared" si="221"/>
        <v>4.6470632837747185E-8</v>
      </c>
      <c r="O1178" s="13">
        <f t="shared" si="222"/>
        <v>4.6470632837747185E-8</v>
      </c>
      <c r="Q1178">
        <v>22.675083640344631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2.954746397518222</v>
      </c>
      <c r="G1179" s="13">
        <f t="shared" si="216"/>
        <v>0</v>
      </c>
      <c r="H1179" s="13">
        <f t="shared" si="217"/>
        <v>2.954746397518222</v>
      </c>
      <c r="I1179" s="16">
        <f t="shared" si="224"/>
        <v>3.0992651585685289</v>
      </c>
      <c r="J1179" s="13">
        <f t="shared" si="218"/>
        <v>3.0982538117868974</v>
      </c>
      <c r="K1179" s="13">
        <f t="shared" si="219"/>
        <v>1.0113467816315058E-3</v>
      </c>
      <c r="L1179" s="13">
        <f t="shared" si="220"/>
        <v>0</v>
      </c>
      <c r="M1179" s="13">
        <f t="shared" si="225"/>
        <v>2.8482000771522465E-8</v>
      </c>
      <c r="N1179" s="13">
        <f t="shared" si="221"/>
        <v>1.7658840478343928E-8</v>
      </c>
      <c r="O1179" s="13">
        <f t="shared" si="222"/>
        <v>1.7658840478343928E-8</v>
      </c>
      <c r="Q1179">
        <v>22.562453690766031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0.29729729700000002</v>
      </c>
      <c r="G1180" s="13">
        <f t="shared" si="216"/>
        <v>0</v>
      </c>
      <c r="H1180" s="13">
        <f t="shared" si="217"/>
        <v>0.29729729700000002</v>
      </c>
      <c r="I1180" s="16">
        <f t="shared" si="224"/>
        <v>0.29830864378163152</v>
      </c>
      <c r="J1180" s="13">
        <f t="shared" si="218"/>
        <v>0.29830793796959698</v>
      </c>
      <c r="K1180" s="13">
        <f t="shared" si="219"/>
        <v>7.0581203454045394E-7</v>
      </c>
      <c r="L1180" s="13">
        <f t="shared" si="220"/>
        <v>0</v>
      </c>
      <c r="M1180" s="13">
        <f t="shared" si="225"/>
        <v>1.0823160293178536E-8</v>
      </c>
      <c r="N1180" s="13">
        <f t="shared" si="221"/>
        <v>6.7103593817706927E-9</v>
      </c>
      <c r="O1180" s="13">
        <f t="shared" si="222"/>
        <v>6.7103593817706927E-9</v>
      </c>
      <c r="Q1180">
        <v>24.311433000000012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2.5796521707896951</v>
      </c>
      <c r="G1181" s="13">
        <f t="shared" si="216"/>
        <v>0</v>
      </c>
      <c r="H1181" s="13">
        <f t="shared" si="217"/>
        <v>2.5796521707896951</v>
      </c>
      <c r="I1181" s="16">
        <f t="shared" si="224"/>
        <v>2.5796528766017297</v>
      </c>
      <c r="J1181" s="13">
        <f t="shared" si="218"/>
        <v>2.5792668924507525</v>
      </c>
      <c r="K1181" s="13">
        <f t="shared" si="219"/>
        <v>3.859841509772366E-4</v>
      </c>
      <c r="L1181" s="13">
        <f t="shared" si="220"/>
        <v>0</v>
      </c>
      <c r="M1181" s="13">
        <f t="shared" si="225"/>
        <v>4.1128009114078434E-9</v>
      </c>
      <c r="N1181" s="13">
        <f t="shared" si="221"/>
        <v>2.5499365650728629E-9</v>
      </c>
      <c r="O1181" s="13">
        <f t="shared" si="222"/>
        <v>2.5499365650728629E-9</v>
      </c>
      <c r="Q1181">
        <v>25.513618019389479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20.14845699504794</v>
      </c>
      <c r="G1182" s="13">
        <f t="shared" si="216"/>
        <v>0</v>
      </c>
      <c r="H1182" s="13">
        <f t="shared" si="217"/>
        <v>20.14845699504794</v>
      </c>
      <c r="I1182" s="16">
        <f t="shared" si="224"/>
        <v>20.148842979198918</v>
      </c>
      <c r="J1182" s="13">
        <f t="shared" si="218"/>
        <v>19.863829026565892</v>
      </c>
      <c r="K1182" s="13">
        <f t="shared" si="219"/>
        <v>0.28501395263302598</v>
      </c>
      <c r="L1182" s="13">
        <f t="shared" si="220"/>
        <v>0</v>
      </c>
      <c r="M1182" s="13">
        <f t="shared" si="225"/>
        <v>1.5628643463349805E-9</v>
      </c>
      <c r="N1182" s="13">
        <f t="shared" si="221"/>
        <v>9.6897589472768792E-10</v>
      </c>
      <c r="O1182" s="13">
        <f t="shared" si="222"/>
        <v>9.6897589472768792E-10</v>
      </c>
      <c r="Q1182">
        <v>22.234735251939981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64.640998266959741</v>
      </c>
      <c r="G1183" s="13">
        <f t="shared" si="216"/>
        <v>4.3964301411274</v>
      </c>
      <c r="H1183" s="13">
        <f t="shared" si="217"/>
        <v>60.244568125832345</v>
      </c>
      <c r="I1183" s="16">
        <f t="shared" si="224"/>
        <v>60.529582078465367</v>
      </c>
      <c r="J1183" s="13">
        <f t="shared" si="218"/>
        <v>51.231009687012332</v>
      </c>
      <c r="K1183" s="13">
        <f t="shared" si="219"/>
        <v>9.2985723914530354</v>
      </c>
      <c r="L1183" s="13">
        <f t="shared" si="220"/>
        <v>0</v>
      </c>
      <c r="M1183" s="13">
        <f t="shared" si="225"/>
        <v>5.9388845160729261E-10</v>
      </c>
      <c r="N1183" s="13">
        <f t="shared" si="221"/>
        <v>3.6821083999652143E-10</v>
      </c>
      <c r="O1183" s="13">
        <f t="shared" si="222"/>
        <v>4.3964301414956113</v>
      </c>
      <c r="Q1183">
        <v>19.285280141051889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33.794687451180103</v>
      </c>
      <c r="G1184" s="13">
        <f t="shared" si="216"/>
        <v>0</v>
      </c>
      <c r="H1184" s="13">
        <f t="shared" si="217"/>
        <v>33.794687451180103</v>
      </c>
      <c r="I1184" s="16">
        <f t="shared" si="224"/>
        <v>43.093259842633138</v>
      </c>
      <c r="J1184" s="13">
        <f t="shared" si="218"/>
        <v>38.504517879928812</v>
      </c>
      <c r="K1184" s="13">
        <f t="shared" si="219"/>
        <v>4.5887419627043258</v>
      </c>
      <c r="L1184" s="13">
        <f t="shared" si="220"/>
        <v>0</v>
      </c>
      <c r="M1184" s="13">
        <f t="shared" si="225"/>
        <v>2.2567761161077118E-10</v>
      </c>
      <c r="N1184" s="13">
        <f t="shared" si="221"/>
        <v>1.3992011919867812E-10</v>
      </c>
      <c r="O1184" s="13">
        <f t="shared" si="222"/>
        <v>1.3992011919867812E-10</v>
      </c>
      <c r="Q1184">
        <v>17.660327887835841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79.81323557488173</v>
      </c>
      <c r="G1185" s="13">
        <f t="shared" si="216"/>
        <v>6.5865593662582658</v>
      </c>
      <c r="H1185" s="13">
        <f t="shared" si="217"/>
        <v>73.226676208623459</v>
      </c>
      <c r="I1185" s="16">
        <f t="shared" si="224"/>
        <v>77.815418171327792</v>
      </c>
      <c r="J1185" s="13">
        <f t="shared" si="218"/>
        <v>47.113678942279797</v>
      </c>
      <c r="K1185" s="13">
        <f t="shared" si="219"/>
        <v>30.701739229047995</v>
      </c>
      <c r="L1185" s="13">
        <f t="shared" si="220"/>
        <v>0</v>
      </c>
      <c r="M1185" s="13">
        <f t="shared" si="225"/>
        <v>8.5757492412093054E-11</v>
      </c>
      <c r="N1185" s="13">
        <f t="shared" si="221"/>
        <v>5.3169645295497696E-11</v>
      </c>
      <c r="O1185" s="13">
        <f t="shared" si="222"/>
        <v>6.5865593663114357</v>
      </c>
      <c r="Q1185">
        <v>12.33083059354839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1.932284453258428</v>
      </c>
      <c r="G1186" s="13">
        <f t="shared" si="216"/>
        <v>0</v>
      </c>
      <c r="H1186" s="13">
        <f t="shared" si="217"/>
        <v>1.932284453258428</v>
      </c>
      <c r="I1186" s="16">
        <f t="shared" si="224"/>
        <v>32.63402368230642</v>
      </c>
      <c r="J1186" s="13">
        <f t="shared" si="218"/>
        <v>28.956438222546197</v>
      </c>
      <c r="K1186" s="13">
        <f t="shared" si="219"/>
        <v>3.6775854597602233</v>
      </c>
      <c r="L1186" s="13">
        <f t="shared" si="220"/>
        <v>0</v>
      </c>
      <c r="M1186" s="13">
        <f t="shared" si="225"/>
        <v>3.2587847116595358E-11</v>
      </c>
      <c r="N1186" s="13">
        <f t="shared" si="221"/>
        <v>2.0204465212289123E-11</v>
      </c>
      <c r="O1186" s="13">
        <f t="shared" si="222"/>
        <v>2.0204465212289123E-11</v>
      </c>
      <c r="Q1186">
        <v>13.19227200872059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14.95374258936293</v>
      </c>
      <c r="G1187" s="13">
        <f t="shared" si="216"/>
        <v>0</v>
      </c>
      <c r="H1187" s="13">
        <f t="shared" si="217"/>
        <v>14.95374258936293</v>
      </c>
      <c r="I1187" s="16">
        <f t="shared" si="224"/>
        <v>18.631328049123155</v>
      </c>
      <c r="J1187" s="13">
        <f t="shared" si="218"/>
        <v>18.130288773281368</v>
      </c>
      <c r="K1187" s="13">
        <f t="shared" si="219"/>
        <v>0.5010392758417872</v>
      </c>
      <c r="L1187" s="13">
        <f t="shared" si="220"/>
        <v>0</v>
      </c>
      <c r="M1187" s="13">
        <f t="shared" si="225"/>
        <v>1.2383381904306235E-11</v>
      </c>
      <c r="N1187" s="13">
        <f t="shared" si="221"/>
        <v>7.6776967806698663E-12</v>
      </c>
      <c r="O1187" s="13">
        <f t="shared" si="222"/>
        <v>7.6776967806698663E-12</v>
      </c>
      <c r="Q1187">
        <v>16.44341882055895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14.26711509061975</v>
      </c>
      <c r="G1188" s="13">
        <f t="shared" si="216"/>
        <v>0</v>
      </c>
      <c r="H1188" s="13">
        <f t="shared" si="217"/>
        <v>14.26711509061975</v>
      </c>
      <c r="I1188" s="16">
        <f t="shared" si="224"/>
        <v>14.768154366461538</v>
      </c>
      <c r="J1188" s="13">
        <f t="shared" si="218"/>
        <v>14.568184868907229</v>
      </c>
      <c r="K1188" s="13">
        <f t="shared" si="219"/>
        <v>0.19996949755430826</v>
      </c>
      <c r="L1188" s="13">
        <f t="shared" si="220"/>
        <v>0</v>
      </c>
      <c r="M1188" s="13">
        <f t="shared" si="225"/>
        <v>4.7056851236363689E-12</v>
      </c>
      <c r="N1188" s="13">
        <f t="shared" si="221"/>
        <v>2.9175247766545488E-12</v>
      </c>
      <c r="O1188" s="13">
        <f t="shared" si="222"/>
        <v>2.9175247766545488E-12</v>
      </c>
      <c r="Q1188">
        <v>18.159418966867531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31.820246131101189</v>
      </c>
      <c r="G1189" s="13">
        <f t="shared" si="216"/>
        <v>0</v>
      </c>
      <c r="H1189" s="13">
        <f t="shared" si="217"/>
        <v>31.820246131101189</v>
      </c>
      <c r="I1189" s="16">
        <f t="shared" si="224"/>
        <v>32.0202156286555</v>
      </c>
      <c r="J1189" s="13">
        <f t="shared" si="218"/>
        <v>29.760678495590199</v>
      </c>
      <c r="K1189" s="13">
        <f t="shared" si="219"/>
        <v>2.2595371330653009</v>
      </c>
      <c r="L1189" s="13">
        <f t="shared" si="220"/>
        <v>0</v>
      </c>
      <c r="M1189" s="13">
        <f t="shared" si="225"/>
        <v>1.78816034698182E-12</v>
      </c>
      <c r="N1189" s="13">
        <f t="shared" si="221"/>
        <v>1.1086594151287284E-12</v>
      </c>
      <c r="O1189" s="13">
        <f t="shared" si="222"/>
        <v>1.1086594151287284E-12</v>
      </c>
      <c r="Q1189">
        <v>16.791117800321569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20.41816447583216</v>
      </c>
      <c r="G1190" s="13">
        <f t="shared" si="216"/>
        <v>0</v>
      </c>
      <c r="H1190" s="13">
        <f t="shared" si="217"/>
        <v>20.41816447583216</v>
      </c>
      <c r="I1190" s="16">
        <f t="shared" si="224"/>
        <v>22.677701608897461</v>
      </c>
      <c r="J1190" s="13">
        <f t="shared" si="218"/>
        <v>22.150078639385043</v>
      </c>
      <c r="K1190" s="13">
        <f t="shared" si="219"/>
        <v>0.52762296951241794</v>
      </c>
      <c r="L1190" s="13">
        <f t="shared" si="220"/>
        <v>0</v>
      </c>
      <c r="M1190" s="13">
        <f t="shared" si="225"/>
        <v>6.7950093185309162E-13</v>
      </c>
      <c r="N1190" s="13">
        <f t="shared" si="221"/>
        <v>4.2129057774891681E-13</v>
      </c>
      <c r="O1190" s="13">
        <f t="shared" si="222"/>
        <v>4.2129057774891681E-13</v>
      </c>
      <c r="Q1190">
        <v>20.28948940038514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14.03921237424391</v>
      </c>
      <c r="G1191" s="13">
        <f t="shared" si="216"/>
        <v>0</v>
      </c>
      <c r="H1191" s="13">
        <f t="shared" si="217"/>
        <v>14.03921237424391</v>
      </c>
      <c r="I1191" s="16">
        <f t="shared" si="224"/>
        <v>14.566835343756328</v>
      </c>
      <c r="J1191" s="13">
        <f t="shared" si="218"/>
        <v>14.481818876808523</v>
      </c>
      <c r="K1191" s="13">
        <f t="shared" si="219"/>
        <v>8.5016466947804403E-2</v>
      </c>
      <c r="L1191" s="13">
        <f t="shared" si="220"/>
        <v>0</v>
      </c>
      <c r="M1191" s="13">
        <f t="shared" si="225"/>
        <v>2.5821035410417482E-13</v>
      </c>
      <c r="N1191" s="13">
        <f t="shared" si="221"/>
        <v>1.6009041954458838E-13</v>
      </c>
      <c r="O1191" s="13">
        <f t="shared" si="222"/>
        <v>1.6009041954458838E-13</v>
      </c>
      <c r="Q1191">
        <v>24.00645793129582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0.21891891899999999</v>
      </c>
      <c r="G1192" s="13">
        <f t="shared" si="216"/>
        <v>0</v>
      </c>
      <c r="H1192" s="13">
        <f t="shared" si="217"/>
        <v>0.21891891899999999</v>
      </c>
      <c r="I1192" s="16">
        <f t="shared" si="224"/>
        <v>0.30393538594780439</v>
      </c>
      <c r="J1192" s="13">
        <f t="shared" si="218"/>
        <v>0.3039346633947938</v>
      </c>
      <c r="K1192" s="13">
        <f t="shared" si="219"/>
        <v>7.2255301059032107E-7</v>
      </c>
      <c r="L1192" s="13">
        <f t="shared" si="220"/>
        <v>0</v>
      </c>
      <c r="M1192" s="13">
        <f t="shared" si="225"/>
        <v>9.8119934559586437E-14</v>
      </c>
      <c r="N1192" s="13">
        <f t="shared" si="221"/>
        <v>6.0834359426943584E-14</v>
      </c>
      <c r="O1192" s="13">
        <f t="shared" si="222"/>
        <v>6.0834359426943584E-14</v>
      </c>
      <c r="Q1192">
        <v>24.544943080844181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2.5</v>
      </c>
      <c r="G1193" s="13">
        <f t="shared" si="216"/>
        <v>0</v>
      </c>
      <c r="H1193" s="13">
        <f t="shared" si="217"/>
        <v>2.5</v>
      </c>
      <c r="I1193" s="16">
        <f t="shared" si="224"/>
        <v>2.5000007225530108</v>
      </c>
      <c r="J1193" s="13">
        <f t="shared" si="218"/>
        <v>2.4996637106661059</v>
      </c>
      <c r="K1193" s="13">
        <f t="shared" si="219"/>
        <v>3.3701188690482553E-4</v>
      </c>
      <c r="L1193" s="13">
        <f t="shared" si="220"/>
        <v>0</v>
      </c>
      <c r="M1193" s="13">
        <f t="shared" si="225"/>
        <v>3.7285575132642852E-14</v>
      </c>
      <c r="N1193" s="13">
        <f t="shared" si="221"/>
        <v>2.311705658223857E-14</v>
      </c>
      <c r="O1193" s="13">
        <f t="shared" si="222"/>
        <v>2.311705658223857E-14</v>
      </c>
      <c r="Q1193">
        <v>25.81389200000001</v>
      </c>
    </row>
    <row r="1194" spans="1:17" x14ac:dyDescent="0.2">
      <c r="A1194" s="14">
        <f t="shared" si="223"/>
        <v>58319</v>
      </c>
      <c r="B1194" s="1">
        <v>9</v>
      </c>
      <c r="F1194" s="34">
        <v>7.2870304966216537</v>
      </c>
      <c r="G1194" s="13">
        <f t="shared" si="216"/>
        <v>0</v>
      </c>
      <c r="H1194" s="13">
        <f t="shared" si="217"/>
        <v>7.2870304966216537</v>
      </c>
      <c r="I1194" s="16">
        <f t="shared" si="224"/>
        <v>7.2873675085085585</v>
      </c>
      <c r="J1194" s="13">
        <f t="shared" si="218"/>
        <v>7.2762047709599251</v>
      </c>
      <c r="K1194" s="13">
        <f t="shared" si="219"/>
        <v>1.1162737548633395E-2</v>
      </c>
      <c r="L1194" s="13">
        <f t="shared" si="220"/>
        <v>0</v>
      </c>
      <c r="M1194" s="13">
        <f t="shared" si="225"/>
        <v>1.4168518550404283E-14</v>
      </c>
      <c r="N1194" s="13">
        <f t="shared" si="221"/>
        <v>8.7844815012506546E-15</v>
      </c>
      <c r="O1194" s="13">
        <f t="shared" si="222"/>
        <v>8.7844815012506546E-15</v>
      </c>
      <c r="Q1194">
        <v>23.713383106809982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0.54195715567199054</v>
      </c>
      <c r="G1195" s="13">
        <f t="shared" si="216"/>
        <v>0</v>
      </c>
      <c r="H1195" s="13">
        <f t="shared" si="217"/>
        <v>0.54195715567199054</v>
      </c>
      <c r="I1195" s="16">
        <f t="shared" si="224"/>
        <v>0.55311989322062394</v>
      </c>
      <c r="J1195" s="13">
        <f t="shared" si="218"/>
        <v>0.55311044437739842</v>
      </c>
      <c r="K1195" s="13">
        <f t="shared" si="219"/>
        <v>9.4488432255124266E-6</v>
      </c>
      <c r="L1195" s="13">
        <f t="shared" si="220"/>
        <v>0</v>
      </c>
      <c r="M1195" s="13">
        <f t="shared" si="225"/>
        <v>5.3840370491536283E-15</v>
      </c>
      <c r="N1195" s="13">
        <f t="shared" si="221"/>
        <v>3.3381029704752495E-15</v>
      </c>
      <c r="O1195" s="13">
        <f t="shared" si="222"/>
        <v>3.3381029704752495E-15</v>
      </c>
      <c r="Q1195">
        <v>19.053465223615461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15.99674734374541</v>
      </c>
      <c r="G1196" s="13">
        <f t="shared" si="216"/>
        <v>0</v>
      </c>
      <c r="H1196" s="13">
        <f t="shared" si="217"/>
        <v>15.99674734374541</v>
      </c>
      <c r="I1196" s="16">
        <f t="shared" si="224"/>
        <v>15.996756792588636</v>
      </c>
      <c r="J1196" s="13">
        <f t="shared" si="218"/>
        <v>15.640416415824975</v>
      </c>
      <c r="K1196" s="13">
        <f t="shared" si="219"/>
        <v>0.35634037676366148</v>
      </c>
      <c r="L1196" s="13">
        <f t="shared" si="220"/>
        <v>0</v>
      </c>
      <c r="M1196" s="13">
        <f t="shared" si="225"/>
        <v>2.0459340786783789E-15</v>
      </c>
      <c r="N1196" s="13">
        <f t="shared" si="221"/>
        <v>1.2684791287805948E-15</v>
      </c>
      <c r="O1196" s="13">
        <f t="shared" si="222"/>
        <v>1.2684791287805948E-15</v>
      </c>
      <c r="Q1196">
        <v>15.66263758221395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49.514466885950618</v>
      </c>
      <c r="G1197" s="13">
        <f t="shared" si="216"/>
        <v>2.2128986170647402</v>
      </c>
      <c r="H1197" s="13">
        <f t="shared" si="217"/>
        <v>47.30156826888588</v>
      </c>
      <c r="I1197" s="16">
        <f t="shared" si="224"/>
        <v>47.657908645649542</v>
      </c>
      <c r="J1197" s="13">
        <f t="shared" si="218"/>
        <v>38.256458878263466</v>
      </c>
      <c r="K1197" s="13">
        <f t="shared" si="219"/>
        <v>9.401449767386076</v>
      </c>
      <c r="L1197" s="13">
        <f t="shared" si="220"/>
        <v>0</v>
      </c>
      <c r="M1197" s="13">
        <f t="shared" si="225"/>
        <v>7.7745494989778408E-16</v>
      </c>
      <c r="N1197" s="13">
        <f t="shared" si="221"/>
        <v>4.8202206893662616E-16</v>
      </c>
      <c r="O1197" s="13">
        <f t="shared" si="222"/>
        <v>2.2128986170647407</v>
      </c>
      <c r="Q1197">
        <v>13.50491306091476</v>
      </c>
    </row>
    <row r="1198" spans="1:17" x14ac:dyDescent="0.2">
      <c r="A1198" s="14">
        <f t="shared" si="223"/>
        <v>58441</v>
      </c>
      <c r="B1198" s="1">
        <v>1</v>
      </c>
      <c r="F1198" s="34">
        <v>7.5480860453973708</v>
      </c>
      <c r="G1198" s="13">
        <f t="shared" si="216"/>
        <v>0</v>
      </c>
      <c r="H1198" s="13">
        <f t="shared" si="217"/>
        <v>7.5480860453973708</v>
      </c>
      <c r="I1198" s="16">
        <f t="shared" si="224"/>
        <v>16.949535812783445</v>
      </c>
      <c r="J1198" s="13">
        <f t="shared" si="218"/>
        <v>16.321154638730064</v>
      </c>
      <c r="K1198" s="13">
        <f t="shared" si="219"/>
        <v>0.62838117405338068</v>
      </c>
      <c r="L1198" s="13">
        <f t="shared" si="220"/>
        <v>0</v>
      </c>
      <c r="M1198" s="13">
        <f t="shared" si="225"/>
        <v>2.9543288096115791E-16</v>
      </c>
      <c r="N1198" s="13">
        <f t="shared" si="221"/>
        <v>1.8316838619591791E-16</v>
      </c>
      <c r="O1198" s="13">
        <f t="shared" si="222"/>
        <v>1.8316838619591791E-16</v>
      </c>
      <c r="Q1198">
        <v>12.650447593548391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2.6506834873396419</v>
      </c>
      <c r="G1199" s="13">
        <f t="shared" si="216"/>
        <v>0</v>
      </c>
      <c r="H1199" s="13">
        <f t="shared" si="217"/>
        <v>2.6506834873396419</v>
      </c>
      <c r="I1199" s="16">
        <f t="shared" si="224"/>
        <v>3.2790646613930226</v>
      </c>
      <c r="J1199" s="13">
        <f t="shared" si="218"/>
        <v>3.2753307644834595</v>
      </c>
      <c r="K1199" s="13">
        <f t="shared" si="219"/>
        <v>3.7338969095630503E-3</v>
      </c>
      <c r="L1199" s="13">
        <f t="shared" si="220"/>
        <v>0</v>
      </c>
      <c r="M1199" s="13">
        <f t="shared" si="225"/>
        <v>1.1226449476524E-16</v>
      </c>
      <c r="N1199" s="13">
        <f t="shared" si="221"/>
        <v>6.96039867544488E-17</v>
      </c>
      <c r="O1199" s="13">
        <f t="shared" si="222"/>
        <v>6.96039867544488E-17</v>
      </c>
      <c r="Q1199">
        <v>14.48619328411232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2.51422045992887</v>
      </c>
      <c r="G1200" s="13">
        <f t="shared" si="216"/>
        <v>0</v>
      </c>
      <c r="H1200" s="13">
        <f t="shared" si="217"/>
        <v>2.51422045992887</v>
      </c>
      <c r="I1200" s="16">
        <f t="shared" si="224"/>
        <v>2.517954356838433</v>
      </c>
      <c r="J1200" s="13">
        <f t="shared" si="218"/>
        <v>2.5170207075076778</v>
      </c>
      <c r="K1200" s="13">
        <f t="shared" si="219"/>
        <v>9.3364933075523737E-4</v>
      </c>
      <c r="L1200" s="13">
        <f t="shared" si="220"/>
        <v>0</v>
      </c>
      <c r="M1200" s="13">
        <f t="shared" si="225"/>
        <v>4.2660508010791202E-17</v>
      </c>
      <c r="N1200" s="13">
        <f t="shared" si="221"/>
        <v>2.6449514966690544E-17</v>
      </c>
      <c r="O1200" s="13">
        <f t="shared" si="222"/>
        <v>2.6449514966690544E-17</v>
      </c>
      <c r="Q1200">
        <v>18.722497585777411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14.14695357062433</v>
      </c>
      <c r="G1201" s="13">
        <f t="shared" si="216"/>
        <v>0</v>
      </c>
      <c r="H1201" s="13">
        <f t="shared" si="217"/>
        <v>14.14695357062433</v>
      </c>
      <c r="I1201" s="16">
        <f t="shared" si="224"/>
        <v>14.147887219955084</v>
      </c>
      <c r="J1201" s="13">
        <f t="shared" si="218"/>
        <v>13.999174633700562</v>
      </c>
      <c r="K1201" s="13">
        <f t="shared" si="219"/>
        <v>0.14871258625452199</v>
      </c>
      <c r="L1201" s="13">
        <f t="shared" si="220"/>
        <v>0</v>
      </c>
      <c r="M1201" s="13">
        <f t="shared" si="225"/>
        <v>1.6210993044100659E-17</v>
      </c>
      <c r="N1201" s="13">
        <f t="shared" si="221"/>
        <v>1.0050815687342409E-17</v>
      </c>
      <c r="O1201" s="13">
        <f t="shared" si="222"/>
        <v>1.0050815687342409E-17</v>
      </c>
      <c r="Q1201">
        <v>19.374868416997032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13.739721206221541</v>
      </c>
      <c r="G1202" s="13">
        <f t="shared" si="216"/>
        <v>0</v>
      </c>
      <c r="H1202" s="13">
        <f t="shared" si="217"/>
        <v>13.739721206221541</v>
      </c>
      <c r="I1202" s="16">
        <f t="shared" si="224"/>
        <v>13.888433792476063</v>
      </c>
      <c r="J1202" s="13">
        <f t="shared" si="218"/>
        <v>13.693406609645821</v>
      </c>
      <c r="K1202" s="13">
        <f t="shared" si="219"/>
        <v>0.19502718283024123</v>
      </c>
      <c r="L1202" s="13">
        <f t="shared" si="220"/>
        <v>0</v>
      </c>
      <c r="M1202" s="13">
        <f t="shared" si="225"/>
        <v>6.1601773567582501E-18</v>
      </c>
      <c r="N1202" s="13">
        <f t="shared" si="221"/>
        <v>3.8193099611901149E-18</v>
      </c>
      <c r="O1202" s="13">
        <f t="shared" si="222"/>
        <v>3.8193099611901149E-18</v>
      </c>
      <c r="Q1202">
        <v>17.025839506112519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2.3221973443754971</v>
      </c>
      <c r="G1203" s="13">
        <f t="shared" si="216"/>
        <v>0</v>
      </c>
      <c r="H1203" s="13">
        <f t="shared" si="217"/>
        <v>2.3221973443754971</v>
      </c>
      <c r="I1203" s="16">
        <f t="shared" si="224"/>
        <v>2.5172245272057383</v>
      </c>
      <c r="J1203" s="13">
        <f t="shared" si="218"/>
        <v>2.5166522488399203</v>
      </c>
      <c r="K1203" s="13">
        <f t="shared" si="219"/>
        <v>5.7227836581796865E-4</v>
      </c>
      <c r="L1203" s="13">
        <f t="shared" si="220"/>
        <v>0</v>
      </c>
      <c r="M1203" s="13">
        <f t="shared" si="225"/>
        <v>2.3408673955681352E-18</v>
      </c>
      <c r="N1203" s="13">
        <f t="shared" si="221"/>
        <v>1.4513377852522438E-18</v>
      </c>
      <c r="O1203" s="13">
        <f t="shared" si="222"/>
        <v>1.4513377852522438E-18</v>
      </c>
      <c r="Q1203">
        <v>22.176285706387599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3.4819180022137387E-2</v>
      </c>
      <c r="G1204" s="13">
        <f t="shared" si="216"/>
        <v>0</v>
      </c>
      <c r="H1204" s="13">
        <f t="shared" si="217"/>
        <v>3.4819180022137387E-2</v>
      </c>
      <c r="I1204" s="16">
        <f t="shared" si="224"/>
        <v>3.5391458387955356E-2</v>
      </c>
      <c r="J1204" s="13">
        <f t="shared" si="218"/>
        <v>3.5391457171839849E-2</v>
      </c>
      <c r="K1204" s="13">
        <f t="shared" si="219"/>
        <v>1.2161155069079221E-9</v>
      </c>
      <c r="L1204" s="13">
        <f t="shared" si="220"/>
        <v>0</v>
      </c>
      <c r="M1204" s="13">
        <f t="shared" si="225"/>
        <v>8.8952961031589134E-19</v>
      </c>
      <c r="N1204" s="13">
        <f t="shared" si="221"/>
        <v>5.5150835839585264E-19</v>
      </c>
      <c r="O1204" s="13">
        <f t="shared" si="222"/>
        <v>5.5150835839585264E-19</v>
      </c>
      <c r="Q1204">
        <v>24.087764000000011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77.832607765530327</v>
      </c>
      <c r="G1205" s="13">
        <f t="shared" si="216"/>
        <v>6.3006535528089538</v>
      </c>
      <c r="H1205" s="13">
        <f t="shared" si="217"/>
        <v>71.531954212721374</v>
      </c>
      <c r="I1205" s="16">
        <f t="shared" si="224"/>
        <v>71.531954213937496</v>
      </c>
      <c r="J1205" s="13">
        <f t="shared" si="218"/>
        <v>64.182339329998314</v>
      </c>
      <c r="K1205" s="13">
        <f t="shared" si="219"/>
        <v>7.3496148839391822</v>
      </c>
      <c r="L1205" s="13">
        <f t="shared" si="220"/>
        <v>0</v>
      </c>
      <c r="M1205" s="13">
        <f t="shared" si="225"/>
        <v>3.380212519200387E-19</v>
      </c>
      <c r="N1205" s="13">
        <f t="shared" si="221"/>
        <v>2.0957317619042398E-19</v>
      </c>
      <c r="O1205" s="13">
        <f t="shared" si="222"/>
        <v>6.3006535528089538</v>
      </c>
      <c r="Q1205">
        <v>25.148131425682362</v>
      </c>
    </row>
    <row r="1206" spans="1:17" x14ac:dyDescent="0.2">
      <c r="A1206" s="14">
        <f t="shared" si="223"/>
        <v>58685</v>
      </c>
      <c r="B1206" s="1">
        <v>9</v>
      </c>
      <c r="F1206" s="34">
        <v>2.4846040058305499E-2</v>
      </c>
      <c r="G1206" s="13">
        <f t="shared" si="216"/>
        <v>0</v>
      </c>
      <c r="H1206" s="13">
        <f t="shared" si="217"/>
        <v>2.4846040058305499E-2</v>
      </c>
      <c r="I1206" s="16">
        <f t="shared" si="224"/>
        <v>7.3744609239974874</v>
      </c>
      <c r="J1206" s="13">
        <f t="shared" si="218"/>
        <v>7.364741327566815</v>
      </c>
      <c r="K1206" s="13">
        <f t="shared" si="219"/>
        <v>9.7195964306724392E-3</v>
      </c>
      <c r="L1206" s="13">
        <f t="shared" si="220"/>
        <v>0</v>
      </c>
      <c r="M1206" s="13">
        <f t="shared" si="225"/>
        <v>1.2844807572961472E-19</v>
      </c>
      <c r="N1206" s="13">
        <f t="shared" si="221"/>
        <v>7.9637806952361118E-20</v>
      </c>
      <c r="O1206" s="13">
        <f t="shared" si="222"/>
        <v>7.9637806952361118E-20</v>
      </c>
      <c r="Q1206">
        <v>24.961340212861611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2.276517934555085</v>
      </c>
      <c r="G1207" s="13">
        <f t="shared" si="216"/>
        <v>0</v>
      </c>
      <c r="H1207" s="13">
        <f t="shared" si="217"/>
        <v>2.276517934555085</v>
      </c>
      <c r="I1207" s="16">
        <f t="shared" si="224"/>
        <v>2.2862375309857574</v>
      </c>
      <c r="J1207" s="13">
        <f t="shared" si="218"/>
        <v>2.2857789124163781</v>
      </c>
      <c r="K1207" s="13">
        <f t="shared" si="219"/>
        <v>4.586185693793432E-4</v>
      </c>
      <c r="L1207" s="13">
        <f t="shared" si="220"/>
        <v>0</v>
      </c>
      <c r="M1207" s="13">
        <f t="shared" si="225"/>
        <v>4.8810268777253598E-20</v>
      </c>
      <c r="N1207" s="13">
        <f t="shared" si="221"/>
        <v>3.0262366641897232E-20</v>
      </c>
      <c r="O1207" s="13">
        <f t="shared" si="222"/>
        <v>3.0262366641897232E-20</v>
      </c>
      <c r="Q1207">
        <v>21.699739320786438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59.978554466472467</v>
      </c>
      <c r="G1208" s="13">
        <f t="shared" si="216"/>
        <v>3.7234012251714335</v>
      </c>
      <c r="H1208" s="13">
        <f t="shared" si="217"/>
        <v>56.255153241301031</v>
      </c>
      <c r="I1208" s="16">
        <f t="shared" si="224"/>
        <v>56.255611859870413</v>
      </c>
      <c r="J1208" s="13">
        <f t="shared" si="218"/>
        <v>44.793550356955883</v>
      </c>
      <c r="K1208" s="13">
        <f t="shared" si="219"/>
        <v>11.46206150291453</v>
      </c>
      <c r="L1208" s="13">
        <f t="shared" si="220"/>
        <v>0</v>
      </c>
      <c r="M1208" s="13">
        <f t="shared" si="225"/>
        <v>1.8547902135356366E-20</v>
      </c>
      <c r="N1208" s="13">
        <f t="shared" si="221"/>
        <v>1.1499699323920947E-20</v>
      </c>
      <c r="O1208" s="13">
        <f t="shared" si="222"/>
        <v>3.7234012251714335</v>
      </c>
      <c r="Q1208">
        <v>15.57156217325141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195.3948309917312</v>
      </c>
      <c r="G1209" s="13">
        <f t="shared" si="216"/>
        <v>23.27089041593943</v>
      </c>
      <c r="H1209" s="13">
        <f t="shared" si="217"/>
        <v>172.12394057579178</v>
      </c>
      <c r="I1209" s="16">
        <f t="shared" si="224"/>
        <v>183.58600207870631</v>
      </c>
      <c r="J1209" s="13">
        <f t="shared" si="218"/>
        <v>53.798364316252311</v>
      </c>
      <c r="K1209" s="13">
        <f t="shared" si="219"/>
        <v>129.78763776245401</v>
      </c>
      <c r="L1209" s="13">
        <f t="shared" si="220"/>
        <v>88.959438233523528</v>
      </c>
      <c r="M1209" s="13">
        <f t="shared" si="225"/>
        <v>88.959438233523528</v>
      </c>
      <c r="N1209" s="13">
        <f t="shared" si="221"/>
        <v>55.154851704784591</v>
      </c>
      <c r="O1209" s="13">
        <f t="shared" si="222"/>
        <v>78.425742120724024</v>
      </c>
      <c r="Q1209">
        <v>11.58323759354839</v>
      </c>
    </row>
    <row r="1210" spans="1:17" x14ac:dyDescent="0.2">
      <c r="A1210" s="14">
        <f t="shared" si="223"/>
        <v>58807</v>
      </c>
      <c r="B1210" s="1">
        <v>1</v>
      </c>
      <c r="F1210" s="34">
        <v>17.891982436968341</v>
      </c>
      <c r="G1210" s="13">
        <f t="shared" si="216"/>
        <v>0</v>
      </c>
      <c r="H1210" s="13">
        <f t="shared" si="217"/>
        <v>17.891982436968341</v>
      </c>
      <c r="I1210" s="16">
        <f t="shared" si="224"/>
        <v>58.720181965898817</v>
      </c>
      <c r="J1210" s="13">
        <f t="shared" si="218"/>
        <v>42.454059346144248</v>
      </c>
      <c r="K1210" s="13">
        <f t="shared" si="219"/>
        <v>16.266122619754569</v>
      </c>
      <c r="L1210" s="13">
        <f t="shared" si="220"/>
        <v>0</v>
      </c>
      <c r="M1210" s="13">
        <f t="shared" si="225"/>
        <v>33.804586528738938</v>
      </c>
      <c r="N1210" s="13">
        <f t="shared" si="221"/>
        <v>20.958843647818142</v>
      </c>
      <c r="O1210" s="13">
        <f t="shared" si="222"/>
        <v>20.958843647818142</v>
      </c>
      <c r="Q1210">
        <v>12.878221543868991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112.2231228231712</v>
      </c>
      <c r="G1211" s="13">
        <f t="shared" si="216"/>
        <v>11.264962412894814</v>
      </c>
      <c r="H1211" s="13">
        <f t="shared" si="217"/>
        <v>100.95816041027638</v>
      </c>
      <c r="I1211" s="16">
        <f t="shared" si="224"/>
        <v>117.22428303003095</v>
      </c>
      <c r="J1211" s="13">
        <f t="shared" si="218"/>
        <v>57.455509042666073</v>
      </c>
      <c r="K1211" s="13">
        <f t="shared" si="219"/>
        <v>59.768773987364874</v>
      </c>
      <c r="L1211" s="13">
        <f t="shared" si="220"/>
        <v>21.780578412884083</v>
      </c>
      <c r="M1211" s="13">
        <f t="shared" si="225"/>
        <v>34.626321293804878</v>
      </c>
      <c r="N1211" s="13">
        <f t="shared" si="221"/>
        <v>21.468319202159023</v>
      </c>
      <c r="O1211" s="13">
        <f t="shared" si="222"/>
        <v>32.733281615053841</v>
      </c>
      <c r="Q1211">
        <v>13.898432808992011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35.827146177762287</v>
      </c>
      <c r="G1212" s="13">
        <f t="shared" si="216"/>
        <v>0.23711874436988969</v>
      </c>
      <c r="H1212" s="13">
        <f t="shared" si="217"/>
        <v>35.5900274333924</v>
      </c>
      <c r="I1212" s="16">
        <f t="shared" si="224"/>
        <v>73.578223007873191</v>
      </c>
      <c r="J1212" s="13">
        <f t="shared" si="218"/>
        <v>54.295968811875916</v>
      </c>
      <c r="K1212" s="13">
        <f t="shared" si="219"/>
        <v>19.282254195997275</v>
      </c>
      <c r="L1212" s="13">
        <f t="shared" si="220"/>
        <v>0</v>
      </c>
      <c r="M1212" s="13">
        <f t="shared" si="225"/>
        <v>13.158002091645855</v>
      </c>
      <c r="N1212" s="13">
        <f t="shared" si="221"/>
        <v>8.1579612968204298</v>
      </c>
      <c r="O1212" s="13">
        <f t="shared" si="222"/>
        <v>8.3950800411903188</v>
      </c>
      <c r="Q1212">
        <v>16.755645870230332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13.306884449939259</v>
      </c>
      <c r="G1213" s="13">
        <f t="shared" si="216"/>
        <v>0</v>
      </c>
      <c r="H1213" s="13">
        <f t="shared" si="217"/>
        <v>13.306884449939259</v>
      </c>
      <c r="I1213" s="16">
        <f t="shared" si="224"/>
        <v>32.589138645936536</v>
      </c>
      <c r="J1213" s="13">
        <f t="shared" si="218"/>
        <v>31.143617499114985</v>
      </c>
      <c r="K1213" s="13">
        <f t="shared" si="219"/>
        <v>1.4455211468215516</v>
      </c>
      <c r="L1213" s="13">
        <f t="shared" si="220"/>
        <v>0</v>
      </c>
      <c r="M1213" s="13">
        <f t="shared" si="225"/>
        <v>5.0000407948254253</v>
      </c>
      <c r="N1213" s="13">
        <f t="shared" si="221"/>
        <v>3.1000252927917638</v>
      </c>
      <c r="O1213" s="13">
        <f t="shared" si="222"/>
        <v>3.1000252927917638</v>
      </c>
      <c r="Q1213">
        <v>20.621459412847251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2.3201879114228379</v>
      </c>
      <c r="G1214" s="13">
        <f t="shared" si="216"/>
        <v>0</v>
      </c>
      <c r="H1214" s="13">
        <f t="shared" si="217"/>
        <v>2.3201879114228379</v>
      </c>
      <c r="I1214" s="16">
        <f t="shared" si="224"/>
        <v>3.7657090582443895</v>
      </c>
      <c r="J1214" s="13">
        <f t="shared" si="218"/>
        <v>3.7640319857148867</v>
      </c>
      <c r="K1214" s="13">
        <f t="shared" si="219"/>
        <v>1.6770725295027766E-3</v>
      </c>
      <c r="L1214" s="13">
        <f t="shared" si="220"/>
        <v>0</v>
      </c>
      <c r="M1214" s="13">
        <f t="shared" si="225"/>
        <v>1.9000155020336615</v>
      </c>
      <c r="N1214" s="13">
        <f t="shared" si="221"/>
        <v>1.1780096112608702</v>
      </c>
      <c r="O1214" s="13">
        <f t="shared" si="222"/>
        <v>1.1780096112608702</v>
      </c>
      <c r="Q1214">
        <v>23.11910191555242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1.1923881688954669</v>
      </c>
      <c r="G1215" s="13">
        <f t="shared" si="216"/>
        <v>0</v>
      </c>
      <c r="H1215" s="13">
        <f t="shared" si="217"/>
        <v>1.1923881688954669</v>
      </c>
      <c r="I1215" s="16">
        <f t="shared" si="224"/>
        <v>1.1940652414249697</v>
      </c>
      <c r="J1215" s="13">
        <f t="shared" si="218"/>
        <v>1.194011610358048</v>
      </c>
      <c r="K1215" s="13">
        <f t="shared" si="219"/>
        <v>5.3631066921688841E-5</v>
      </c>
      <c r="L1215" s="13">
        <f t="shared" si="220"/>
        <v>0</v>
      </c>
      <c r="M1215" s="13">
        <f t="shared" si="225"/>
        <v>0.72200589077279131</v>
      </c>
      <c r="N1215" s="13">
        <f t="shared" si="221"/>
        <v>0.44764365227913061</v>
      </c>
      <c r="O1215" s="13">
        <f t="shared" si="222"/>
        <v>0.44764365227913061</v>
      </c>
      <c r="Q1215">
        <v>23.101749663118039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0.24142956245944891</v>
      </c>
      <c r="G1216" s="13">
        <f t="shared" si="216"/>
        <v>0</v>
      </c>
      <c r="H1216" s="13">
        <f t="shared" si="217"/>
        <v>0.24142956245944891</v>
      </c>
      <c r="I1216" s="16">
        <f t="shared" si="224"/>
        <v>0.2414831935263706</v>
      </c>
      <c r="J1216" s="13">
        <f t="shared" si="218"/>
        <v>0.24148289144697702</v>
      </c>
      <c r="K1216" s="13">
        <f t="shared" si="219"/>
        <v>3.0207939358262159E-7</v>
      </c>
      <c r="L1216" s="13">
        <f t="shared" si="220"/>
        <v>0</v>
      </c>
      <c r="M1216" s="13">
        <f t="shared" si="225"/>
        <v>0.2743622384936607</v>
      </c>
      <c r="N1216" s="13">
        <f t="shared" si="221"/>
        <v>0.17010458786606963</v>
      </c>
      <c r="O1216" s="13">
        <f t="shared" si="222"/>
        <v>0.17010458786606963</v>
      </c>
      <c r="Q1216">
        <v>25.854677106496769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33.799992840869848</v>
      </c>
      <c r="G1217" s="13">
        <f t="shared" si="216"/>
        <v>0</v>
      </c>
      <c r="H1217" s="13">
        <f t="shared" si="217"/>
        <v>33.799992840869848</v>
      </c>
      <c r="I1217" s="16">
        <f t="shared" si="224"/>
        <v>33.799993142949241</v>
      </c>
      <c r="J1217" s="13">
        <f t="shared" si="218"/>
        <v>32.825519471487823</v>
      </c>
      <c r="K1217" s="13">
        <f t="shared" si="219"/>
        <v>0.97447367146141772</v>
      </c>
      <c r="L1217" s="13">
        <f t="shared" si="220"/>
        <v>0</v>
      </c>
      <c r="M1217" s="13">
        <f t="shared" si="225"/>
        <v>0.10425765062759107</v>
      </c>
      <c r="N1217" s="13">
        <f t="shared" si="221"/>
        <v>6.4639743389106469E-2</v>
      </c>
      <c r="O1217" s="13">
        <f t="shared" si="222"/>
        <v>6.4639743389106469E-2</v>
      </c>
      <c r="Q1217">
        <v>24.37023300000001</v>
      </c>
    </row>
    <row r="1218" spans="1:17" x14ac:dyDescent="0.2">
      <c r="A1218" s="14">
        <f t="shared" si="223"/>
        <v>59050</v>
      </c>
      <c r="B1218" s="1">
        <v>9</v>
      </c>
      <c r="F1218" s="34">
        <v>3.142876189581203</v>
      </c>
      <c r="G1218" s="13">
        <f t="shared" si="216"/>
        <v>0</v>
      </c>
      <c r="H1218" s="13">
        <f t="shared" si="217"/>
        <v>3.142876189581203</v>
      </c>
      <c r="I1218" s="16">
        <f t="shared" si="224"/>
        <v>4.1173498610426211</v>
      </c>
      <c r="J1218" s="13">
        <f t="shared" si="218"/>
        <v>4.1155157198087906</v>
      </c>
      <c r="K1218" s="13">
        <f t="shared" si="219"/>
        <v>1.8341412338305219E-3</v>
      </c>
      <c r="L1218" s="13">
        <f t="shared" si="220"/>
        <v>0</v>
      </c>
      <c r="M1218" s="13">
        <f t="shared" si="225"/>
        <v>3.9617907238484601E-2</v>
      </c>
      <c r="N1218" s="13">
        <f t="shared" si="221"/>
        <v>2.4563102487860453E-2</v>
      </c>
      <c r="O1218" s="13">
        <f t="shared" si="222"/>
        <v>2.4563102487860453E-2</v>
      </c>
      <c r="Q1218">
        <v>24.390906874913941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6.1706585240471226</v>
      </c>
      <c r="G1219" s="13">
        <f t="shared" si="216"/>
        <v>0</v>
      </c>
      <c r="H1219" s="13">
        <f t="shared" si="217"/>
        <v>6.1706585240471226</v>
      </c>
      <c r="I1219" s="16">
        <f t="shared" si="224"/>
        <v>6.1724926652809531</v>
      </c>
      <c r="J1219" s="13">
        <f t="shared" si="218"/>
        <v>6.1582680719158143</v>
      </c>
      <c r="K1219" s="13">
        <f t="shared" si="219"/>
        <v>1.4224593365138816E-2</v>
      </c>
      <c r="L1219" s="13">
        <f t="shared" si="220"/>
        <v>0</v>
      </c>
      <c r="M1219" s="13">
        <f t="shared" si="225"/>
        <v>1.5054804750624148E-2</v>
      </c>
      <c r="N1219" s="13">
        <f t="shared" si="221"/>
        <v>9.3339789453869716E-3</v>
      </c>
      <c r="O1219" s="13">
        <f t="shared" si="222"/>
        <v>9.3339789453869716E-3</v>
      </c>
      <c r="Q1219">
        <v>18.464113697186061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59.706207039143763</v>
      </c>
      <c r="G1220" s="13">
        <f t="shared" si="216"/>
        <v>3.684087573013465</v>
      </c>
      <c r="H1220" s="13">
        <f t="shared" si="217"/>
        <v>56.022119466130299</v>
      </c>
      <c r="I1220" s="16">
        <f t="shared" si="224"/>
        <v>56.036344059495434</v>
      </c>
      <c r="J1220" s="13">
        <f t="shared" si="218"/>
        <v>43.438728942683703</v>
      </c>
      <c r="K1220" s="13">
        <f t="shared" si="219"/>
        <v>12.597615116811731</v>
      </c>
      <c r="L1220" s="13">
        <f t="shared" si="220"/>
        <v>0</v>
      </c>
      <c r="M1220" s="13">
        <f t="shared" si="225"/>
        <v>5.7208258052371761E-3</v>
      </c>
      <c r="N1220" s="13">
        <f t="shared" si="221"/>
        <v>3.5469119992470491E-3</v>
      </c>
      <c r="O1220" s="13">
        <f t="shared" si="222"/>
        <v>3.6876344850127118</v>
      </c>
      <c r="Q1220">
        <v>14.50902593864285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36.314760324845281</v>
      </c>
      <c r="G1221" s="13">
        <f t="shared" si="216"/>
        <v>0.30750638545668674</v>
      </c>
      <c r="H1221" s="13">
        <f t="shared" si="217"/>
        <v>36.007253939388598</v>
      </c>
      <c r="I1221" s="16">
        <f t="shared" si="224"/>
        <v>48.604869056200329</v>
      </c>
      <c r="J1221" s="13">
        <f t="shared" si="218"/>
        <v>39.047104029632479</v>
      </c>
      <c r="K1221" s="13">
        <f t="shared" si="219"/>
        <v>9.55776502656785</v>
      </c>
      <c r="L1221" s="13">
        <f t="shared" si="220"/>
        <v>0</v>
      </c>
      <c r="M1221" s="13">
        <f t="shared" si="225"/>
        <v>2.173913805990127E-3</v>
      </c>
      <c r="N1221" s="13">
        <f t="shared" si="221"/>
        <v>1.3478265597138789E-3</v>
      </c>
      <c r="O1221" s="13">
        <f t="shared" si="222"/>
        <v>0.30885421201640062</v>
      </c>
      <c r="Q1221">
        <v>13.822337972827629</v>
      </c>
    </row>
    <row r="1222" spans="1:17" x14ac:dyDescent="0.2">
      <c r="A1222" s="14">
        <f t="shared" si="223"/>
        <v>59172</v>
      </c>
      <c r="B1222" s="1">
        <v>1</v>
      </c>
      <c r="F1222" s="34">
        <v>18.022359993459279</v>
      </c>
      <c r="G1222" s="13">
        <f t="shared" ref="G1222:G1285" si="228">IF((F1222-$J$2)&gt;0,$I$2*(F1222-$J$2),0)</f>
        <v>0</v>
      </c>
      <c r="H1222" s="13">
        <f t="shared" ref="H1222:H1285" si="229">F1222-G1222</f>
        <v>18.022359993459279</v>
      </c>
      <c r="I1222" s="16">
        <f t="shared" si="224"/>
        <v>27.580125020027129</v>
      </c>
      <c r="J1222" s="13">
        <f t="shared" ref="J1222:J1285" si="230">I1222/SQRT(1+(I1222/($K$2*(300+(25*Q1222)+0.05*(Q1222)^3)))^2)</f>
        <v>25.132207790515569</v>
      </c>
      <c r="K1222" s="13">
        <f t="shared" ref="K1222:K1285" si="231">I1222-J1222</f>
        <v>2.4479172295115603</v>
      </c>
      <c r="L1222" s="13">
        <f t="shared" ref="L1222:L1285" si="232">IF(K1222&gt;$N$2,(K1222-$N$2)/$L$2,0)</f>
        <v>0</v>
      </c>
      <c r="M1222" s="13">
        <f t="shared" si="225"/>
        <v>8.2608724627624818E-4</v>
      </c>
      <c r="N1222" s="13">
        <f t="shared" ref="N1222:N1285" si="233">$M$2*M1222</f>
        <v>5.1217409269127382E-4</v>
      </c>
      <c r="O1222" s="13">
        <f t="shared" ref="O1222:O1285" si="234">N1222+G1222</f>
        <v>5.1217409269127382E-4</v>
      </c>
      <c r="Q1222">
        <v>12.77532059354839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53.625813384071407</v>
      </c>
      <c r="G1223" s="13">
        <f t="shared" si="228"/>
        <v>2.8063760283013983</v>
      </c>
      <c r="H1223" s="13">
        <f t="shared" si="229"/>
        <v>50.819437355770006</v>
      </c>
      <c r="I1223" s="16">
        <f t="shared" ref="I1223:I1286" si="237">H1223+K1222-L1222</f>
        <v>53.267354585281566</v>
      </c>
      <c r="J1223" s="13">
        <f t="shared" si="230"/>
        <v>41.983311089728502</v>
      </c>
      <c r="K1223" s="13">
        <f t="shared" si="231"/>
        <v>11.284043495553064</v>
      </c>
      <c r="L1223" s="13">
        <f t="shared" si="232"/>
        <v>0</v>
      </c>
      <c r="M1223" s="13">
        <f t="shared" ref="M1223:M1286" si="238">L1223+M1222-N1222</f>
        <v>3.1391315358497436E-4</v>
      </c>
      <c r="N1223" s="13">
        <f t="shared" si="233"/>
        <v>1.9462615522268409E-4</v>
      </c>
      <c r="O1223" s="13">
        <f t="shared" si="234"/>
        <v>2.8065706544566211</v>
      </c>
      <c r="Q1223">
        <v>14.39367747338328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40.286493712584672</v>
      </c>
      <c r="G1224" s="13">
        <f t="shared" si="228"/>
        <v>0.88083048989672186</v>
      </c>
      <c r="H1224" s="13">
        <f t="shared" si="229"/>
        <v>39.405663222687949</v>
      </c>
      <c r="I1224" s="16">
        <f t="shared" si="237"/>
        <v>50.689706718241013</v>
      </c>
      <c r="J1224" s="13">
        <f t="shared" si="230"/>
        <v>40.503813341111623</v>
      </c>
      <c r="K1224" s="13">
        <f t="shared" si="231"/>
        <v>10.185893377129389</v>
      </c>
      <c r="L1224" s="13">
        <f t="shared" si="232"/>
        <v>0</v>
      </c>
      <c r="M1224" s="13">
        <f t="shared" si="238"/>
        <v>1.1928699836229027E-4</v>
      </c>
      <c r="N1224" s="13">
        <f t="shared" si="233"/>
        <v>7.3957938984619968E-5</v>
      </c>
      <c r="O1224" s="13">
        <f t="shared" si="234"/>
        <v>0.88090444783570643</v>
      </c>
      <c r="Q1224">
        <v>14.21294392217891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12.90863585314208</v>
      </c>
      <c r="G1225" s="13">
        <f t="shared" si="228"/>
        <v>0</v>
      </c>
      <c r="H1225" s="13">
        <f t="shared" si="229"/>
        <v>12.90863585314208</v>
      </c>
      <c r="I1225" s="16">
        <f t="shared" si="237"/>
        <v>23.094529230271469</v>
      </c>
      <c r="J1225" s="13">
        <f t="shared" si="230"/>
        <v>22.357179733394378</v>
      </c>
      <c r="K1225" s="13">
        <f t="shared" si="231"/>
        <v>0.73734949687709062</v>
      </c>
      <c r="L1225" s="13">
        <f t="shared" si="232"/>
        <v>0</v>
      </c>
      <c r="M1225" s="13">
        <f t="shared" si="238"/>
        <v>4.5329059377670301E-5</v>
      </c>
      <c r="N1225" s="13">
        <f t="shared" si="233"/>
        <v>2.8104016814155588E-5</v>
      </c>
      <c r="O1225" s="13">
        <f t="shared" si="234"/>
        <v>2.8104016814155588E-5</v>
      </c>
      <c r="Q1225">
        <v>18.216987913907829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5.159623750110085</v>
      </c>
      <c r="G1226" s="13">
        <f t="shared" si="228"/>
        <v>0</v>
      </c>
      <c r="H1226" s="13">
        <f t="shared" si="229"/>
        <v>5.159623750110085</v>
      </c>
      <c r="I1226" s="16">
        <f t="shared" si="237"/>
        <v>5.8969732469871756</v>
      </c>
      <c r="J1226" s="13">
        <f t="shared" si="230"/>
        <v>5.8877741471422604</v>
      </c>
      <c r="K1226" s="13">
        <f t="shared" si="231"/>
        <v>9.1990998449151817E-3</v>
      </c>
      <c r="L1226" s="13">
        <f t="shared" si="232"/>
        <v>0</v>
      </c>
      <c r="M1226" s="13">
        <f t="shared" si="238"/>
        <v>1.7225042563514713E-5</v>
      </c>
      <c r="N1226" s="13">
        <f t="shared" si="233"/>
        <v>1.0679526389379123E-5</v>
      </c>
      <c r="O1226" s="13">
        <f t="shared" si="234"/>
        <v>1.0679526389379123E-5</v>
      </c>
      <c r="Q1226">
        <v>20.582406815841878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0</v>
      </c>
      <c r="G1227" s="13">
        <f t="shared" si="228"/>
        <v>0</v>
      </c>
      <c r="H1227" s="13">
        <f t="shared" si="229"/>
        <v>0</v>
      </c>
      <c r="I1227" s="16">
        <f t="shared" si="237"/>
        <v>9.1990998449151817E-3</v>
      </c>
      <c r="J1227" s="13">
        <f t="shared" si="230"/>
        <v>9.1990998239302804E-3</v>
      </c>
      <c r="K1227" s="13">
        <f t="shared" si="231"/>
        <v>2.0984901316634108E-11</v>
      </c>
      <c r="L1227" s="13">
        <f t="shared" si="232"/>
        <v>0</v>
      </c>
      <c r="M1227" s="13">
        <f t="shared" si="238"/>
        <v>6.5455161741355903E-6</v>
      </c>
      <c r="N1227" s="13">
        <f t="shared" si="233"/>
        <v>4.0582200279640661E-6</v>
      </c>
      <c r="O1227" s="13">
        <f t="shared" si="234"/>
        <v>4.0582200279640661E-6</v>
      </c>
      <c r="Q1227">
        <v>24.2129864954419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1.787050114608755</v>
      </c>
      <c r="G1228" s="13">
        <f t="shared" si="228"/>
        <v>0</v>
      </c>
      <c r="H1228" s="13">
        <f t="shared" si="229"/>
        <v>1.787050114608755</v>
      </c>
      <c r="I1228" s="16">
        <f t="shared" si="237"/>
        <v>1.7870501146297399</v>
      </c>
      <c r="J1228" s="13">
        <f t="shared" si="230"/>
        <v>1.7869005730892791</v>
      </c>
      <c r="K1228" s="13">
        <f t="shared" si="231"/>
        <v>1.4954154046087353E-4</v>
      </c>
      <c r="L1228" s="13">
        <f t="shared" si="232"/>
        <v>0</v>
      </c>
      <c r="M1228" s="13">
        <f t="shared" si="238"/>
        <v>2.4872961461715243E-6</v>
      </c>
      <c r="N1228" s="13">
        <f t="shared" si="233"/>
        <v>1.542123610626345E-6</v>
      </c>
      <c r="O1228" s="13">
        <f t="shared" si="234"/>
        <v>1.542123610626345E-6</v>
      </c>
      <c r="Q1228">
        <v>24.415029000000011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0.29613163609549542</v>
      </c>
      <c r="G1229" s="13">
        <f t="shared" si="228"/>
        <v>0</v>
      </c>
      <c r="H1229" s="13">
        <f t="shared" si="229"/>
        <v>0.29613163609549542</v>
      </c>
      <c r="I1229" s="16">
        <f t="shared" si="237"/>
        <v>0.29628117763595629</v>
      </c>
      <c r="J1229" s="13">
        <f t="shared" si="230"/>
        <v>0.29628056121898572</v>
      </c>
      <c r="K1229" s="13">
        <f t="shared" si="231"/>
        <v>6.1641697057801537E-7</v>
      </c>
      <c r="L1229" s="13">
        <f t="shared" si="232"/>
        <v>0</v>
      </c>
      <c r="M1229" s="13">
        <f t="shared" si="238"/>
        <v>9.4517253554517928E-7</v>
      </c>
      <c r="N1229" s="13">
        <f t="shared" si="233"/>
        <v>5.860069720380111E-7</v>
      </c>
      <c r="O1229" s="13">
        <f t="shared" si="234"/>
        <v>5.860069720380111E-7</v>
      </c>
      <c r="Q1229">
        <v>25.135964226426371</v>
      </c>
    </row>
    <row r="1230" spans="1:17" x14ac:dyDescent="0.2">
      <c r="A1230" s="14">
        <f t="shared" si="235"/>
        <v>59415</v>
      </c>
      <c r="B1230" s="1">
        <v>9</v>
      </c>
      <c r="F1230" s="34">
        <v>19.68471336505813</v>
      </c>
      <c r="G1230" s="13">
        <f t="shared" si="228"/>
        <v>0</v>
      </c>
      <c r="H1230" s="13">
        <f t="shared" si="229"/>
        <v>19.68471336505813</v>
      </c>
      <c r="I1230" s="16">
        <f t="shared" si="237"/>
        <v>19.684713981475099</v>
      </c>
      <c r="J1230" s="13">
        <f t="shared" si="230"/>
        <v>19.482149663329007</v>
      </c>
      <c r="K1230" s="13">
        <f t="shared" si="231"/>
        <v>0.20256431814609144</v>
      </c>
      <c r="L1230" s="13">
        <f t="shared" si="232"/>
        <v>0</v>
      </c>
      <c r="M1230" s="13">
        <f t="shared" si="238"/>
        <v>3.5916556350716818E-7</v>
      </c>
      <c r="N1230" s="13">
        <f t="shared" si="233"/>
        <v>2.2268264937444426E-7</v>
      </c>
      <c r="O1230" s="13">
        <f t="shared" si="234"/>
        <v>2.2268264937444426E-7</v>
      </c>
      <c r="Q1230">
        <v>24.208889862553619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26.09189277990944</v>
      </c>
      <c r="G1231" s="13">
        <f t="shared" si="228"/>
        <v>0</v>
      </c>
      <c r="H1231" s="13">
        <f t="shared" si="229"/>
        <v>26.09189277990944</v>
      </c>
      <c r="I1231" s="16">
        <f t="shared" si="237"/>
        <v>26.294457098055531</v>
      </c>
      <c r="J1231" s="13">
        <f t="shared" si="230"/>
        <v>25.426812037499985</v>
      </c>
      <c r="K1231" s="13">
        <f t="shared" si="231"/>
        <v>0.86764506055554591</v>
      </c>
      <c r="L1231" s="13">
        <f t="shared" si="232"/>
        <v>0</v>
      </c>
      <c r="M1231" s="13">
        <f t="shared" si="238"/>
        <v>1.3648291413272392E-7</v>
      </c>
      <c r="N1231" s="13">
        <f t="shared" si="233"/>
        <v>8.4619406762288825E-8</v>
      </c>
      <c r="O1231" s="13">
        <f t="shared" si="234"/>
        <v>8.4619406762288825E-8</v>
      </c>
      <c r="Q1231">
        <v>19.805499054323239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74.612512773400312</v>
      </c>
      <c r="G1232" s="13">
        <f t="shared" si="228"/>
        <v>5.8358292815540374</v>
      </c>
      <c r="H1232" s="13">
        <f t="shared" si="229"/>
        <v>68.776683491846271</v>
      </c>
      <c r="I1232" s="16">
        <f t="shared" si="237"/>
        <v>69.644328552401817</v>
      </c>
      <c r="J1232" s="13">
        <f t="shared" si="230"/>
        <v>53.160597191166168</v>
      </c>
      <c r="K1232" s="13">
        <f t="shared" si="231"/>
        <v>16.483731361235648</v>
      </c>
      <c r="L1232" s="13">
        <f t="shared" si="232"/>
        <v>0</v>
      </c>
      <c r="M1232" s="13">
        <f t="shared" si="238"/>
        <v>5.1863507370435095E-8</v>
      </c>
      <c r="N1232" s="13">
        <f t="shared" si="233"/>
        <v>3.2155374569669758E-8</v>
      </c>
      <c r="O1232" s="13">
        <f t="shared" si="234"/>
        <v>5.8358293137094117</v>
      </c>
      <c r="Q1232">
        <v>17.076001750659781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11.0791863058791</v>
      </c>
      <c r="G1233" s="13">
        <f t="shared" si="228"/>
        <v>0</v>
      </c>
      <c r="H1233" s="13">
        <f t="shared" si="229"/>
        <v>11.0791863058791</v>
      </c>
      <c r="I1233" s="16">
        <f t="shared" si="237"/>
        <v>27.562917667114746</v>
      </c>
      <c r="J1233" s="13">
        <f t="shared" si="230"/>
        <v>25.500246216952554</v>
      </c>
      <c r="K1233" s="13">
        <f t="shared" si="231"/>
        <v>2.0626714501621919</v>
      </c>
      <c r="L1233" s="13">
        <f t="shared" si="232"/>
        <v>0</v>
      </c>
      <c r="M1233" s="13">
        <f t="shared" si="238"/>
        <v>1.9708132800765337E-8</v>
      </c>
      <c r="N1233" s="13">
        <f t="shared" si="233"/>
        <v>1.2219042336474508E-8</v>
      </c>
      <c r="O1233" s="13">
        <f t="shared" si="234"/>
        <v>1.2219042336474508E-8</v>
      </c>
      <c r="Q1233">
        <v>14.173814593548389</v>
      </c>
    </row>
    <row r="1234" spans="1:17" x14ac:dyDescent="0.2">
      <c r="A1234" s="14">
        <f t="shared" si="235"/>
        <v>59537</v>
      </c>
      <c r="B1234" s="1">
        <v>1</v>
      </c>
      <c r="F1234" s="34">
        <v>51.040088128364083</v>
      </c>
      <c r="G1234" s="13">
        <f t="shared" si="228"/>
        <v>2.4331237296620478</v>
      </c>
      <c r="H1234" s="13">
        <f t="shared" si="229"/>
        <v>48.606964398702033</v>
      </c>
      <c r="I1234" s="16">
        <f t="shared" si="237"/>
        <v>50.669635848864225</v>
      </c>
      <c r="J1234" s="13">
        <f t="shared" si="230"/>
        <v>41.029085057724394</v>
      </c>
      <c r="K1234" s="13">
        <f t="shared" si="231"/>
        <v>9.6405507911398303</v>
      </c>
      <c r="L1234" s="13">
        <f t="shared" si="232"/>
        <v>0</v>
      </c>
      <c r="M1234" s="13">
        <f t="shared" si="238"/>
        <v>7.4890904642908288E-9</v>
      </c>
      <c r="N1234" s="13">
        <f t="shared" si="233"/>
        <v>4.6432360878603136E-9</v>
      </c>
      <c r="O1234" s="13">
        <f t="shared" si="234"/>
        <v>2.4331237343052838</v>
      </c>
      <c r="Q1234">
        <v>14.749796738785451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68.16342515835909</v>
      </c>
      <c r="G1235" s="13">
        <f t="shared" si="228"/>
        <v>4.9048963562064714</v>
      </c>
      <c r="H1235" s="13">
        <f t="shared" si="229"/>
        <v>63.258528802152618</v>
      </c>
      <c r="I1235" s="16">
        <f t="shared" si="237"/>
        <v>72.899079593292441</v>
      </c>
      <c r="J1235" s="13">
        <f t="shared" si="230"/>
        <v>50.962475868292756</v>
      </c>
      <c r="K1235" s="13">
        <f t="shared" si="231"/>
        <v>21.936603724999685</v>
      </c>
      <c r="L1235" s="13">
        <f t="shared" si="232"/>
        <v>0</v>
      </c>
      <c r="M1235" s="13">
        <f t="shared" si="238"/>
        <v>2.8458543764305152E-9</v>
      </c>
      <c r="N1235" s="13">
        <f t="shared" si="233"/>
        <v>1.7644297133869194E-9</v>
      </c>
      <c r="O1235" s="13">
        <f t="shared" si="234"/>
        <v>4.9048963579709008</v>
      </c>
      <c r="Q1235">
        <v>15.024903807147821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12.403939815083641</v>
      </c>
      <c r="G1236" s="13">
        <f t="shared" si="228"/>
        <v>0</v>
      </c>
      <c r="H1236" s="13">
        <f t="shared" si="229"/>
        <v>12.403939815083641</v>
      </c>
      <c r="I1236" s="16">
        <f t="shared" si="237"/>
        <v>34.340543540083324</v>
      </c>
      <c r="J1236" s="13">
        <f t="shared" si="230"/>
        <v>31.656292192856338</v>
      </c>
      <c r="K1236" s="13">
        <f t="shared" si="231"/>
        <v>2.6842513472269864</v>
      </c>
      <c r="L1236" s="13">
        <f t="shared" si="232"/>
        <v>0</v>
      </c>
      <c r="M1236" s="13">
        <f t="shared" si="238"/>
        <v>1.0814246630435958E-9</v>
      </c>
      <c r="N1236" s="13">
        <f t="shared" si="233"/>
        <v>6.7048329108702939E-10</v>
      </c>
      <c r="O1236" s="13">
        <f t="shared" si="234"/>
        <v>6.7048329108702939E-10</v>
      </c>
      <c r="Q1236">
        <v>16.969873353944109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26.063437713791831</v>
      </c>
      <c r="G1237" s="13">
        <f t="shared" si="228"/>
        <v>0</v>
      </c>
      <c r="H1237" s="13">
        <f t="shared" si="229"/>
        <v>26.063437713791831</v>
      </c>
      <c r="I1237" s="16">
        <f t="shared" si="237"/>
        <v>28.747689061018818</v>
      </c>
      <c r="J1237" s="13">
        <f t="shared" si="230"/>
        <v>27.532305305759049</v>
      </c>
      <c r="K1237" s="13">
        <f t="shared" si="231"/>
        <v>1.2153837552597686</v>
      </c>
      <c r="L1237" s="13">
        <f t="shared" si="232"/>
        <v>0</v>
      </c>
      <c r="M1237" s="13">
        <f t="shared" si="238"/>
        <v>4.1094137195656642E-10</v>
      </c>
      <c r="N1237" s="13">
        <f t="shared" si="233"/>
        <v>2.5478365061307116E-10</v>
      </c>
      <c r="O1237" s="13">
        <f t="shared" si="234"/>
        <v>2.5478365061307116E-10</v>
      </c>
      <c r="Q1237">
        <v>19.212567319848791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22.76754658409121</v>
      </c>
      <c r="G1238" s="13">
        <f t="shared" si="228"/>
        <v>0</v>
      </c>
      <c r="H1238" s="13">
        <f t="shared" si="229"/>
        <v>22.76754658409121</v>
      </c>
      <c r="I1238" s="16">
        <f t="shared" si="237"/>
        <v>23.982930339350979</v>
      </c>
      <c r="J1238" s="13">
        <f t="shared" si="230"/>
        <v>23.158431131556195</v>
      </c>
      <c r="K1238" s="13">
        <f t="shared" si="231"/>
        <v>0.82449920779478347</v>
      </c>
      <c r="L1238" s="13">
        <f t="shared" si="232"/>
        <v>0</v>
      </c>
      <c r="M1238" s="13">
        <f t="shared" si="238"/>
        <v>1.5615772134349526E-10</v>
      </c>
      <c r="N1238" s="13">
        <f t="shared" si="233"/>
        <v>9.6817787232967061E-11</v>
      </c>
      <c r="O1238" s="13">
        <f t="shared" si="234"/>
        <v>9.6817787232967061E-11</v>
      </c>
      <c r="Q1238">
        <v>18.200731626773379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8.7039096059602752</v>
      </c>
      <c r="G1239" s="13">
        <f t="shared" si="228"/>
        <v>0</v>
      </c>
      <c r="H1239" s="13">
        <f t="shared" si="229"/>
        <v>8.7039096059602752</v>
      </c>
      <c r="I1239" s="16">
        <f t="shared" si="237"/>
        <v>9.5284088137550587</v>
      </c>
      <c r="J1239" s="13">
        <f t="shared" si="230"/>
        <v>9.5036161730588393</v>
      </c>
      <c r="K1239" s="13">
        <f t="shared" si="231"/>
        <v>2.4792640696219337E-2</v>
      </c>
      <c r="L1239" s="13">
        <f t="shared" si="232"/>
        <v>0</v>
      </c>
      <c r="M1239" s="13">
        <f t="shared" si="238"/>
        <v>5.9339934110528196E-11</v>
      </c>
      <c r="N1239" s="13">
        <f t="shared" si="233"/>
        <v>3.679075914852748E-11</v>
      </c>
      <c r="O1239" s="13">
        <f t="shared" si="234"/>
        <v>3.679075914852748E-11</v>
      </c>
      <c r="Q1239">
        <v>23.747839007981881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2.536601526839459E-2</v>
      </c>
      <c r="G1240" s="13">
        <f t="shared" si="228"/>
        <v>0</v>
      </c>
      <c r="H1240" s="13">
        <f t="shared" si="229"/>
        <v>2.536601526839459E-2</v>
      </c>
      <c r="I1240" s="16">
        <f t="shared" si="237"/>
        <v>5.0158655964613927E-2</v>
      </c>
      <c r="J1240" s="13">
        <f t="shared" si="230"/>
        <v>5.0158652374862882E-2</v>
      </c>
      <c r="K1240" s="13">
        <f t="shared" si="231"/>
        <v>3.5897510450300096E-9</v>
      </c>
      <c r="L1240" s="13">
        <f t="shared" si="232"/>
        <v>0</v>
      </c>
      <c r="M1240" s="13">
        <f t="shared" si="238"/>
        <v>2.2549174962000716E-11</v>
      </c>
      <c r="N1240" s="13">
        <f t="shared" si="233"/>
        <v>1.3980488476440444E-11</v>
      </c>
      <c r="O1240" s="13">
        <f t="shared" si="234"/>
        <v>1.3980488476440444E-11</v>
      </c>
      <c r="Q1240">
        <v>23.828862859930769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0.17112693847865881</v>
      </c>
      <c r="G1241" s="13">
        <f t="shared" si="228"/>
        <v>0</v>
      </c>
      <c r="H1241" s="13">
        <f t="shared" si="229"/>
        <v>0.17112693847865881</v>
      </c>
      <c r="I1241" s="16">
        <f t="shared" si="237"/>
        <v>0.17112694206840987</v>
      </c>
      <c r="J1241" s="13">
        <f t="shared" si="230"/>
        <v>0.1711267960924675</v>
      </c>
      <c r="K1241" s="13">
        <f t="shared" si="231"/>
        <v>1.4597594236165357E-7</v>
      </c>
      <c r="L1241" s="13">
        <f t="shared" si="232"/>
        <v>0</v>
      </c>
      <c r="M1241" s="13">
        <f t="shared" si="238"/>
        <v>8.5686864855602719E-12</v>
      </c>
      <c r="N1241" s="13">
        <f t="shared" si="233"/>
        <v>5.3125856210473687E-12</v>
      </c>
      <c r="O1241" s="13">
        <f t="shared" si="234"/>
        <v>5.3125856210473687E-12</v>
      </c>
      <c r="Q1241">
        <v>23.659709628422661</v>
      </c>
    </row>
    <row r="1242" spans="1:17" x14ac:dyDescent="0.2">
      <c r="A1242" s="14">
        <f t="shared" si="235"/>
        <v>59780</v>
      </c>
      <c r="B1242" s="1">
        <v>9</v>
      </c>
      <c r="F1242" s="34">
        <v>1.053213298806247</v>
      </c>
      <c r="G1242" s="13">
        <f t="shared" si="228"/>
        <v>0</v>
      </c>
      <c r="H1242" s="13">
        <f t="shared" si="229"/>
        <v>1.053213298806247</v>
      </c>
      <c r="I1242" s="16">
        <f t="shared" si="237"/>
        <v>1.0532134447821895</v>
      </c>
      <c r="J1242" s="13">
        <f t="shared" si="230"/>
        <v>1.0531795857731319</v>
      </c>
      <c r="K1242" s="13">
        <f t="shared" si="231"/>
        <v>3.3859009057612965E-5</v>
      </c>
      <c r="L1242" s="13">
        <f t="shared" si="232"/>
        <v>0</v>
      </c>
      <c r="M1242" s="13">
        <f t="shared" si="238"/>
        <v>3.2561008645129031E-12</v>
      </c>
      <c r="N1242" s="13">
        <f t="shared" si="233"/>
        <v>2.0187825359979998E-12</v>
      </c>
      <c r="O1242" s="13">
        <f t="shared" si="234"/>
        <v>2.0187825359979998E-12</v>
      </c>
      <c r="Q1242">
        <v>23.695510000000009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1.166290088610844</v>
      </c>
      <c r="G1243" s="13">
        <f t="shared" si="228"/>
        <v>0</v>
      </c>
      <c r="H1243" s="13">
        <f t="shared" si="229"/>
        <v>1.166290088610844</v>
      </c>
      <c r="I1243" s="16">
        <f t="shared" si="237"/>
        <v>1.1663239476199017</v>
      </c>
      <c r="J1243" s="13">
        <f t="shared" si="230"/>
        <v>1.1662757817374085</v>
      </c>
      <c r="K1243" s="13">
        <f t="shared" si="231"/>
        <v>4.8165882493123036E-5</v>
      </c>
      <c r="L1243" s="13">
        <f t="shared" si="232"/>
        <v>0</v>
      </c>
      <c r="M1243" s="13">
        <f t="shared" si="238"/>
        <v>1.2373183285149033E-12</v>
      </c>
      <c r="N1243" s="13">
        <f t="shared" si="233"/>
        <v>7.6713736367924006E-13</v>
      </c>
      <c r="O1243" s="13">
        <f t="shared" si="234"/>
        <v>7.6713736367924006E-13</v>
      </c>
      <c r="Q1243">
        <v>23.364732773612062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17.21236400080684</v>
      </c>
      <c r="G1244" s="13">
        <f t="shared" si="228"/>
        <v>0</v>
      </c>
      <c r="H1244" s="13">
        <f t="shared" si="229"/>
        <v>17.21236400080684</v>
      </c>
      <c r="I1244" s="16">
        <f t="shared" si="237"/>
        <v>17.212412166689333</v>
      </c>
      <c r="J1244" s="13">
        <f t="shared" si="230"/>
        <v>16.816512023616749</v>
      </c>
      <c r="K1244" s="13">
        <f t="shared" si="231"/>
        <v>0.39590014307258414</v>
      </c>
      <c r="L1244" s="13">
        <f t="shared" si="232"/>
        <v>0</v>
      </c>
      <c r="M1244" s="13">
        <f t="shared" si="238"/>
        <v>4.7018096483566328E-13</v>
      </c>
      <c r="N1244" s="13">
        <f t="shared" si="233"/>
        <v>2.9151219819811123E-13</v>
      </c>
      <c r="O1244" s="13">
        <f t="shared" si="234"/>
        <v>2.9151219819811123E-13</v>
      </c>
      <c r="Q1244">
        <v>16.471131078658331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43.009327276246417</v>
      </c>
      <c r="G1245" s="13">
        <f t="shared" si="228"/>
        <v>1.2738745243338263</v>
      </c>
      <c r="H1245" s="13">
        <f t="shared" si="229"/>
        <v>41.73545275191259</v>
      </c>
      <c r="I1245" s="16">
        <f t="shared" si="237"/>
        <v>42.13135289498517</v>
      </c>
      <c r="J1245" s="13">
        <f t="shared" si="230"/>
        <v>35.189372737302286</v>
      </c>
      <c r="K1245" s="13">
        <f t="shared" si="231"/>
        <v>6.9419801576828846</v>
      </c>
      <c r="L1245" s="13">
        <f t="shared" si="232"/>
        <v>0</v>
      </c>
      <c r="M1245" s="13">
        <f t="shared" si="238"/>
        <v>1.7866876663755205E-13</v>
      </c>
      <c r="N1245" s="13">
        <f t="shared" si="233"/>
        <v>1.1077463531528227E-13</v>
      </c>
      <c r="O1245" s="13">
        <f t="shared" si="234"/>
        <v>1.2738745243339371</v>
      </c>
      <c r="Q1245">
        <v>13.468701373076859</v>
      </c>
    </row>
    <row r="1246" spans="1:17" x14ac:dyDescent="0.2">
      <c r="A1246" s="14">
        <f t="shared" si="235"/>
        <v>59902</v>
      </c>
      <c r="B1246" s="1">
        <v>1</v>
      </c>
      <c r="F1246" s="34">
        <v>42.932008529681077</v>
      </c>
      <c r="G1246" s="13">
        <f t="shared" si="228"/>
        <v>1.2627134778074305</v>
      </c>
      <c r="H1246" s="13">
        <f t="shared" si="229"/>
        <v>41.669295051873647</v>
      </c>
      <c r="I1246" s="16">
        <f t="shared" si="237"/>
        <v>48.611275209556531</v>
      </c>
      <c r="J1246" s="13">
        <f t="shared" si="230"/>
        <v>37.30293934930436</v>
      </c>
      <c r="K1246" s="13">
        <f t="shared" si="231"/>
        <v>11.308335860252171</v>
      </c>
      <c r="L1246" s="13">
        <f t="shared" si="232"/>
        <v>0</v>
      </c>
      <c r="M1246" s="13">
        <f t="shared" si="238"/>
        <v>6.7894131322269782E-14</v>
      </c>
      <c r="N1246" s="13">
        <f t="shared" si="233"/>
        <v>4.2094361419807266E-14</v>
      </c>
      <c r="O1246" s="13">
        <f t="shared" si="234"/>
        <v>1.2627134778074727</v>
      </c>
      <c r="Q1246">
        <v>12.075208593548391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86.880374278069255</v>
      </c>
      <c r="G1247" s="13">
        <f t="shared" si="228"/>
        <v>7.606708649305852</v>
      </c>
      <c r="H1247" s="13">
        <f t="shared" si="229"/>
        <v>79.273665628763396</v>
      </c>
      <c r="I1247" s="16">
        <f t="shared" si="237"/>
        <v>90.582001489015568</v>
      </c>
      <c r="J1247" s="13">
        <f t="shared" si="230"/>
        <v>54.566369695246991</v>
      </c>
      <c r="K1247" s="13">
        <f t="shared" si="231"/>
        <v>36.015631793768577</v>
      </c>
      <c r="L1247" s="13">
        <f t="shared" si="232"/>
        <v>0</v>
      </c>
      <c r="M1247" s="13">
        <f t="shared" si="238"/>
        <v>2.5799769902462516E-14</v>
      </c>
      <c r="N1247" s="13">
        <f t="shared" si="233"/>
        <v>1.5995857339526758E-14</v>
      </c>
      <c r="O1247" s="13">
        <f t="shared" si="234"/>
        <v>7.606708649305868</v>
      </c>
      <c r="Q1247">
        <v>14.425027989955209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15.42305154525099</v>
      </c>
      <c r="G1248" s="13">
        <f t="shared" si="228"/>
        <v>0</v>
      </c>
      <c r="H1248" s="13">
        <f t="shared" si="229"/>
        <v>15.42305154525099</v>
      </c>
      <c r="I1248" s="16">
        <f t="shared" si="237"/>
        <v>51.438683339019569</v>
      </c>
      <c r="J1248" s="13">
        <f t="shared" si="230"/>
        <v>41.847874096631124</v>
      </c>
      <c r="K1248" s="13">
        <f t="shared" si="231"/>
        <v>9.5908092423884455</v>
      </c>
      <c r="L1248" s="13">
        <f t="shared" si="232"/>
        <v>0</v>
      </c>
      <c r="M1248" s="13">
        <f t="shared" si="238"/>
        <v>9.8039125629357576E-15</v>
      </c>
      <c r="N1248" s="13">
        <f t="shared" si="233"/>
        <v>6.0784257890201697E-15</v>
      </c>
      <c r="O1248" s="13">
        <f t="shared" si="234"/>
        <v>6.0784257890201697E-15</v>
      </c>
      <c r="Q1248">
        <v>15.1639175252773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8.7831345997952841</v>
      </c>
      <c r="G1249" s="13">
        <f t="shared" si="228"/>
        <v>0</v>
      </c>
      <c r="H1249" s="13">
        <f t="shared" si="229"/>
        <v>8.7831345997952841</v>
      </c>
      <c r="I1249" s="16">
        <f t="shared" si="237"/>
        <v>18.373943842183728</v>
      </c>
      <c r="J1249" s="13">
        <f t="shared" si="230"/>
        <v>18.016239215060722</v>
      </c>
      <c r="K1249" s="13">
        <f t="shared" si="231"/>
        <v>0.35770462712300599</v>
      </c>
      <c r="L1249" s="13">
        <f t="shared" si="232"/>
        <v>0</v>
      </c>
      <c r="M1249" s="13">
        <f t="shared" si="238"/>
        <v>3.7254867739155879E-15</v>
      </c>
      <c r="N1249" s="13">
        <f t="shared" si="233"/>
        <v>2.3098017998276645E-15</v>
      </c>
      <c r="O1249" s="13">
        <f t="shared" si="234"/>
        <v>2.3098017998276645E-15</v>
      </c>
      <c r="Q1249">
        <v>18.617334623371331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47.034704829257571</v>
      </c>
      <c r="G1250" s="13">
        <f t="shared" si="228"/>
        <v>1.8549422233232358</v>
      </c>
      <c r="H1250" s="13">
        <f t="shared" si="229"/>
        <v>45.179762605934336</v>
      </c>
      <c r="I1250" s="16">
        <f t="shared" si="237"/>
        <v>45.537467233057342</v>
      </c>
      <c r="J1250" s="13">
        <f t="shared" si="230"/>
        <v>40.410646396645951</v>
      </c>
      <c r="K1250" s="13">
        <f t="shared" si="231"/>
        <v>5.1268208364113903</v>
      </c>
      <c r="L1250" s="13">
        <f t="shared" si="232"/>
        <v>0</v>
      </c>
      <c r="M1250" s="13">
        <f t="shared" si="238"/>
        <v>1.4156849740879234E-15</v>
      </c>
      <c r="N1250" s="13">
        <f t="shared" si="233"/>
        <v>8.7772468393451253E-16</v>
      </c>
      <c r="O1250" s="13">
        <f t="shared" si="234"/>
        <v>1.8549422233232367</v>
      </c>
      <c r="Q1250">
        <v>17.972912546411781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0.81041823881520481</v>
      </c>
      <c r="G1251" s="13">
        <f t="shared" si="228"/>
        <v>0</v>
      </c>
      <c r="H1251" s="13">
        <f t="shared" si="229"/>
        <v>0.81041823881520481</v>
      </c>
      <c r="I1251" s="16">
        <f t="shared" si="237"/>
        <v>5.9372390752265947</v>
      </c>
      <c r="J1251" s="13">
        <f t="shared" si="230"/>
        <v>5.9318015665071622</v>
      </c>
      <c r="K1251" s="13">
        <f t="shared" si="231"/>
        <v>5.4375087194324934E-3</v>
      </c>
      <c r="L1251" s="13">
        <f t="shared" si="232"/>
        <v>0</v>
      </c>
      <c r="M1251" s="13">
        <f t="shared" si="238"/>
        <v>5.3796029015341088E-16</v>
      </c>
      <c r="N1251" s="13">
        <f t="shared" si="233"/>
        <v>3.3353537989511477E-16</v>
      </c>
      <c r="O1251" s="13">
        <f t="shared" si="234"/>
        <v>3.3353537989511477E-16</v>
      </c>
      <c r="Q1251">
        <v>24.467170718776991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3.4476394445472763E-2</v>
      </c>
      <c r="G1252" s="13">
        <f t="shared" si="228"/>
        <v>0</v>
      </c>
      <c r="H1252" s="13">
        <f t="shared" si="229"/>
        <v>3.4476394445472763E-2</v>
      </c>
      <c r="I1252" s="16">
        <f t="shared" si="237"/>
        <v>3.9913903164905257E-2</v>
      </c>
      <c r="J1252" s="13">
        <f t="shared" si="230"/>
        <v>3.9913901521303488E-2</v>
      </c>
      <c r="K1252" s="13">
        <f t="shared" si="231"/>
        <v>1.6436017685750315E-9</v>
      </c>
      <c r="L1252" s="13">
        <f t="shared" si="232"/>
        <v>0</v>
      </c>
      <c r="M1252" s="13">
        <f t="shared" si="238"/>
        <v>2.0442491025829611E-16</v>
      </c>
      <c r="N1252" s="13">
        <f t="shared" si="233"/>
        <v>1.2674344436014359E-16</v>
      </c>
      <c r="O1252" s="13">
        <f t="shared" si="234"/>
        <v>1.2674344436014359E-16</v>
      </c>
      <c r="Q1252">
        <v>24.51366100000001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36.310061297069268</v>
      </c>
      <c r="G1253" s="13">
        <f t="shared" si="228"/>
        <v>0.30682807560342773</v>
      </c>
      <c r="H1253" s="13">
        <f t="shared" si="229"/>
        <v>36.003233221465841</v>
      </c>
      <c r="I1253" s="16">
        <f t="shared" si="237"/>
        <v>36.00323322310944</v>
      </c>
      <c r="J1253" s="13">
        <f t="shared" si="230"/>
        <v>34.88805504525309</v>
      </c>
      <c r="K1253" s="13">
        <f t="shared" si="231"/>
        <v>1.1151781778563503</v>
      </c>
      <c r="L1253" s="13">
        <f t="shared" si="232"/>
        <v>0</v>
      </c>
      <c r="M1253" s="13">
        <f t="shared" si="238"/>
        <v>7.7681465898152525E-17</v>
      </c>
      <c r="N1253" s="13">
        <f t="shared" si="233"/>
        <v>4.8162508856854563E-17</v>
      </c>
      <c r="O1253" s="13">
        <f t="shared" si="234"/>
        <v>0.30682807560342779</v>
      </c>
      <c r="Q1253">
        <v>24.737341698489072</v>
      </c>
    </row>
    <row r="1254" spans="1:17" x14ac:dyDescent="0.2">
      <c r="A1254" s="14">
        <f t="shared" si="235"/>
        <v>60146</v>
      </c>
      <c r="B1254" s="1">
        <v>9</v>
      </c>
      <c r="F1254" s="34">
        <v>1.205405405</v>
      </c>
      <c r="G1254" s="13">
        <f t="shared" si="228"/>
        <v>0</v>
      </c>
      <c r="H1254" s="13">
        <f t="shared" si="229"/>
        <v>1.205405405</v>
      </c>
      <c r="I1254" s="16">
        <f t="shared" si="237"/>
        <v>2.3205835828563504</v>
      </c>
      <c r="J1254" s="13">
        <f t="shared" si="230"/>
        <v>2.3203147476433887</v>
      </c>
      <c r="K1254" s="13">
        <f t="shared" si="231"/>
        <v>2.6883521296161561E-4</v>
      </c>
      <c r="L1254" s="13">
        <f t="shared" si="232"/>
        <v>0</v>
      </c>
      <c r="M1254" s="13">
        <f t="shared" si="238"/>
        <v>2.9518957041297962E-17</v>
      </c>
      <c r="N1254" s="13">
        <f t="shared" si="233"/>
        <v>1.8301753365604735E-17</v>
      </c>
      <c r="O1254" s="13">
        <f t="shared" si="234"/>
        <v>1.8301753365604735E-17</v>
      </c>
      <c r="Q1254">
        <v>25.832901042507402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49.865404369816837</v>
      </c>
      <c r="G1255" s="13">
        <f t="shared" si="228"/>
        <v>2.263556830748755</v>
      </c>
      <c r="H1255" s="13">
        <f t="shared" si="229"/>
        <v>47.601847539068082</v>
      </c>
      <c r="I1255" s="16">
        <f t="shared" si="237"/>
        <v>47.602116374281046</v>
      </c>
      <c r="J1255" s="13">
        <f t="shared" si="230"/>
        <v>43.878173486989603</v>
      </c>
      <c r="K1255" s="13">
        <f t="shared" si="231"/>
        <v>3.7239428872914431</v>
      </c>
      <c r="L1255" s="13">
        <f t="shared" si="232"/>
        <v>0</v>
      </c>
      <c r="M1255" s="13">
        <f t="shared" si="238"/>
        <v>1.1217203675693227E-17</v>
      </c>
      <c r="N1255" s="13">
        <f t="shared" si="233"/>
        <v>6.9546662789298008E-18</v>
      </c>
      <c r="O1255" s="13">
        <f t="shared" si="234"/>
        <v>2.263556830748755</v>
      </c>
      <c r="Q1255">
        <v>21.580284829642618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22.6433805280545</v>
      </c>
      <c r="G1256" s="13">
        <f t="shared" si="228"/>
        <v>0</v>
      </c>
      <c r="H1256" s="13">
        <f t="shared" si="229"/>
        <v>22.6433805280545</v>
      </c>
      <c r="I1256" s="16">
        <f t="shared" si="237"/>
        <v>26.367323415345943</v>
      </c>
      <c r="J1256" s="13">
        <f t="shared" si="230"/>
        <v>25.082612700137147</v>
      </c>
      <c r="K1256" s="13">
        <f t="shared" si="231"/>
        <v>1.2847107152087958</v>
      </c>
      <c r="L1256" s="13">
        <f t="shared" si="232"/>
        <v>0</v>
      </c>
      <c r="M1256" s="13">
        <f t="shared" si="238"/>
        <v>4.2625373967634262E-18</v>
      </c>
      <c r="N1256" s="13">
        <f t="shared" si="233"/>
        <v>2.6427731859933244E-18</v>
      </c>
      <c r="O1256" s="13">
        <f t="shared" si="234"/>
        <v>2.6427731859933244E-18</v>
      </c>
      <c r="Q1256">
        <v>16.912624040209611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95.13391433143309</v>
      </c>
      <c r="G1257" s="13">
        <f t="shared" si="228"/>
        <v>8.7981162785697293</v>
      </c>
      <c r="H1257" s="13">
        <f t="shared" si="229"/>
        <v>86.335798052863368</v>
      </c>
      <c r="I1257" s="16">
        <f t="shared" si="237"/>
        <v>87.62050876807217</v>
      </c>
      <c r="J1257" s="13">
        <f t="shared" si="230"/>
        <v>53.872158398427928</v>
      </c>
      <c r="K1257" s="13">
        <f t="shared" si="231"/>
        <v>33.748350369644243</v>
      </c>
      <c r="L1257" s="13">
        <f t="shared" si="232"/>
        <v>0</v>
      </c>
      <c r="M1257" s="13">
        <f t="shared" si="238"/>
        <v>1.6197642107701018E-18</v>
      </c>
      <c r="N1257" s="13">
        <f t="shared" si="233"/>
        <v>1.0042538106774631E-18</v>
      </c>
      <c r="O1257" s="13">
        <f t="shared" si="234"/>
        <v>8.7981162785697293</v>
      </c>
      <c r="Q1257">
        <v>14.41378759354839</v>
      </c>
    </row>
    <row r="1258" spans="1:17" x14ac:dyDescent="0.2">
      <c r="A1258" s="14">
        <f t="shared" si="235"/>
        <v>60268</v>
      </c>
      <c r="B1258" s="1">
        <v>1</v>
      </c>
      <c r="F1258" s="34">
        <v>70.180831828115799</v>
      </c>
      <c r="G1258" s="13">
        <f t="shared" si="228"/>
        <v>5.1961112388066208</v>
      </c>
      <c r="H1258" s="13">
        <f t="shared" si="229"/>
        <v>64.984720589309177</v>
      </c>
      <c r="I1258" s="16">
        <f t="shared" si="237"/>
        <v>98.733070958953419</v>
      </c>
      <c r="J1258" s="13">
        <f t="shared" si="230"/>
        <v>56.249632476965012</v>
      </c>
      <c r="K1258" s="13">
        <f t="shared" si="231"/>
        <v>42.483438481988408</v>
      </c>
      <c r="L1258" s="13">
        <f t="shared" si="232"/>
        <v>5.1963457038475385</v>
      </c>
      <c r="M1258" s="13">
        <f t="shared" si="238"/>
        <v>5.1963457038475385</v>
      </c>
      <c r="N1258" s="13">
        <f t="shared" si="233"/>
        <v>3.2217343363854738</v>
      </c>
      <c r="O1258" s="13">
        <f t="shared" si="234"/>
        <v>8.4178455751920946</v>
      </c>
      <c r="Q1258">
        <v>14.442146353550889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10.5594057068436</v>
      </c>
      <c r="G1259" s="13">
        <f t="shared" si="228"/>
        <v>0</v>
      </c>
      <c r="H1259" s="13">
        <f t="shared" si="229"/>
        <v>10.5594057068436</v>
      </c>
      <c r="I1259" s="16">
        <f t="shared" si="237"/>
        <v>47.846498484984465</v>
      </c>
      <c r="J1259" s="13">
        <f t="shared" si="230"/>
        <v>39.625655365569465</v>
      </c>
      <c r="K1259" s="13">
        <f t="shared" si="231"/>
        <v>8.2208431194150009</v>
      </c>
      <c r="L1259" s="13">
        <f t="shared" si="232"/>
        <v>0</v>
      </c>
      <c r="M1259" s="13">
        <f t="shared" si="238"/>
        <v>1.9746113674620647</v>
      </c>
      <c r="N1259" s="13">
        <f t="shared" si="233"/>
        <v>1.2242590478264801</v>
      </c>
      <c r="O1259" s="13">
        <f t="shared" si="234"/>
        <v>1.2242590478264801</v>
      </c>
      <c r="Q1259">
        <v>14.90959616433731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49.865348310563093</v>
      </c>
      <c r="G1260" s="13">
        <f t="shared" si="228"/>
        <v>2.2635487385335153</v>
      </c>
      <c r="H1260" s="13">
        <f t="shared" si="229"/>
        <v>47.601799572029577</v>
      </c>
      <c r="I1260" s="16">
        <f t="shared" si="237"/>
        <v>55.822642691444578</v>
      </c>
      <c r="J1260" s="13">
        <f t="shared" si="230"/>
        <v>46.31140645845322</v>
      </c>
      <c r="K1260" s="13">
        <f t="shared" si="231"/>
        <v>9.511236232991358</v>
      </c>
      <c r="L1260" s="13">
        <f t="shared" si="232"/>
        <v>0</v>
      </c>
      <c r="M1260" s="13">
        <f t="shared" si="238"/>
        <v>0.75035231963558457</v>
      </c>
      <c r="N1260" s="13">
        <f t="shared" si="233"/>
        <v>0.46521843817406244</v>
      </c>
      <c r="O1260" s="13">
        <f t="shared" si="234"/>
        <v>2.7287671767075778</v>
      </c>
      <c r="Q1260">
        <v>17.188905629290549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0.82806303061122533</v>
      </c>
      <c r="G1261" s="13">
        <f t="shared" si="228"/>
        <v>0</v>
      </c>
      <c r="H1261" s="13">
        <f t="shared" si="229"/>
        <v>0.82806303061122533</v>
      </c>
      <c r="I1261" s="16">
        <f t="shared" si="237"/>
        <v>10.339299263602584</v>
      </c>
      <c r="J1261" s="13">
        <f t="shared" si="230"/>
        <v>10.298934406184081</v>
      </c>
      <c r="K1261" s="13">
        <f t="shared" si="231"/>
        <v>4.0364857418502709E-2</v>
      </c>
      <c r="L1261" s="13">
        <f t="shared" si="232"/>
        <v>0</v>
      </c>
      <c r="M1261" s="13">
        <f t="shared" si="238"/>
        <v>0.28513388146152213</v>
      </c>
      <c r="N1261" s="13">
        <f t="shared" si="233"/>
        <v>0.17678300650614373</v>
      </c>
      <c r="O1261" s="13">
        <f t="shared" si="234"/>
        <v>0.17678300650614373</v>
      </c>
      <c r="Q1261">
        <v>22.011709523290499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1.162591794122614</v>
      </c>
      <c r="G1262" s="13">
        <f t="shared" si="228"/>
        <v>0</v>
      </c>
      <c r="H1262" s="13">
        <f t="shared" si="229"/>
        <v>1.162591794122614</v>
      </c>
      <c r="I1262" s="16">
        <f t="shared" si="237"/>
        <v>1.2029566515411168</v>
      </c>
      <c r="J1262" s="13">
        <f t="shared" si="230"/>
        <v>1.2028912978622415</v>
      </c>
      <c r="K1262" s="13">
        <f t="shared" si="231"/>
        <v>6.5353678875279542E-5</v>
      </c>
      <c r="L1262" s="13">
        <f t="shared" si="232"/>
        <v>0</v>
      </c>
      <c r="M1262" s="13">
        <f t="shared" si="238"/>
        <v>0.1083508749553784</v>
      </c>
      <c r="N1262" s="13">
        <f t="shared" si="233"/>
        <v>6.7177542472334609E-2</v>
      </c>
      <c r="O1262" s="13">
        <f t="shared" si="234"/>
        <v>6.7177542472334609E-2</v>
      </c>
      <c r="Q1262">
        <v>21.85720994304868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0.29729729700000002</v>
      </c>
      <c r="G1263" s="13">
        <f t="shared" si="228"/>
        <v>0</v>
      </c>
      <c r="H1263" s="13">
        <f t="shared" si="229"/>
        <v>0.29729729700000002</v>
      </c>
      <c r="I1263" s="16">
        <f t="shared" si="237"/>
        <v>0.2973626506788753</v>
      </c>
      <c r="J1263" s="13">
        <f t="shared" si="230"/>
        <v>0.29736191978892668</v>
      </c>
      <c r="K1263" s="13">
        <f t="shared" si="231"/>
        <v>7.3088994861914003E-7</v>
      </c>
      <c r="L1263" s="13">
        <f t="shared" si="232"/>
        <v>0</v>
      </c>
      <c r="M1263" s="13">
        <f t="shared" si="238"/>
        <v>4.1173332483043792E-2</v>
      </c>
      <c r="N1263" s="13">
        <f t="shared" si="233"/>
        <v>2.552746613948715E-2</v>
      </c>
      <c r="O1263" s="13">
        <f t="shared" si="234"/>
        <v>2.552746613948715E-2</v>
      </c>
      <c r="Q1263">
        <v>23.993764221429451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0.26756756799999998</v>
      </c>
      <c r="G1264" s="13">
        <f t="shared" si="228"/>
        <v>0</v>
      </c>
      <c r="H1264" s="13">
        <f t="shared" si="229"/>
        <v>0.26756756799999998</v>
      </c>
      <c r="I1264" s="16">
        <f t="shared" si="237"/>
        <v>0.2675682988899486</v>
      </c>
      <c r="J1264" s="13">
        <f t="shared" si="230"/>
        <v>0.26756790345438408</v>
      </c>
      <c r="K1264" s="13">
        <f t="shared" si="231"/>
        <v>3.954355645152674E-7</v>
      </c>
      <c r="L1264" s="13">
        <f t="shared" si="232"/>
        <v>0</v>
      </c>
      <c r="M1264" s="13">
        <f t="shared" si="238"/>
        <v>1.5645866343556643E-2</v>
      </c>
      <c r="N1264" s="13">
        <f t="shared" si="233"/>
        <v>9.7004371330051183E-3</v>
      </c>
      <c r="O1264" s="13">
        <f t="shared" si="234"/>
        <v>9.7004371330051183E-3</v>
      </c>
      <c r="Q1264">
        <v>26.132649796418811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1.0453290119239951</v>
      </c>
      <c r="G1265" s="13">
        <f t="shared" si="228"/>
        <v>0</v>
      </c>
      <c r="H1265" s="13">
        <f t="shared" si="229"/>
        <v>1.0453290119239951</v>
      </c>
      <c r="I1265" s="16">
        <f t="shared" si="237"/>
        <v>1.0453294073595596</v>
      </c>
      <c r="J1265" s="13">
        <f t="shared" si="230"/>
        <v>1.0453025437724031</v>
      </c>
      <c r="K1265" s="13">
        <f t="shared" si="231"/>
        <v>2.6863587156533697E-5</v>
      </c>
      <c r="L1265" s="13">
        <f t="shared" si="232"/>
        <v>0</v>
      </c>
      <c r="M1265" s="13">
        <f t="shared" si="238"/>
        <v>5.9454292105515245E-3</v>
      </c>
      <c r="N1265" s="13">
        <f t="shared" si="233"/>
        <v>3.6861661105419452E-3</v>
      </c>
      <c r="O1265" s="13">
        <f t="shared" si="234"/>
        <v>3.6861661105419452E-3</v>
      </c>
      <c r="Q1265">
        <v>25.191316000000011</v>
      </c>
    </row>
    <row r="1266" spans="1:17" x14ac:dyDescent="0.2">
      <c r="A1266" s="14">
        <f t="shared" si="235"/>
        <v>60511</v>
      </c>
      <c r="B1266" s="1">
        <v>9</v>
      </c>
      <c r="F1266" s="34">
        <v>1.915424474347911</v>
      </c>
      <c r="G1266" s="13">
        <f t="shared" si="228"/>
        <v>0</v>
      </c>
      <c r="H1266" s="13">
        <f t="shared" si="229"/>
        <v>1.915424474347911</v>
      </c>
      <c r="I1266" s="16">
        <f t="shared" si="237"/>
        <v>1.9154513379350675</v>
      </c>
      <c r="J1266" s="13">
        <f t="shared" si="230"/>
        <v>1.9152442387641926</v>
      </c>
      <c r="K1266" s="13">
        <f t="shared" si="231"/>
        <v>2.070991708749137E-4</v>
      </c>
      <c r="L1266" s="13">
        <f t="shared" si="232"/>
        <v>0</v>
      </c>
      <c r="M1266" s="13">
        <f t="shared" si="238"/>
        <v>2.2592631000095792E-3</v>
      </c>
      <c r="N1266" s="13">
        <f t="shared" si="233"/>
        <v>1.4007431220059391E-3</v>
      </c>
      <c r="O1266" s="13">
        <f t="shared" si="234"/>
        <v>1.4007431220059391E-3</v>
      </c>
      <c r="Q1266">
        <v>23.575863441230311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5.8185493298158466</v>
      </c>
      <c r="G1267" s="13">
        <f t="shared" si="228"/>
        <v>0</v>
      </c>
      <c r="H1267" s="13">
        <f t="shared" si="229"/>
        <v>5.8185493298158466</v>
      </c>
      <c r="I1267" s="16">
        <f t="shared" si="237"/>
        <v>5.8187564289867213</v>
      </c>
      <c r="J1267" s="13">
        <f t="shared" si="230"/>
        <v>5.8109046310995112</v>
      </c>
      <c r="K1267" s="13">
        <f t="shared" si="231"/>
        <v>7.8517978872101324E-3</v>
      </c>
      <c r="L1267" s="13">
        <f t="shared" si="232"/>
        <v>0</v>
      </c>
      <c r="M1267" s="13">
        <f t="shared" si="238"/>
        <v>8.5851997800364017E-4</v>
      </c>
      <c r="N1267" s="13">
        <f t="shared" si="233"/>
        <v>5.3228238636225688E-4</v>
      </c>
      <c r="O1267" s="13">
        <f t="shared" si="234"/>
        <v>5.3228238636225688E-4</v>
      </c>
      <c r="Q1267">
        <v>21.42056917961807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1.143582495077816</v>
      </c>
      <c r="G1268" s="13">
        <f t="shared" si="228"/>
        <v>0</v>
      </c>
      <c r="H1268" s="13">
        <f t="shared" si="229"/>
        <v>1.143582495077816</v>
      </c>
      <c r="I1268" s="16">
        <f t="shared" si="237"/>
        <v>1.1514342929650261</v>
      </c>
      <c r="J1268" s="13">
        <f t="shared" si="230"/>
        <v>1.1513267275850889</v>
      </c>
      <c r="K1268" s="13">
        <f t="shared" si="231"/>
        <v>1.0756537993716897E-4</v>
      </c>
      <c r="L1268" s="13">
        <f t="shared" si="232"/>
        <v>0</v>
      </c>
      <c r="M1268" s="13">
        <f t="shared" si="238"/>
        <v>3.2623759164138329E-4</v>
      </c>
      <c r="N1268" s="13">
        <f t="shared" si="233"/>
        <v>2.0226730681765763E-4</v>
      </c>
      <c r="O1268" s="13">
        <f t="shared" si="234"/>
        <v>2.0226730681765763E-4</v>
      </c>
      <c r="Q1268">
        <v>17.407159438607941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36.379724301731983</v>
      </c>
      <c r="G1269" s="13">
        <f t="shared" si="228"/>
        <v>0.31688400732435967</v>
      </c>
      <c r="H1269" s="13">
        <f t="shared" si="229"/>
        <v>36.062840294407621</v>
      </c>
      <c r="I1269" s="16">
        <f t="shared" si="237"/>
        <v>36.062947859787556</v>
      </c>
      <c r="J1269" s="13">
        <f t="shared" si="230"/>
        <v>31.468832408191879</v>
      </c>
      <c r="K1269" s="13">
        <f t="shared" si="231"/>
        <v>4.5941154515956768</v>
      </c>
      <c r="L1269" s="13">
        <f t="shared" si="232"/>
        <v>0</v>
      </c>
      <c r="M1269" s="13">
        <f t="shared" si="238"/>
        <v>1.2397028482372566E-4</v>
      </c>
      <c r="N1269" s="13">
        <f t="shared" si="233"/>
        <v>7.6861576590709905E-5</v>
      </c>
      <c r="O1269" s="13">
        <f t="shared" si="234"/>
        <v>0.31696086890095038</v>
      </c>
      <c r="Q1269">
        <v>13.56770834196689</v>
      </c>
    </row>
    <row r="1270" spans="1:17" x14ac:dyDescent="0.2">
      <c r="A1270" s="14">
        <f t="shared" si="235"/>
        <v>60633</v>
      </c>
      <c r="B1270" s="1">
        <v>1</v>
      </c>
      <c r="F1270" s="34">
        <v>25.973671433070489</v>
      </c>
      <c r="G1270" s="13">
        <f t="shared" si="228"/>
        <v>0</v>
      </c>
      <c r="H1270" s="13">
        <f t="shared" si="229"/>
        <v>25.973671433070489</v>
      </c>
      <c r="I1270" s="16">
        <f t="shared" si="237"/>
        <v>30.567786884666166</v>
      </c>
      <c r="J1270" s="13">
        <f t="shared" si="230"/>
        <v>27.462990564227265</v>
      </c>
      <c r="K1270" s="13">
        <f t="shared" si="231"/>
        <v>3.1047963204389006</v>
      </c>
      <c r="L1270" s="13">
        <f t="shared" si="232"/>
        <v>0</v>
      </c>
      <c r="M1270" s="13">
        <f t="shared" si="238"/>
        <v>4.7108708233015755E-5</v>
      </c>
      <c r="N1270" s="13">
        <f t="shared" si="233"/>
        <v>2.9207399104469769E-5</v>
      </c>
      <c r="O1270" s="13">
        <f t="shared" si="234"/>
        <v>2.9207399104469769E-5</v>
      </c>
      <c r="Q1270">
        <v>13.134836593548391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96.061038810187753</v>
      </c>
      <c r="G1271" s="13">
        <f t="shared" si="228"/>
        <v>8.9319477218200021</v>
      </c>
      <c r="H1271" s="13">
        <f t="shared" si="229"/>
        <v>87.129091088367744</v>
      </c>
      <c r="I1271" s="16">
        <f t="shared" si="237"/>
        <v>90.233887408806652</v>
      </c>
      <c r="J1271" s="13">
        <f t="shared" si="230"/>
        <v>54.739985259501537</v>
      </c>
      <c r="K1271" s="13">
        <f t="shared" si="231"/>
        <v>35.493902149305114</v>
      </c>
      <c r="L1271" s="13">
        <f t="shared" si="232"/>
        <v>0</v>
      </c>
      <c r="M1271" s="13">
        <f t="shared" si="238"/>
        <v>1.7901309128545987E-5</v>
      </c>
      <c r="N1271" s="13">
        <f t="shared" si="233"/>
        <v>1.1098811659698512E-5</v>
      </c>
      <c r="O1271" s="13">
        <f t="shared" si="234"/>
        <v>8.931958820631662</v>
      </c>
      <c r="Q1271">
        <v>14.529168995005589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86.84866356854188</v>
      </c>
      <c r="G1272" s="13">
        <f t="shared" si="228"/>
        <v>7.6021311733360237</v>
      </c>
      <c r="H1272" s="13">
        <f t="shared" si="229"/>
        <v>79.246532395205861</v>
      </c>
      <c r="I1272" s="16">
        <f t="shared" si="237"/>
        <v>114.74043454451098</v>
      </c>
      <c r="J1272" s="13">
        <f t="shared" si="230"/>
        <v>58.433820234900985</v>
      </c>
      <c r="K1272" s="13">
        <f t="shared" si="231"/>
        <v>56.306614309609991</v>
      </c>
      <c r="L1272" s="13">
        <f t="shared" si="232"/>
        <v>18.458845852132182</v>
      </c>
      <c r="M1272" s="13">
        <f t="shared" si="238"/>
        <v>18.458852654629652</v>
      </c>
      <c r="N1272" s="13">
        <f t="shared" si="233"/>
        <v>11.444488645870385</v>
      </c>
      <c r="O1272" s="13">
        <f t="shared" si="234"/>
        <v>19.046619819206409</v>
      </c>
      <c r="Q1272">
        <v>14.326827911523299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21.36876090621378</v>
      </c>
      <c r="G1273" s="13">
        <f t="shared" si="228"/>
        <v>0</v>
      </c>
      <c r="H1273" s="13">
        <f t="shared" si="229"/>
        <v>21.36876090621378</v>
      </c>
      <c r="I1273" s="16">
        <f t="shared" si="237"/>
        <v>59.216529363691592</v>
      </c>
      <c r="J1273" s="13">
        <f t="shared" si="230"/>
        <v>48.693078593815017</v>
      </c>
      <c r="K1273" s="13">
        <f t="shared" si="231"/>
        <v>10.523450769876575</v>
      </c>
      <c r="L1273" s="13">
        <f t="shared" si="232"/>
        <v>0</v>
      </c>
      <c r="M1273" s="13">
        <f t="shared" si="238"/>
        <v>7.0143640087592676</v>
      </c>
      <c r="N1273" s="13">
        <f t="shared" si="233"/>
        <v>4.3489056854307462</v>
      </c>
      <c r="O1273" s="13">
        <f t="shared" si="234"/>
        <v>4.3489056854307462</v>
      </c>
      <c r="Q1273">
        <v>17.629859387557609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1.9101635399837229</v>
      </c>
      <c r="G1274" s="13">
        <f t="shared" si="228"/>
        <v>0</v>
      </c>
      <c r="H1274" s="13">
        <f t="shared" si="229"/>
        <v>1.9101635399837229</v>
      </c>
      <c r="I1274" s="16">
        <f t="shared" si="237"/>
        <v>12.433614309860298</v>
      </c>
      <c r="J1274" s="13">
        <f t="shared" si="230"/>
        <v>12.353260021482898</v>
      </c>
      <c r="K1274" s="13">
        <f t="shared" si="231"/>
        <v>8.0354288377399996E-2</v>
      </c>
      <c r="L1274" s="13">
        <f t="shared" si="232"/>
        <v>0</v>
      </c>
      <c r="M1274" s="13">
        <f t="shared" si="238"/>
        <v>2.6654583233285214</v>
      </c>
      <c r="N1274" s="13">
        <f t="shared" si="233"/>
        <v>1.6525841604636833</v>
      </c>
      <c r="O1274" s="13">
        <f t="shared" si="234"/>
        <v>1.6525841604636833</v>
      </c>
      <c r="Q1274">
        <v>21.028574714284328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2.5492849508364008</v>
      </c>
      <c r="G1275" s="13">
        <f t="shared" si="228"/>
        <v>0</v>
      </c>
      <c r="H1275" s="13">
        <f t="shared" si="229"/>
        <v>2.5492849508364008</v>
      </c>
      <c r="I1275" s="16">
        <f t="shared" si="237"/>
        <v>2.6296392392138008</v>
      </c>
      <c r="J1275" s="13">
        <f t="shared" si="230"/>
        <v>2.6290929117488195</v>
      </c>
      <c r="K1275" s="13">
        <f t="shared" si="231"/>
        <v>5.4632746498128881E-4</v>
      </c>
      <c r="L1275" s="13">
        <f t="shared" si="232"/>
        <v>0</v>
      </c>
      <c r="M1275" s="13">
        <f t="shared" si="238"/>
        <v>1.0128741628648381</v>
      </c>
      <c r="N1275" s="13">
        <f t="shared" si="233"/>
        <v>0.62798198097619962</v>
      </c>
      <c r="O1275" s="13">
        <f t="shared" si="234"/>
        <v>0.62798198097619962</v>
      </c>
      <c r="Q1275">
        <v>23.437018219693041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0.29729729700000002</v>
      </c>
      <c r="G1276" s="13">
        <f t="shared" si="228"/>
        <v>0</v>
      </c>
      <c r="H1276" s="13">
        <f t="shared" si="229"/>
        <v>0.29729729700000002</v>
      </c>
      <c r="I1276" s="16">
        <f t="shared" si="237"/>
        <v>0.2978436244649813</v>
      </c>
      <c r="J1276" s="13">
        <f t="shared" si="230"/>
        <v>0.29784280162254012</v>
      </c>
      <c r="K1276" s="13">
        <f t="shared" si="231"/>
        <v>8.2284244118380201E-7</v>
      </c>
      <c r="L1276" s="13">
        <f t="shared" si="232"/>
        <v>0</v>
      </c>
      <c r="M1276" s="13">
        <f t="shared" si="238"/>
        <v>0.3848921818886385</v>
      </c>
      <c r="N1276" s="13">
        <f t="shared" si="233"/>
        <v>0.23863315277095587</v>
      </c>
      <c r="O1276" s="13">
        <f t="shared" si="234"/>
        <v>0.23863315277095587</v>
      </c>
      <c r="Q1276">
        <v>23.18375946355906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11.345426461380841</v>
      </c>
      <c r="G1277" s="13">
        <f t="shared" si="228"/>
        <v>0</v>
      </c>
      <c r="H1277" s="13">
        <f t="shared" si="229"/>
        <v>11.345426461380841</v>
      </c>
      <c r="I1277" s="16">
        <f t="shared" si="237"/>
        <v>11.345427284223282</v>
      </c>
      <c r="J1277" s="13">
        <f t="shared" si="230"/>
        <v>11.309402798236576</v>
      </c>
      <c r="K1277" s="13">
        <f t="shared" si="231"/>
        <v>3.6024485986706267E-2</v>
      </c>
      <c r="L1277" s="13">
        <f t="shared" si="232"/>
        <v>0</v>
      </c>
      <c r="M1277" s="13">
        <f t="shared" si="238"/>
        <v>0.14625902911768263</v>
      </c>
      <c r="N1277" s="13">
        <f t="shared" si="233"/>
        <v>9.0680598052963232E-2</v>
      </c>
      <c r="O1277" s="13">
        <f t="shared" si="234"/>
        <v>9.0680598052963232E-2</v>
      </c>
      <c r="Q1277">
        <v>24.814370000000011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5.1697519175886884</v>
      </c>
      <c r="G1278" s="13">
        <f t="shared" si="228"/>
        <v>0</v>
      </c>
      <c r="H1278" s="13">
        <f t="shared" si="229"/>
        <v>5.1697519175886884</v>
      </c>
      <c r="I1278" s="16">
        <f t="shared" si="237"/>
        <v>5.2057764035753946</v>
      </c>
      <c r="J1278" s="13">
        <f t="shared" si="230"/>
        <v>5.2022738212245034</v>
      </c>
      <c r="K1278" s="13">
        <f t="shared" si="231"/>
        <v>3.5025823508911813E-3</v>
      </c>
      <c r="L1278" s="13">
        <f t="shared" si="232"/>
        <v>0</v>
      </c>
      <c r="M1278" s="13">
        <f t="shared" si="238"/>
        <v>5.5578431064719394E-2</v>
      </c>
      <c r="N1278" s="13">
        <f t="shared" si="233"/>
        <v>3.4458627260126024E-2</v>
      </c>
      <c r="O1278" s="13">
        <f t="shared" si="234"/>
        <v>3.4458627260126024E-2</v>
      </c>
      <c r="Q1278">
        <v>24.79515921731527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16.952431866705702</v>
      </c>
      <c r="G1279" s="13">
        <f t="shared" si="228"/>
        <v>0</v>
      </c>
      <c r="H1279" s="13">
        <f t="shared" si="229"/>
        <v>16.952431866705702</v>
      </c>
      <c r="I1279" s="16">
        <f t="shared" si="237"/>
        <v>16.955934449056592</v>
      </c>
      <c r="J1279" s="13">
        <f t="shared" si="230"/>
        <v>16.765527949135439</v>
      </c>
      <c r="K1279" s="13">
        <f t="shared" si="231"/>
        <v>0.19040649992115277</v>
      </c>
      <c r="L1279" s="13">
        <f t="shared" si="232"/>
        <v>0</v>
      </c>
      <c r="M1279" s="13">
        <f t="shared" si="238"/>
        <v>2.1119803804593371E-2</v>
      </c>
      <c r="N1279" s="13">
        <f t="shared" si="233"/>
        <v>1.309427835884789E-2</v>
      </c>
      <c r="O1279" s="13">
        <f t="shared" si="234"/>
        <v>1.309427835884789E-2</v>
      </c>
      <c r="Q1279">
        <v>21.457662933456259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39.879751207948992</v>
      </c>
      <c r="G1280" s="13">
        <f t="shared" si="228"/>
        <v>0.82211675978386622</v>
      </c>
      <c r="H1280" s="13">
        <f t="shared" si="229"/>
        <v>39.057634448165125</v>
      </c>
      <c r="I1280" s="16">
        <f t="shared" si="237"/>
        <v>39.248040948086278</v>
      </c>
      <c r="J1280" s="13">
        <f t="shared" si="230"/>
        <v>35.208168406861446</v>
      </c>
      <c r="K1280" s="13">
        <f t="shared" si="231"/>
        <v>4.0398725412248311</v>
      </c>
      <c r="L1280" s="13">
        <f t="shared" si="232"/>
        <v>0</v>
      </c>
      <c r="M1280" s="13">
        <f t="shared" si="238"/>
        <v>8.0255254457454808E-3</v>
      </c>
      <c r="N1280" s="13">
        <f t="shared" si="233"/>
        <v>4.9758257763621982E-3</v>
      </c>
      <c r="O1280" s="13">
        <f t="shared" si="234"/>
        <v>0.82709258556022847</v>
      </c>
      <c r="Q1280">
        <v>16.617482017226479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35.813015050204633</v>
      </c>
      <c r="G1281" s="13">
        <f t="shared" si="228"/>
        <v>0.23507890048793889</v>
      </c>
      <c r="H1281" s="13">
        <f t="shared" si="229"/>
        <v>35.577936149716692</v>
      </c>
      <c r="I1281" s="16">
        <f t="shared" si="237"/>
        <v>39.617808690941523</v>
      </c>
      <c r="J1281" s="13">
        <f t="shared" si="230"/>
        <v>33.83486660852806</v>
      </c>
      <c r="K1281" s="13">
        <f t="shared" si="231"/>
        <v>5.782942082413463</v>
      </c>
      <c r="L1281" s="13">
        <f t="shared" si="232"/>
        <v>0</v>
      </c>
      <c r="M1281" s="13">
        <f t="shared" si="238"/>
        <v>3.0496996693832826E-3</v>
      </c>
      <c r="N1281" s="13">
        <f t="shared" si="233"/>
        <v>1.8908137950176351E-3</v>
      </c>
      <c r="O1281" s="13">
        <f t="shared" si="234"/>
        <v>0.23696971428295652</v>
      </c>
      <c r="Q1281">
        <v>13.70439359354839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26.65093091800026</v>
      </c>
      <c r="G1282" s="13">
        <f t="shared" si="228"/>
        <v>0</v>
      </c>
      <c r="H1282" s="13">
        <f t="shared" si="229"/>
        <v>26.65093091800026</v>
      </c>
      <c r="I1282" s="16">
        <f t="shared" si="237"/>
        <v>32.433873000413726</v>
      </c>
      <c r="J1282" s="13">
        <f t="shared" si="230"/>
        <v>29.326295042611179</v>
      </c>
      <c r="K1282" s="13">
        <f t="shared" si="231"/>
        <v>3.1075779578025475</v>
      </c>
      <c r="L1282" s="13">
        <f t="shared" si="232"/>
        <v>0</v>
      </c>
      <c r="M1282" s="13">
        <f t="shared" si="238"/>
        <v>1.1588858743656475E-3</v>
      </c>
      <c r="N1282" s="13">
        <f t="shared" si="233"/>
        <v>7.1850924210670143E-4</v>
      </c>
      <c r="O1282" s="13">
        <f t="shared" si="234"/>
        <v>7.1850924210670143E-4</v>
      </c>
      <c r="Q1282">
        <v>14.487291847227199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36.310318541579491</v>
      </c>
      <c r="G1283" s="13">
        <f t="shared" si="228"/>
        <v>0.3068652091328084</v>
      </c>
      <c r="H1283" s="13">
        <f t="shared" si="229"/>
        <v>36.003453332446682</v>
      </c>
      <c r="I1283" s="16">
        <f t="shared" si="237"/>
        <v>39.11103129024923</v>
      </c>
      <c r="J1283" s="13">
        <f t="shared" si="230"/>
        <v>33.763890512236536</v>
      </c>
      <c r="K1283" s="13">
        <f t="shared" si="231"/>
        <v>5.3471407780126938</v>
      </c>
      <c r="L1283" s="13">
        <f t="shared" si="232"/>
        <v>0</v>
      </c>
      <c r="M1283" s="13">
        <f t="shared" si="238"/>
        <v>4.4037663225894607E-4</v>
      </c>
      <c r="N1283" s="13">
        <f t="shared" si="233"/>
        <v>2.7303351200054656E-4</v>
      </c>
      <c r="O1283" s="13">
        <f t="shared" si="234"/>
        <v>0.30713824264480893</v>
      </c>
      <c r="Q1283">
        <v>14.112041647594159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16.276894259939581</v>
      </c>
      <c r="G1284" s="13">
        <f t="shared" si="228"/>
        <v>0</v>
      </c>
      <c r="H1284" s="13">
        <f t="shared" si="229"/>
        <v>16.276894259939581</v>
      </c>
      <c r="I1284" s="16">
        <f t="shared" si="237"/>
        <v>21.624035037952275</v>
      </c>
      <c r="J1284" s="13">
        <f t="shared" si="230"/>
        <v>20.831929252632481</v>
      </c>
      <c r="K1284" s="13">
        <f t="shared" si="231"/>
        <v>0.79210578531979436</v>
      </c>
      <c r="L1284" s="13">
        <f t="shared" si="232"/>
        <v>0</v>
      </c>
      <c r="M1284" s="13">
        <f t="shared" si="238"/>
        <v>1.6734312025839951E-4</v>
      </c>
      <c r="N1284" s="13">
        <f t="shared" si="233"/>
        <v>1.037527345602077E-4</v>
      </c>
      <c r="O1284" s="13">
        <f t="shared" si="234"/>
        <v>1.037527345602077E-4</v>
      </c>
      <c r="Q1284">
        <v>16.256134336462061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16.47344070063064</v>
      </c>
      <c r="G1285" s="13">
        <f t="shared" si="228"/>
        <v>0</v>
      </c>
      <c r="H1285" s="13">
        <f t="shared" si="229"/>
        <v>16.47344070063064</v>
      </c>
      <c r="I1285" s="16">
        <f t="shared" si="237"/>
        <v>17.265546485950434</v>
      </c>
      <c r="J1285" s="13">
        <f t="shared" si="230"/>
        <v>16.843372280071325</v>
      </c>
      <c r="K1285" s="13">
        <f t="shared" si="231"/>
        <v>0.42217420587910937</v>
      </c>
      <c r="L1285" s="13">
        <f t="shared" si="232"/>
        <v>0</v>
      </c>
      <c r="M1285" s="13">
        <f t="shared" si="238"/>
        <v>6.3590385698191815E-5</v>
      </c>
      <c r="N1285" s="13">
        <f t="shared" si="233"/>
        <v>3.9426039132878922E-5</v>
      </c>
      <c r="O1285" s="13">
        <f t="shared" si="234"/>
        <v>3.9426039132878922E-5</v>
      </c>
      <c r="Q1285">
        <v>16.063222732703998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0.82127919734960941</v>
      </c>
      <c r="G1286" s="13">
        <f t="shared" ref="G1286:G1349" si="244">IF((F1286-$J$2)&gt;0,$I$2*(F1286-$J$2),0)</f>
        <v>0</v>
      </c>
      <c r="H1286" s="13">
        <f t="shared" ref="H1286:H1349" si="245">F1286-G1286</f>
        <v>0.82127919734960941</v>
      </c>
      <c r="I1286" s="16">
        <f t="shared" si="237"/>
        <v>1.2434534032287188</v>
      </c>
      <c r="J1286" s="13">
        <f t="shared" ref="J1286:J1349" si="246">I1286/SQRT(1+(I1286/($K$2*(300+(25*Q1286)+0.05*(Q1286)^3)))^2)</f>
        <v>1.2433968610429951</v>
      </c>
      <c r="K1286" s="13">
        <f t="shared" ref="K1286:K1349" si="247">I1286-J1286</f>
        <v>5.654218572370695E-5</v>
      </c>
      <c r="L1286" s="13">
        <f t="shared" ref="L1286:L1349" si="248">IF(K1286&gt;$N$2,(K1286-$N$2)/$L$2,0)</f>
        <v>0</v>
      </c>
      <c r="M1286" s="13">
        <f t="shared" si="238"/>
        <v>2.4164346565312893E-5</v>
      </c>
      <c r="N1286" s="13">
        <f t="shared" ref="N1286:N1349" si="249">$M$2*M1286</f>
        <v>1.4981894870493995E-5</v>
      </c>
      <c r="O1286" s="13">
        <f t="shared" ref="O1286:O1349" si="250">N1286+G1286</f>
        <v>1.4981894870493995E-5</v>
      </c>
      <c r="Q1286">
        <v>23.590989019124731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0.99125167037784001</v>
      </c>
      <c r="G1287" s="13">
        <f t="shared" si="244"/>
        <v>0</v>
      </c>
      <c r="H1287" s="13">
        <f t="shared" si="245"/>
        <v>0.99125167037784001</v>
      </c>
      <c r="I1287" s="16">
        <f t="shared" ref="I1287:I1350" si="252">H1287+K1286-L1286</f>
        <v>0.99130821256356372</v>
      </c>
      <c r="J1287" s="13">
        <f t="shared" si="246"/>
        <v>0.99127500943986202</v>
      </c>
      <c r="K1287" s="13">
        <f t="shared" si="247"/>
        <v>3.3203123701697201E-5</v>
      </c>
      <c r="L1287" s="13">
        <f t="shared" si="248"/>
        <v>0</v>
      </c>
      <c r="M1287" s="13">
        <f t="shared" ref="M1287:M1350" si="253">L1287+M1286-N1286</f>
        <v>9.1824516948188988E-6</v>
      </c>
      <c r="N1287" s="13">
        <f t="shared" si="249"/>
        <v>5.6931200507877172E-6</v>
      </c>
      <c r="O1287" s="13">
        <f t="shared" si="250"/>
        <v>5.6931200507877172E-6</v>
      </c>
      <c r="Q1287">
        <v>22.54222639909376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2.6778291844252219E-2</v>
      </c>
      <c r="G1288" s="13">
        <f t="shared" si="244"/>
        <v>0</v>
      </c>
      <c r="H1288" s="13">
        <f t="shared" si="245"/>
        <v>2.6778291844252219E-2</v>
      </c>
      <c r="I1288" s="16">
        <f t="shared" si="252"/>
        <v>2.6811494967953917E-2</v>
      </c>
      <c r="J1288" s="13">
        <f t="shared" si="246"/>
        <v>2.6811494483739793E-2</v>
      </c>
      <c r="K1288" s="13">
        <f t="shared" si="247"/>
        <v>4.8421412365828864E-10</v>
      </c>
      <c r="L1288" s="13">
        <f t="shared" si="248"/>
        <v>0</v>
      </c>
      <c r="M1288" s="13">
        <f t="shared" si="253"/>
        <v>3.4893316440311816E-6</v>
      </c>
      <c r="N1288" s="13">
        <f t="shared" si="249"/>
        <v>2.1633856192993325E-6</v>
      </c>
      <c r="O1288" s="13">
        <f t="shared" si="250"/>
        <v>2.1633856192993325E-6</v>
      </c>
      <c r="Q1288">
        <v>24.717462894709289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0.5555337488628127</v>
      </c>
      <c r="G1289" s="13">
        <f t="shared" si="244"/>
        <v>0</v>
      </c>
      <c r="H1289" s="13">
        <f t="shared" si="245"/>
        <v>0.5555337488628127</v>
      </c>
      <c r="I1289" s="16">
        <f t="shared" si="252"/>
        <v>0.55553374934702682</v>
      </c>
      <c r="J1289" s="13">
        <f t="shared" si="246"/>
        <v>0.55552962097017611</v>
      </c>
      <c r="K1289" s="13">
        <f t="shared" si="247"/>
        <v>4.1283768507094365E-6</v>
      </c>
      <c r="L1289" s="13">
        <f t="shared" si="248"/>
        <v>0</v>
      </c>
      <c r="M1289" s="13">
        <f t="shared" si="253"/>
        <v>1.3259460247318491E-6</v>
      </c>
      <c r="N1289" s="13">
        <f t="shared" si="249"/>
        <v>8.2208653533374644E-7</v>
      </c>
      <c r="O1289" s="13">
        <f t="shared" si="250"/>
        <v>8.2208653533374644E-7</v>
      </c>
      <c r="Q1289">
        <v>25.021945000000009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0.40825479834902412</v>
      </c>
      <c r="G1290" s="13">
        <f t="shared" si="244"/>
        <v>0</v>
      </c>
      <c r="H1290" s="13">
        <f t="shared" si="245"/>
        <v>0.40825479834902412</v>
      </c>
      <c r="I1290" s="16">
        <f t="shared" si="252"/>
        <v>0.40825892672587483</v>
      </c>
      <c r="J1290" s="13">
        <f t="shared" si="246"/>
        <v>0.40825719030794982</v>
      </c>
      <c r="K1290" s="13">
        <f t="shared" si="247"/>
        <v>1.7364179250023426E-6</v>
      </c>
      <c r="L1290" s="13">
        <f t="shared" si="248"/>
        <v>0</v>
      </c>
      <c r="M1290" s="13">
        <f t="shared" si="253"/>
        <v>5.0385948939810269E-7</v>
      </c>
      <c r="N1290" s="13">
        <f t="shared" si="249"/>
        <v>3.1239288342682364E-7</v>
      </c>
      <c r="O1290" s="13">
        <f t="shared" si="250"/>
        <v>3.1239288342682364E-7</v>
      </c>
      <c r="Q1290">
        <v>24.60561675752804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5.1432432429999997</v>
      </c>
      <c r="G1291" s="13">
        <f t="shared" si="244"/>
        <v>0</v>
      </c>
      <c r="H1291" s="13">
        <f t="shared" si="245"/>
        <v>5.1432432429999997</v>
      </c>
      <c r="I1291" s="16">
        <f t="shared" si="252"/>
        <v>5.1432449794179247</v>
      </c>
      <c r="J1291" s="13">
        <f t="shared" si="246"/>
        <v>5.1391763263753569</v>
      </c>
      <c r="K1291" s="13">
        <f t="shared" si="247"/>
        <v>4.0686530425677603E-3</v>
      </c>
      <c r="L1291" s="13">
        <f t="shared" si="248"/>
        <v>0</v>
      </c>
      <c r="M1291" s="13">
        <f t="shared" si="253"/>
        <v>1.9146660597127905E-7</v>
      </c>
      <c r="N1291" s="13">
        <f t="shared" si="249"/>
        <v>1.1870929570219301E-7</v>
      </c>
      <c r="O1291" s="13">
        <f t="shared" si="250"/>
        <v>1.1870929570219301E-7</v>
      </c>
      <c r="Q1291">
        <v>23.463999073897881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125.4687179038521</v>
      </c>
      <c r="G1292" s="13">
        <f t="shared" si="244"/>
        <v>13.176978703023755</v>
      </c>
      <c r="H1292" s="13">
        <f t="shared" si="245"/>
        <v>112.29173920082835</v>
      </c>
      <c r="I1292" s="16">
        <f t="shared" si="252"/>
        <v>112.29580785387091</v>
      </c>
      <c r="J1292" s="13">
        <f t="shared" si="246"/>
        <v>72.383936588582117</v>
      </c>
      <c r="K1292" s="13">
        <f t="shared" si="247"/>
        <v>39.911871265288795</v>
      </c>
      <c r="L1292" s="13">
        <f t="shared" si="248"/>
        <v>2.7290826799154528</v>
      </c>
      <c r="M1292" s="13">
        <f t="shared" si="253"/>
        <v>2.7290827526727632</v>
      </c>
      <c r="N1292" s="13">
        <f t="shared" si="249"/>
        <v>1.6920313066571131</v>
      </c>
      <c r="O1292" s="13">
        <f t="shared" si="250"/>
        <v>14.869010009680867</v>
      </c>
      <c r="Q1292">
        <v>19.06081587656524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69.612073463994221</v>
      </c>
      <c r="G1293" s="13">
        <f t="shared" si="244"/>
        <v>5.1140103403023582</v>
      </c>
      <c r="H1293" s="13">
        <f t="shared" si="245"/>
        <v>64.498063123691864</v>
      </c>
      <c r="I1293" s="16">
        <f t="shared" si="252"/>
        <v>101.68085170906521</v>
      </c>
      <c r="J1293" s="13">
        <f t="shared" si="246"/>
        <v>61.369368445315175</v>
      </c>
      <c r="K1293" s="13">
        <f t="shared" si="247"/>
        <v>40.311483263750034</v>
      </c>
      <c r="L1293" s="13">
        <f t="shared" si="248"/>
        <v>3.112486194052797</v>
      </c>
      <c r="M1293" s="13">
        <f t="shared" si="253"/>
        <v>4.1495376400684476</v>
      </c>
      <c r="N1293" s="13">
        <f t="shared" si="249"/>
        <v>2.5727133368424373</v>
      </c>
      <c r="O1293" s="13">
        <f t="shared" si="250"/>
        <v>7.686723677144796</v>
      </c>
      <c r="Q1293">
        <v>16.125172135665942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18.09299126083463</v>
      </c>
      <c r="G1294" s="13">
        <f t="shared" si="244"/>
        <v>0</v>
      </c>
      <c r="H1294" s="13">
        <f t="shared" si="245"/>
        <v>18.09299126083463</v>
      </c>
      <c r="I1294" s="16">
        <f t="shared" si="252"/>
        <v>55.291988330531865</v>
      </c>
      <c r="J1294" s="13">
        <f t="shared" si="246"/>
        <v>40.898340633256765</v>
      </c>
      <c r="K1294" s="13">
        <f t="shared" si="247"/>
        <v>14.3936476972751</v>
      </c>
      <c r="L1294" s="13">
        <f t="shared" si="248"/>
        <v>0</v>
      </c>
      <c r="M1294" s="13">
        <f t="shared" si="253"/>
        <v>1.5768243032260103</v>
      </c>
      <c r="N1294" s="13">
        <f t="shared" si="249"/>
        <v>0.97763106800012634</v>
      </c>
      <c r="O1294" s="13">
        <f t="shared" si="250"/>
        <v>0.97763106800012634</v>
      </c>
      <c r="Q1294">
        <v>12.71618559354839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1.8416726937007479</v>
      </c>
      <c r="G1295" s="13">
        <f t="shared" si="244"/>
        <v>0</v>
      </c>
      <c r="H1295" s="13">
        <f t="shared" si="245"/>
        <v>1.8416726937007479</v>
      </c>
      <c r="I1295" s="16">
        <f t="shared" si="252"/>
        <v>16.235320390975847</v>
      </c>
      <c r="J1295" s="13">
        <f t="shared" si="246"/>
        <v>15.912058142959829</v>
      </c>
      <c r="K1295" s="13">
        <f t="shared" si="247"/>
        <v>0.32326224801601811</v>
      </c>
      <c r="L1295" s="13">
        <f t="shared" si="248"/>
        <v>0</v>
      </c>
      <c r="M1295" s="13">
        <f t="shared" si="253"/>
        <v>0.59919323522588397</v>
      </c>
      <c r="N1295" s="13">
        <f t="shared" si="249"/>
        <v>0.37149980584004805</v>
      </c>
      <c r="O1295" s="13">
        <f t="shared" si="250"/>
        <v>0.37149980584004805</v>
      </c>
      <c r="Q1295">
        <v>16.69967644483561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8.7150534275261062</v>
      </c>
      <c r="G1296" s="13">
        <f t="shared" si="244"/>
        <v>0</v>
      </c>
      <c r="H1296" s="13">
        <f t="shared" si="245"/>
        <v>8.7150534275261062</v>
      </c>
      <c r="I1296" s="16">
        <f t="shared" si="252"/>
        <v>9.0383156755421243</v>
      </c>
      <c r="J1296" s="13">
        <f t="shared" si="246"/>
        <v>8.9828343773920913</v>
      </c>
      <c r="K1296" s="13">
        <f t="shared" si="247"/>
        <v>5.5481298150032998E-2</v>
      </c>
      <c r="L1296" s="13">
        <f t="shared" si="248"/>
        <v>0</v>
      </c>
      <c r="M1296" s="13">
        <f t="shared" si="253"/>
        <v>0.22769342938583592</v>
      </c>
      <c r="N1296" s="13">
        <f t="shared" si="249"/>
        <v>0.14116992621921828</v>
      </c>
      <c r="O1296" s="13">
        <f t="shared" si="250"/>
        <v>0.14116992621921828</v>
      </c>
      <c r="Q1296">
        <v>16.886211653417661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54.22001569442736</v>
      </c>
      <c r="G1297" s="13">
        <f t="shared" si="244"/>
        <v>2.8921497885675493</v>
      </c>
      <c r="H1297" s="13">
        <f t="shared" si="245"/>
        <v>51.327865905859809</v>
      </c>
      <c r="I1297" s="16">
        <f t="shared" si="252"/>
        <v>51.383347204009844</v>
      </c>
      <c r="J1297" s="13">
        <f t="shared" si="246"/>
        <v>43.811866957828066</v>
      </c>
      <c r="K1297" s="13">
        <f t="shared" si="247"/>
        <v>7.5714802461817783</v>
      </c>
      <c r="L1297" s="13">
        <f t="shared" si="248"/>
        <v>0</v>
      </c>
      <c r="M1297" s="13">
        <f t="shared" si="253"/>
        <v>8.6523503166617638E-2</v>
      </c>
      <c r="N1297" s="13">
        <f t="shared" si="249"/>
        <v>5.3644571963302932E-2</v>
      </c>
      <c r="O1297" s="13">
        <f t="shared" si="250"/>
        <v>2.9457943605308521</v>
      </c>
      <c r="Q1297">
        <v>17.343134839564399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27.349027801473831</v>
      </c>
      <c r="G1298" s="13">
        <f t="shared" si="244"/>
        <v>0</v>
      </c>
      <c r="H1298" s="13">
        <f t="shared" si="245"/>
        <v>27.349027801473831</v>
      </c>
      <c r="I1298" s="16">
        <f t="shared" si="252"/>
        <v>34.920508047655609</v>
      </c>
      <c r="J1298" s="13">
        <f t="shared" si="246"/>
        <v>33.100745783825843</v>
      </c>
      <c r="K1298" s="13">
        <f t="shared" si="247"/>
        <v>1.8197622638297659</v>
      </c>
      <c r="L1298" s="13">
        <f t="shared" si="248"/>
        <v>0</v>
      </c>
      <c r="M1298" s="13">
        <f t="shared" si="253"/>
        <v>3.2878931203314705E-2</v>
      </c>
      <c r="N1298" s="13">
        <f t="shared" si="249"/>
        <v>2.0384937346055117E-2</v>
      </c>
      <c r="O1298" s="13">
        <f t="shared" si="250"/>
        <v>2.0384937346055117E-2</v>
      </c>
      <c r="Q1298">
        <v>20.372390620824699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1.0336903017949099</v>
      </c>
      <c r="G1299" s="13">
        <f t="shared" si="244"/>
        <v>0</v>
      </c>
      <c r="H1299" s="13">
        <f t="shared" si="245"/>
        <v>1.0336903017949099</v>
      </c>
      <c r="I1299" s="16">
        <f t="shared" si="252"/>
        <v>2.8534525656246759</v>
      </c>
      <c r="J1299" s="13">
        <f t="shared" si="246"/>
        <v>2.8528398951767313</v>
      </c>
      <c r="K1299" s="13">
        <f t="shared" si="247"/>
        <v>6.1267044794455217E-4</v>
      </c>
      <c r="L1299" s="13">
        <f t="shared" si="248"/>
        <v>0</v>
      </c>
      <c r="M1299" s="13">
        <f t="shared" si="253"/>
        <v>1.2493993857259588E-2</v>
      </c>
      <c r="N1299" s="13">
        <f t="shared" si="249"/>
        <v>7.7462761915009443E-3</v>
      </c>
      <c r="O1299" s="13">
        <f t="shared" si="250"/>
        <v>7.7462761915009443E-3</v>
      </c>
      <c r="Q1299">
        <v>24.36808069484205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3.3255413757660481E-2</v>
      </c>
      <c r="G1300" s="13">
        <f t="shared" si="244"/>
        <v>0</v>
      </c>
      <c r="H1300" s="13">
        <f t="shared" si="245"/>
        <v>3.3255413757660481E-2</v>
      </c>
      <c r="I1300" s="16">
        <f t="shared" si="252"/>
        <v>3.3868084205605033E-2</v>
      </c>
      <c r="J1300" s="13">
        <f t="shared" si="246"/>
        <v>3.3868083170962598E-2</v>
      </c>
      <c r="K1300" s="13">
        <f t="shared" si="247"/>
        <v>1.0346424342277949E-9</v>
      </c>
      <c r="L1300" s="13">
        <f t="shared" si="248"/>
        <v>0</v>
      </c>
      <c r="M1300" s="13">
        <f t="shared" si="253"/>
        <v>4.7477176657586438E-3</v>
      </c>
      <c r="N1300" s="13">
        <f t="shared" si="249"/>
        <v>2.9435849527703591E-3</v>
      </c>
      <c r="O1300" s="13">
        <f t="shared" si="250"/>
        <v>2.9435849527703591E-3</v>
      </c>
      <c r="Q1300">
        <v>24.299485000000011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0.59116204846405007</v>
      </c>
      <c r="G1301" s="13">
        <f t="shared" si="244"/>
        <v>0</v>
      </c>
      <c r="H1301" s="13">
        <f t="shared" si="245"/>
        <v>0.59116204846405007</v>
      </c>
      <c r="I1301" s="16">
        <f t="shared" si="252"/>
        <v>0.59116204949869255</v>
      </c>
      <c r="J1301" s="13">
        <f t="shared" si="246"/>
        <v>0.59115763921364328</v>
      </c>
      <c r="K1301" s="13">
        <f t="shared" si="247"/>
        <v>4.4102850492722112E-6</v>
      </c>
      <c r="L1301" s="13">
        <f t="shared" si="248"/>
        <v>0</v>
      </c>
      <c r="M1301" s="13">
        <f t="shared" si="253"/>
        <v>1.8041327129882847E-3</v>
      </c>
      <c r="N1301" s="13">
        <f t="shared" si="249"/>
        <v>1.1185622820527364E-3</v>
      </c>
      <c r="O1301" s="13">
        <f t="shared" si="250"/>
        <v>1.1185622820527364E-3</v>
      </c>
      <c r="Q1301">
        <v>25.88977943141154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54.183272846141392</v>
      </c>
      <c r="G1302" s="13">
        <f t="shared" si="244"/>
        <v>2.8868459178059425</v>
      </c>
      <c r="H1302" s="13">
        <f t="shared" si="245"/>
        <v>51.29642692833545</v>
      </c>
      <c r="I1302" s="16">
        <f t="shared" si="252"/>
        <v>51.296431338620501</v>
      </c>
      <c r="J1302" s="13">
        <f t="shared" si="246"/>
        <v>48.669175974195191</v>
      </c>
      <c r="K1302" s="13">
        <f t="shared" si="247"/>
        <v>2.6272553644253094</v>
      </c>
      <c r="L1302" s="13">
        <f t="shared" si="248"/>
        <v>0</v>
      </c>
      <c r="M1302" s="13">
        <f t="shared" si="253"/>
        <v>6.8557043093554824E-4</v>
      </c>
      <c r="N1302" s="13">
        <f t="shared" si="249"/>
        <v>4.2505366718003989E-4</v>
      </c>
      <c r="O1302" s="13">
        <f t="shared" si="250"/>
        <v>2.8872709714731224</v>
      </c>
      <c r="Q1302">
        <v>25.984869909027331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1.870970724909184</v>
      </c>
      <c r="G1303" s="13">
        <f t="shared" si="244"/>
        <v>0</v>
      </c>
      <c r="H1303" s="13">
        <f t="shared" si="245"/>
        <v>1.870970724909184</v>
      </c>
      <c r="I1303" s="16">
        <f t="shared" si="252"/>
        <v>4.4982260893344934</v>
      </c>
      <c r="J1303" s="13">
        <f t="shared" si="246"/>
        <v>4.4950740944723071</v>
      </c>
      <c r="K1303" s="13">
        <f t="shared" si="247"/>
        <v>3.1519948621863136E-3</v>
      </c>
      <c r="L1303" s="13">
        <f t="shared" si="248"/>
        <v>0</v>
      </c>
      <c r="M1303" s="13">
        <f t="shared" si="253"/>
        <v>2.6051676375550835E-4</v>
      </c>
      <c r="N1303" s="13">
        <f t="shared" si="249"/>
        <v>1.6152039352841519E-4</v>
      </c>
      <c r="O1303" s="13">
        <f t="shared" si="250"/>
        <v>1.6152039352841519E-4</v>
      </c>
      <c r="Q1303">
        <v>22.422284308707269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8.3046071277978388</v>
      </c>
      <c r="G1304" s="13">
        <f t="shared" si="244"/>
        <v>0</v>
      </c>
      <c r="H1304" s="13">
        <f t="shared" si="245"/>
        <v>8.3046071277978388</v>
      </c>
      <c r="I1304" s="16">
        <f t="shared" si="252"/>
        <v>8.3077591226600251</v>
      </c>
      <c r="J1304" s="13">
        <f t="shared" si="246"/>
        <v>8.270874367385888</v>
      </c>
      <c r="K1304" s="13">
        <f t="shared" si="247"/>
        <v>3.6884755274137149E-2</v>
      </c>
      <c r="L1304" s="13">
        <f t="shared" si="248"/>
        <v>0</v>
      </c>
      <c r="M1304" s="13">
        <f t="shared" si="253"/>
        <v>9.8996370227093163E-5</v>
      </c>
      <c r="N1304" s="13">
        <f t="shared" si="249"/>
        <v>6.1377749540797761E-5</v>
      </c>
      <c r="O1304" s="13">
        <f t="shared" si="250"/>
        <v>6.1377749540797761E-5</v>
      </c>
      <c r="Q1304">
        <v>18.005991406820879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63.625229537219141</v>
      </c>
      <c r="G1305" s="13">
        <f t="shared" si="244"/>
        <v>4.2498028022696452</v>
      </c>
      <c r="H1305" s="13">
        <f t="shared" si="245"/>
        <v>59.3754267349495</v>
      </c>
      <c r="I1305" s="16">
        <f t="shared" si="252"/>
        <v>59.412311490223637</v>
      </c>
      <c r="J1305" s="13">
        <f t="shared" si="246"/>
        <v>44.484795562753142</v>
      </c>
      <c r="K1305" s="13">
        <f t="shared" si="247"/>
        <v>14.927515927470495</v>
      </c>
      <c r="L1305" s="13">
        <f t="shared" si="248"/>
        <v>0</v>
      </c>
      <c r="M1305" s="13">
        <f t="shared" si="253"/>
        <v>3.7618620686295402E-5</v>
      </c>
      <c r="N1305" s="13">
        <f t="shared" si="249"/>
        <v>2.332354482550315E-5</v>
      </c>
      <c r="O1305" s="13">
        <f t="shared" si="250"/>
        <v>4.2498261258144705</v>
      </c>
      <c r="Q1305">
        <v>14.158327769721151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160.34599987581009</v>
      </c>
      <c r="G1306" s="13">
        <f t="shared" si="244"/>
        <v>18.211552905210219</v>
      </c>
      <c r="H1306" s="13">
        <f t="shared" si="245"/>
        <v>142.13444697059987</v>
      </c>
      <c r="I1306" s="16">
        <f t="shared" si="252"/>
        <v>157.06196289807036</v>
      </c>
      <c r="J1306" s="13">
        <f t="shared" si="246"/>
        <v>55.44014437153254</v>
      </c>
      <c r="K1306" s="13">
        <f t="shared" si="247"/>
        <v>101.62181852653782</v>
      </c>
      <c r="L1306" s="13">
        <f t="shared" si="248"/>
        <v>61.936040249503968</v>
      </c>
      <c r="M1306" s="13">
        <f t="shared" si="253"/>
        <v>61.936054544579832</v>
      </c>
      <c r="N1306" s="13">
        <f t="shared" si="249"/>
        <v>38.400353817639498</v>
      </c>
      <c r="O1306" s="13">
        <f t="shared" si="250"/>
        <v>56.611906722849717</v>
      </c>
      <c r="Q1306">
        <v>12.345060593548389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1.120483586406577</v>
      </c>
      <c r="G1307" s="13">
        <f t="shared" si="244"/>
        <v>0</v>
      </c>
      <c r="H1307" s="13">
        <f t="shared" si="245"/>
        <v>1.120483586406577</v>
      </c>
      <c r="I1307" s="16">
        <f t="shared" si="252"/>
        <v>40.806261863440433</v>
      </c>
      <c r="J1307" s="13">
        <f t="shared" si="246"/>
        <v>35.4996260610449</v>
      </c>
      <c r="K1307" s="13">
        <f t="shared" si="247"/>
        <v>5.3066358023955331</v>
      </c>
      <c r="L1307" s="13">
        <f t="shared" si="248"/>
        <v>0</v>
      </c>
      <c r="M1307" s="13">
        <f t="shared" si="253"/>
        <v>23.535700726940334</v>
      </c>
      <c r="N1307" s="13">
        <f t="shared" si="249"/>
        <v>14.592134450703007</v>
      </c>
      <c r="O1307" s="13">
        <f t="shared" si="250"/>
        <v>14.592134450703007</v>
      </c>
      <c r="Q1307">
        <v>15.16840450307796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20.144156992452441</v>
      </c>
      <c r="G1308" s="13">
        <f t="shared" si="244"/>
        <v>0</v>
      </c>
      <c r="H1308" s="13">
        <f t="shared" si="245"/>
        <v>20.144156992452441</v>
      </c>
      <c r="I1308" s="16">
        <f t="shared" si="252"/>
        <v>25.450792794847974</v>
      </c>
      <c r="J1308" s="13">
        <f t="shared" si="246"/>
        <v>24.304779091415753</v>
      </c>
      <c r="K1308" s="13">
        <f t="shared" si="247"/>
        <v>1.1460137034322209</v>
      </c>
      <c r="L1308" s="13">
        <f t="shared" si="248"/>
        <v>0</v>
      </c>
      <c r="M1308" s="13">
        <f t="shared" si="253"/>
        <v>8.9435662762373269</v>
      </c>
      <c r="N1308" s="13">
        <f t="shared" si="249"/>
        <v>5.5450110912671429</v>
      </c>
      <c r="O1308" s="13">
        <f t="shared" si="250"/>
        <v>5.5450110912671429</v>
      </c>
      <c r="Q1308">
        <v>17.011833624224849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12.992367831297891</v>
      </c>
      <c r="G1309" s="13">
        <f t="shared" si="244"/>
        <v>0</v>
      </c>
      <c r="H1309" s="13">
        <f t="shared" si="245"/>
        <v>12.992367831297891</v>
      </c>
      <c r="I1309" s="16">
        <f t="shared" si="252"/>
        <v>14.138381534730112</v>
      </c>
      <c r="J1309" s="13">
        <f t="shared" si="246"/>
        <v>13.945805132762308</v>
      </c>
      <c r="K1309" s="13">
        <f t="shared" si="247"/>
        <v>0.19257640196780379</v>
      </c>
      <c r="L1309" s="13">
        <f t="shared" si="248"/>
        <v>0</v>
      </c>
      <c r="M1309" s="13">
        <f t="shared" si="253"/>
        <v>3.3985551849701841</v>
      </c>
      <c r="N1309" s="13">
        <f t="shared" si="249"/>
        <v>2.107104214681514</v>
      </c>
      <c r="O1309" s="13">
        <f t="shared" si="250"/>
        <v>2.107104214681514</v>
      </c>
      <c r="Q1309">
        <v>17.499660088548659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22.76544703628598</v>
      </c>
      <c r="G1310" s="13">
        <f t="shared" si="244"/>
        <v>0</v>
      </c>
      <c r="H1310" s="13">
        <f t="shared" si="245"/>
        <v>22.76544703628598</v>
      </c>
      <c r="I1310" s="16">
        <f t="shared" si="252"/>
        <v>22.958023438253782</v>
      </c>
      <c r="J1310" s="13">
        <f t="shared" si="246"/>
        <v>22.118031543985012</v>
      </c>
      <c r="K1310" s="13">
        <f t="shared" si="247"/>
        <v>0.83999189426877052</v>
      </c>
      <c r="L1310" s="13">
        <f t="shared" si="248"/>
        <v>0</v>
      </c>
      <c r="M1310" s="13">
        <f t="shared" si="253"/>
        <v>1.2914509702886701</v>
      </c>
      <c r="N1310" s="13">
        <f t="shared" si="249"/>
        <v>0.80069960157897546</v>
      </c>
      <c r="O1310" s="13">
        <f t="shared" si="250"/>
        <v>0.80069960157897546</v>
      </c>
      <c r="Q1310">
        <v>17.116223101663259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1.023874431728689</v>
      </c>
      <c r="G1311" s="13">
        <f t="shared" si="244"/>
        <v>0</v>
      </c>
      <c r="H1311" s="13">
        <f t="shared" si="245"/>
        <v>1.023874431728689</v>
      </c>
      <c r="I1311" s="16">
        <f t="shared" si="252"/>
        <v>1.8638663259974595</v>
      </c>
      <c r="J1311" s="13">
        <f t="shared" si="246"/>
        <v>1.8636610270607732</v>
      </c>
      <c r="K1311" s="13">
        <f t="shared" si="247"/>
        <v>2.052989366863045E-4</v>
      </c>
      <c r="L1311" s="13">
        <f t="shared" si="248"/>
        <v>0</v>
      </c>
      <c r="M1311" s="13">
        <f t="shared" si="253"/>
        <v>0.4907513687096946</v>
      </c>
      <c r="N1311" s="13">
        <f t="shared" si="249"/>
        <v>0.30426584860001066</v>
      </c>
      <c r="O1311" s="13">
        <f t="shared" si="250"/>
        <v>0.30426584860001066</v>
      </c>
      <c r="Q1311">
        <v>23.05504824483377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0.82930519128330593</v>
      </c>
      <c r="G1312" s="13">
        <f t="shared" si="244"/>
        <v>0</v>
      </c>
      <c r="H1312" s="13">
        <f t="shared" si="245"/>
        <v>0.82930519128330593</v>
      </c>
      <c r="I1312" s="16">
        <f t="shared" si="252"/>
        <v>0.82951049021999224</v>
      </c>
      <c r="J1312" s="13">
        <f t="shared" si="246"/>
        <v>0.82949786010174043</v>
      </c>
      <c r="K1312" s="13">
        <f t="shared" si="247"/>
        <v>1.2630118251810707E-5</v>
      </c>
      <c r="L1312" s="13">
        <f t="shared" si="248"/>
        <v>0</v>
      </c>
      <c r="M1312" s="13">
        <f t="shared" si="253"/>
        <v>0.18648552010968394</v>
      </c>
      <c r="N1312" s="13">
        <f t="shared" si="249"/>
        <v>0.11562102246800404</v>
      </c>
      <c r="O1312" s="13">
        <f t="shared" si="250"/>
        <v>0.11562102246800404</v>
      </c>
      <c r="Q1312">
        <v>25.630382451943241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10.20998068200913</v>
      </c>
      <c r="G1313" s="13">
        <f t="shared" si="244"/>
        <v>0</v>
      </c>
      <c r="H1313" s="13">
        <f t="shared" si="245"/>
        <v>10.20998068200913</v>
      </c>
      <c r="I1313" s="16">
        <f t="shared" si="252"/>
        <v>10.209993312127382</v>
      </c>
      <c r="J1313" s="13">
        <f t="shared" si="246"/>
        <v>10.186018794788987</v>
      </c>
      <c r="K1313" s="13">
        <f t="shared" si="247"/>
        <v>2.3974517338395174E-2</v>
      </c>
      <c r="L1313" s="13">
        <f t="shared" si="248"/>
        <v>0</v>
      </c>
      <c r="M1313" s="13">
        <f t="shared" si="253"/>
        <v>7.0864497641679902E-2</v>
      </c>
      <c r="N1313" s="13">
        <f t="shared" si="249"/>
        <v>4.3935988537841537E-2</v>
      </c>
      <c r="O1313" s="13">
        <f t="shared" si="250"/>
        <v>4.3935988537841537E-2</v>
      </c>
      <c r="Q1313">
        <v>25.476737000000011</v>
      </c>
    </row>
    <row r="1314" spans="1:17" x14ac:dyDescent="0.2">
      <c r="A1314" s="14">
        <f t="shared" si="251"/>
        <v>61972</v>
      </c>
      <c r="B1314" s="1">
        <v>9</v>
      </c>
      <c r="F1314" s="34">
        <v>0.91414915070449265</v>
      </c>
      <c r="G1314" s="13">
        <f t="shared" si="244"/>
        <v>0</v>
      </c>
      <c r="H1314" s="13">
        <f t="shared" si="245"/>
        <v>0.91414915070449265</v>
      </c>
      <c r="I1314" s="16">
        <f t="shared" si="252"/>
        <v>0.93812366804288783</v>
      </c>
      <c r="J1314" s="13">
        <f t="shared" si="246"/>
        <v>0.9380990166871942</v>
      </c>
      <c r="K1314" s="13">
        <f t="shared" si="247"/>
        <v>2.4651355693627863E-5</v>
      </c>
      <c r="L1314" s="13">
        <f t="shared" si="248"/>
        <v>0</v>
      </c>
      <c r="M1314" s="13">
        <f t="shared" si="253"/>
        <v>2.6928509103838365E-2</v>
      </c>
      <c r="N1314" s="13">
        <f t="shared" si="249"/>
        <v>1.6695675644379786E-2</v>
      </c>
      <c r="O1314" s="13">
        <f t="shared" si="250"/>
        <v>1.6695675644379786E-2</v>
      </c>
      <c r="Q1314">
        <v>23.483301907809341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13.061427588763859</v>
      </c>
      <c r="G1315" s="13">
        <f t="shared" si="244"/>
        <v>0</v>
      </c>
      <c r="H1315" s="13">
        <f t="shared" si="245"/>
        <v>13.061427588763859</v>
      </c>
      <c r="I1315" s="16">
        <f t="shared" si="252"/>
        <v>13.061452240119554</v>
      </c>
      <c r="J1315" s="13">
        <f t="shared" si="246"/>
        <v>12.951895783238797</v>
      </c>
      <c r="K1315" s="13">
        <f t="shared" si="247"/>
        <v>0.10955645688075677</v>
      </c>
      <c r="L1315" s="13">
        <f t="shared" si="248"/>
        <v>0</v>
      </c>
      <c r="M1315" s="13">
        <f t="shared" si="253"/>
        <v>1.0232833459458579E-2</v>
      </c>
      <c r="N1315" s="13">
        <f t="shared" si="249"/>
        <v>6.3443567448643193E-3</v>
      </c>
      <c r="O1315" s="13">
        <f t="shared" si="250"/>
        <v>6.3443567448643193E-3</v>
      </c>
      <c r="Q1315">
        <v>19.86261958189829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20.11695294617105</v>
      </c>
      <c r="G1316" s="13">
        <f t="shared" si="244"/>
        <v>0</v>
      </c>
      <c r="H1316" s="13">
        <f t="shared" si="245"/>
        <v>20.11695294617105</v>
      </c>
      <c r="I1316" s="16">
        <f t="shared" si="252"/>
        <v>20.226509403051807</v>
      </c>
      <c r="J1316" s="13">
        <f t="shared" si="246"/>
        <v>19.761978862429547</v>
      </c>
      <c r="K1316" s="13">
        <f t="shared" si="247"/>
        <v>0.46453054062225974</v>
      </c>
      <c r="L1316" s="13">
        <f t="shared" si="248"/>
        <v>0</v>
      </c>
      <c r="M1316" s="13">
        <f t="shared" si="253"/>
        <v>3.8884767145942597E-3</v>
      </c>
      <c r="N1316" s="13">
        <f t="shared" si="249"/>
        <v>2.4108555630484411E-3</v>
      </c>
      <c r="O1316" s="13">
        <f t="shared" si="250"/>
        <v>2.4108555630484411E-3</v>
      </c>
      <c r="Q1316">
        <v>18.7691081748134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19.76261337622654</v>
      </c>
      <c r="G1317" s="13">
        <f t="shared" si="244"/>
        <v>0</v>
      </c>
      <c r="H1317" s="13">
        <f t="shared" si="245"/>
        <v>19.76261337622654</v>
      </c>
      <c r="I1317" s="16">
        <f t="shared" si="252"/>
        <v>20.227143916848799</v>
      </c>
      <c r="J1317" s="13">
        <f t="shared" si="246"/>
        <v>19.483323520791515</v>
      </c>
      <c r="K1317" s="13">
        <f t="shared" si="247"/>
        <v>0.74382039605728423</v>
      </c>
      <c r="L1317" s="13">
        <f t="shared" si="248"/>
        <v>0</v>
      </c>
      <c r="M1317" s="13">
        <f t="shared" si="253"/>
        <v>1.4776211515458186E-3</v>
      </c>
      <c r="N1317" s="13">
        <f t="shared" si="249"/>
        <v>9.1612511395840754E-4</v>
      </c>
      <c r="O1317" s="13">
        <f t="shared" si="250"/>
        <v>9.1612511395840754E-4</v>
      </c>
      <c r="Q1317">
        <v>15.272387067632931</v>
      </c>
    </row>
    <row r="1318" spans="1:17" x14ac:dyDescent="0.2">
      <c r="A1318" s="14">
        <f t="shared" si="251"/>
        <v>62094</v>
      </c>
      <c r="B1318" s="1">
        <v>1</v>
      </c>
      <c r="F1318" s="34">
        <v>23.164389877647629</v>
      </c>
      <c r="G1318" s="13">
        <f t="shared" si="244"/>
        <v>0</v>
      </c>
      <c r="H1318" s="13">
        <f t="shared" si="245"/>
        <v>23.164389877647629</v>
      </c>
      <c r="I1318" s="16">
        <f t="shared" si="252"/>
        <v>23.908210273704913</v>
      </c>
      <c r="J1318" s="13">
        <f t="shared" si="246"/>
        <v>22.05719597213324</v>
      </c>
      <c r="K1318" s="13">
        <f t="shared" si="247"/>
        <v>1.8510143015716736</v>
      </c>
      <c r="L1318" s="13">
        <f t="shared" si="248"/>
        <v>0</v>
      </c>
      <c r="M1318" s="13">
        <f t="shared" si="253"/>
        <v>5.6149603758741103E-4</v>
      </c>
      <c r="N1318" s="13">
        <f t="shared" si="249"/>
        <v>3.4812754330419481E-4</v>
      </c>
      <c r="O1318" s="13">
        <f t="shared" si="250"/>
        <v>3.4812754330419481E-4</v>
      </c>
      <c r="Q1318">
        <v>11.818291593548389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100.4001697158085</v>
      </c>
      <c r="G1319" s="13">
        <f t="shared" si="244"/>
        <v>9.5583060640472599</v>
      </c>
      <c r="H1319" s="13">
        <f t="shared" si="245"/>
        <v>90.841863651761244</v>
      </c>
      <c r="I1319" s="16">
        <f t="shared" si="252"/>
        <v>92.692877953332925</v>
      </c>
      <c r="J1319" s="13">
        <f t="shared" si="246"/>
        <v>52.766124056945266</v>
      </c>
      <c r="K1319" s="13">
        <f t="shared" si="247"/>
        <v>39.926753896387659</v>
      </c>
      <c r="L1319" s="13">
        <f t="shared" si="248"/>
        <v>2.7433616632414943</v>
      </c>
      <c r="M1319" s="13">
        <f t="shared" si="253"/>
        <v>2.7435750317357774</v>
      </c>
      <c r="N1319" s="13">
        <f t="shared" si="249"/>
        <v>1.7010165196761819</v>
      </c>
      <c r="O1319" s="13">
        <f t="shared" si="250"/>
        <v>11.259322583723442</v>
      </c>
      <c r="Q1319">
        <v>13.511263888457879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42.314433448903777</v>
      </c>
      <c r="G1320" s="13">
        <f t="shared" si="244"/>
        <v>1.1735658322972529</v>
      </c>
      <c r="H1320" s="13">
        <f t="shared" si="245"/>
        <v>41.140867616606528</v>
      </c>
      <c r="I1320" s="16">
        <f t="shared" si="252"/>
        <v>78.324259849752679</v>
      </c>
      <c r="J1320" s="13">
        <f t="shared" si="246"/>
        <v>59.231943032556842</v>
      </c>
      <c r="K1320" s="13">
        <f t="shared" si="247"/>
        <v>19.092316817195837</v>
      </c>
      <c r="L1320" s="13">
        <f t="shared" si="248"/>
        <v>0</v>
      </c>
      <c r="M1320" s="13">
        <f t="shared" si="253"/>
        <v>1.0425585120595955</v>
      </c>
      <c r="N1320" s="13">
        <f t="shared" si="249"/>
        <v>0.64638627747694921</v>
      </c>
      <c r="O1320" s="13">
        <f t="shared" si="250"/>
        <v>1.819952109774202</v>
      </c>
      <c r="Q1320">
        <v>18.427608675950498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6.1321676232899991</v>
      </c>
      <c r="G1321" s="13">
        <f t="shared" si="244"/>
        <v>0</v>
      </c>
      <c r="H1321" s="13">
        <f t="shared" si="245"/>
        <v>6.1321676232899991</v>
      </c>
      <c r="I1321" s="16">
        <f t="shared" si="252"/>
        <v>25.224484440485835</v>
      </c>
      <c r="J1321" s="13">
        <f t="shared" si="246"/>
        <v>24.566601477228581</v>
      </c>
      <c r="K1321" s="13">
        <f t="shared" si="247"/>
        <v>0.65788296325725426</v>
      </c>
      <c r="L1321" s="13">
        <f t="shared" si="248"/>
        <v>0</v>
      </c>
      <c r="M1321" s="13">
        <f t="shared" si="253"/>
        <v>0.39617223458264628</v>
      </c>
      <c r="N1321" s="13">
        <f t="shared" si="249"/>
        <v>0.2456267854412407</v>
      </c>
      <c r="O1321" s="13">
        <f t="shared" si="250"/>
        <v>0.2456267854412407</v>
      </c>
      <c r="Q1321">
        <v>20.95548532558902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27.64376550514714</v>
      </c>
      <c r="G1322" s="13">
        <f t="shared" si="244"/>
        <v>0</v>
      </c>
      <c r="H1322" s="13">
        <f t="shared" si="245"/>
        <v>27.64376550514714</v>
      </c>
      <c r="I1322" s="16">
        <f t="shared" si="252"/>
        <v>28.301648468404395</v>
      </c>
      <c r="J1322" s="13">
        <f t="shared" si="246"/>
        <v>27.224634547259363</v>
      </c>
      <c r="K1322" s="13">
        <f t="shared" si="247"/>
        <v>1.0770139211450314</v>
      </c>
      <c r="L1322" s="13">
        <f t="shared" si="248"/>
        <v>0</v>
      </c>
      <c r="M1322" s="13">
        <f t="shared" si="253"/>
        <v>0.15054544914140558</v>
      </c>
      <c r="N1322" s="13">
        <f t="shared" si="249"/>
        <v>9.3338178467671465E-2</v>
      </c>
      <c r="O1322" s="13">
        <f t="shared" si="250"/>
        <v>9.3338178467671465E-2</v>
      </c>
      <c r="Q1322">
        <v>19.7815530667921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0</v>
      </c>
      <c r="G1323" s="13">
        <f t="shared" si="244"/>
        <v>0</v>
      </c>
      <c r="H1323" s="13">
        <f t="shared" si="245"/>
        <v>0</v>
      </c>
      <c r="I1323" s="16">
        <f t="shared" si="252"/>
        <v>1.0770139211450314</v>
      </c>
      <c r="J1323" s="13">
        <f t="shared" si="246"/>
        <v>1.0769813069030305</v>
      </c>
      <c r="K1323" s="13">
        <f t="shared" si="247"/>
        <v>3.2614242000850169E-5</v>
      </c>
      <c r="L1323" s="13">
        <f t="shared" si="248"/>
        <v>0</v>
      </c>
      <c r="M1323" s="13">
        <f t="shared" si="253"/>
        <v>5.7207270673734115E-2</v>
      </c>
      <c r="N1323" s="13">
        <f t="shared" si="249"/>
        <v>3.5468507817715149E-2</v>
      </c>
      <c r="O1323" s="13">
        <f t="shared" si="250"/>
        <v>3.5468507817715149E-2</v>
      </c>
      <c r="Q1323">
        <v>24.442114395056119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0.35896407714068512</v>
      </c>
      <c r="G1324" s="13">
        <f t="shared" si="244"/>
        <v>0</v>
      </c>
      <c r="H1324" s="13">
        <f t="shared" si="245"/>
        <v>0.35896407714068512</v>
      </c>
      <c r="I1324" s="16">
        <f t="shared" si="252"/>
        <v>0.35899669138268597</v>
      </c>
      <c r="J1324" s="13">
        <f t="shared" si="246"/>
        <v>0.35899550548694431</v>
      </c>
      <c r="K1324" s="13">
        <f t="shared" si="247"/>
        <v>1.1858957416621685E-6</v>
      </c>
      <c r="L1324" s="13">
        <f t="shared" si="248"/>
        <v>0</v>
      </c>
      <c r="M1324" s="13">
        <f t="shared" si="253"/>
        <v>2.1738762856018966E-2</v>
      </c>
      <c r="N1324" s="13">
        <f t="shared" si="249"/>
        <v>1.3478032970731758E-2</v>
      </c>
      <c r="O1324" s="13">
        <f t="shared" si="250"/>
        <v>1.3478032970731758E-2</v>
      </c>
      <c r="Q1324">
        <v>24.5738152293764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11.692221162886209</v>
      </c>
      <c r="G1325" s="13">
        <f t="shared" si="244"/>
        <v>0</v>
      </c>
      <c r="H1325" s="13">
        <f t="shared" si="245"/>
        <v>11.692221162886209</v>
      </c>
      <c r="I1325" s="16">
        <f t="shared" si="252"/>
        <v>11.692222348781952</v>
      </c>
      <c r="J1325" s="13">
        <f t="shared" si="246"/>
        <v>11.653164355337957</v>
      </c>
      <c r="K1325" s="13">
        <f t="shared" si="247"/>
        <v>3.9057993443995187E-2</v>
      </c>
      <c r="L1325" s="13">
        <f t="shared" si="248"/>
        <v>0</v>
      </c>
      <c r="M1325" s="13">
        <f t="shared" si="253"/>
        <v>8.2607298852872078E-3</v>
      </c>
      <c r="N1325" s="13">
        <f t="shared" si="249"/>
        <v>5.1216525288780689E-3</v>
      </c>
      <c r="O1325" s="13">
        <f t="shared" si="250"/>
        <v>5.1216525288780689E-3</v>
      </c>
      <c r="Q1325">
        <v>24.880614000000008</v>
      </c>
    </row>
    <row r="1326" spans="1:17" x14ac:dyDescent="0.2">
      <c r="A1326" s="14">
        <f t="shared" si="251"/>
        <v>62337</v>
      </c>
      <c r="B1326" s="1">
        <v>9</v>
      </c>
      <c r="F1326" s="34">
        <v>15.215602714677489</v>
      </c>
      <c r="G1326" s="13">
        <f t="shared" si="244"/>
        <v>0</v>
      </c>
      <c r="H1326" s="13">
        <f t="shared" si="245"/>
        <v>15.215602714677489</v>
      </c>
      <c r="I1326" s="16">
        <f t="shared" si="252"/>
        <v>15.254660708121484</v>
      </c>
      <c r="J1326" s="13">
        <f t="shared" si="246"/>
        <v>15.159548029286729</v>
      </c>
      <c r="K1326" s="13">
        <f t="shared" si="247"/>
        <v>9.5112678834755826E-2</v>
      </c>
      <c r="L1326" s="13">
        <f t="shared" si="248"/>
        <v>0</v>
      </c>
      <c r="M1326" s="13">
        <f t="shared" si="253"/>
        <v>3.1390773564091388E-3</v>
      </c>
      <c r="N1326" s="13">
        <f t="shared" si="249"/>
        <v>1.9462279609736661E-3</v>
      </c>
      <c r="O1326" s="13">
        <f t="shared" si="250"/>
        <v>1.9462279609736661E-3</v>
      </c>
      <c r="Q1326">
        <v>24.189339638597591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1.118891851636848</v>
      </c>
      <c r="G1327" s="13">
        <f t="shared" si="244"/>
        <v>0</v>
      </c>
      <c r="H1327" s="13">
        <f t="shared" si="245"/>
        <v>1.118891851636848</v>
      </c>
      <c r="I1327" s="16">
        <f t="shared" si="252"/>
        <v>1.2140045304716038</v>
      </c>
      <c r="J1327" s="13">
        <f t="shared" si="246"/>
        <v>1.2139434938912526</v>
      </c>
      <c r="K1327" s="13">
        <f t="shared" si="247"/>
        <v>6.1036580351281344E-5</v>
      </c>
      <c r="L1327" s="13">
        <f t="shared" si="248"/>
        <v>0</v>
      </c>
      <c r="M1327" s="13">
        <f t="shared" si="253"/>
        <v>1.1928493954354727E-3</v>
      </c>
      <c r="N1327" s="13">
        <f t="shared" si="249"/>
        <v>7.3956662516999313E-4</v>
      </c>
      <c r="O1327" s="13">
        <f t="shared" si="250"/>
        <v>7.3956662516999313E-4</v>
      </c>
      <c r="Q1327">
        <v>22.535898235194839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80.752499357979772</v>
      </c>
      <c r="G1328" s="13">
        <f t="shared" si="244"/>
        <v>6.7221431315079636</v>
      </c>
      <c r="H1328" s="13">
        <f t="shared" si="245"/>
        <v>74.03035622647181</v>
      </c>
      <c r="I1328" s="16">
        <f t="shared" si="252"/>
        <v>74.030417263052158</v>
      </c>
      <c r="J1328" s="13">
        <f t="shared" si="246"/>
        <v>54.546483557481039</v>
      </c>
      <c r="K1328" s="13">
        <f t="shared" si="247"/>
        <v>19.483933705571118</v>
      </c>
      <c r="L1328" s="13">
        <f t="shared" si="248"/>
        <v>0</v>
      </c>
      <c r="M1328" s="13">
        <f t="shared" si="253"/>
        <v>4.532827702654796E-4</v>
      </c>
      <c r="N1328" s="13">
        <f t="shared" si="249"/>
        <v>2.8103531756459735E-4</v>
      </c>
      <c r="O1328" s="13">
        <f t="shared" si="250"/>
        <v>6.7224241668255278</v>
      </c>
      <c r="Q1328">
        <v>16.795271510436439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36.846031540999057</v>
      </c>
      <c r="G1329" s="13">
        <f t="shared" si="244"/>
        <v>0.38419597271760236</v>
      </c>
      <c r="H1329" s="13">
        <f t="shared" si="245"/>
        <v>36.461835568281458</v>
      </c>
      <c r="I1329" s="16">
        <f t="shared" si="252"/>
        <v>55.945769273852576</v>
      </c>
      <c r="J1329" s="13">
        <f t="shared" si="246"/>
        <v>43.49068679305914</v>
      </c>
      <c r="K1329" s="13">
        <f t="shared" si="247"/>
        <v>12.455082480793436</v>
      </c>
      <c r="L1329" s="13">
        <f t="shared" si="248"/>
        <v>0</v>
      </c>
      <c r="M1329" s="13">
        <f t="shared" si="253"/>
        <v>1.7224745270088225E-4</v>
      </c>
      <c r="N1329" s="13">
        <f t="shared" si="249"/>
        <v>1.06793420674547E-4</v>
      </c>
      <c r="O1329" s="13">
        <f t="shared" si="250"/>
        <v>0.38430276613827691</v>
      </c>
      <c r="Q1329">
        <v>14.587715752197029</v>
      </c>
    </row>
    <row r="1330" spans="1:17" x14ac:dyDescent="0.2">
      <c r="A1330" s="14">
        <f t="shared" si="251"/>
        <v>62459</v>
      </c>
      <c r="B1330" s="1">
        <v>1</v>
      </c>
      <c r="F1330" s="34">
        <v>36.342236288248827</v>
      </c>
      <c r="G1330" s="13">
        <f t="shared" si="244"/>
        <v>0.3114725711429146</v>
      </c>
      <c r="H1330" s="13">
        <f t="shared" si="245"/>
        <v>36.030763717105913</v>
      </c>
      <c r="I1330" s="16">
        <f t="shared" si="252"/>
        <v>48.485846197899349</v>
      </c>
      <c r="J1330" s="13">
        <f t="shared" si="246"/>
        <v>37.569451428405735</v>
      </c>
      <c r="K1330" s="13">
        <f t="shared" si="247"/>
        <v>10.916394769493614</v>
      </c>
      <c r="L1330" s="13">
        <f t="shared" si="248"/>
        <v>0</v>
      </c>
      <c r="M1330" s="13">
        <f t="shared" si="253"/>
        <v>6.5454032026335252E-5</v>
      </c>
      <c r="N1330" s="13">
        <f t="shared" si="249"/>
        <v>4.0581499856327855E-5</v>
      </c>
      <c r="O1330" s="13">
        <f t="shared" si="250"/>
        <v>0.31151315264277091</v>
      </c>
      <c r="Q1330">
        <v>12.389039593548389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36.952197750140762</v>
      </c>
      <c r="G1331" s="13">
        <f t="shared" si="244"/>
        <v>0.39952118235172779</v>
      </c>
      <c r="H1331" s="13">
        <f t="shared" si="245"/>
        <v>36.552676567789035</v>
      </c>
      <c r="I1331" s="16">
        <f t="shared" si="252"/>
        <v>47.469071337282649</v>
      </c>
      <c r="J1331" s="13">
        <f t="shared" si="246"/>
        <v>38.312757345281071</v>
      </c>
      <c r="K1331" s="13">
        <f t="shared" si="247"/>
        <v>9.1563139920015786</v>
      </c>
      <c r="L1331" s="13">
        <f t="shared" si="248"/>
        <v>0</v>
      </c>
      <c r="M1331" s="13">
        <f t="shared" si="253"/>
        <v>2.4872532170007397E-5</v>
      </c>
      <c r="N1331" s="13">
        <f t="shared" si="249"/>
        <v>1.5420969945404584E-5</v>
      </c>
      <c r="O1331" s="13">
        <f t="shared" si="250"/>
        <v>0.39953660332167318</v>
      </c>
      <c r="Q1331">
        <v>13.67163824928593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32.274559576476697</v>
      </c>
      <c r="G1332" s="13">
        <f t="shared" si="244"/>
        <v>0</v>
      </c>
      <c r="H1332" s="13">
        <f t="shared" si="245"/>
        <v>32.274559576476697</v>
      </c>
      <c r="I1332" s="16">
        <f t="shared" si="252"/>
        <v>41.430873568478276</v>
      </c>
      <c r="J1332" s="13">
        <f t="shared" si="246"/>
        <v>36.405462958372588</v>
      </c>
      <c r="K1332" s="13">
        <f t="shared" si="247"/>
        <v>5.0254106101056877</v>
      </c>
      <c r="L1332" s="13">
        <f t="shared" si="248"/>
        <v>0</v>
      </c>
      <c r="M1332" s="13">
        <f t="shared" si="253"/>
        <v>9.4515622246028126E-6</v>
      </c>
      <c r="N1332" s="13">
        <f t="shared" si="249"/>
        <v>5.8599685792537434E-6</v>
      </c>
      <c r="O1332" s="13">
        <f t="shared" si="250"/>
        <v>5.8599685792537434E-6</v>
      </c>
      <c r="Q1332">
        <v>15.993704380962191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5.1504339525131977</v>
      </c>
      <c r="G1333" s="13">
        <f t="shared" si="244"/>
        <v>0</v>
      </c>
      <c r="H1333" s="13">
        <f t="shared" si="245"/>
        <v>5.1504339525131977</v>
      </c>
      <c r="I1333" s="16">
        <f t="shared" si="252"/>
        <v>10.175844562618884</v>
      </c>
      <c r="J1333" s="13">
        <f t="shared" si="246"/>
        <v>10.088974210107006</v>
      </c>
      <c r="K1333" s="13">
        <f t="shared" si="247"/>
        <v>8.6870352511878579E-2</v>
      </c>
      <c r="L1333" s="13">
        <f t="shared" si="248"/>
        <v>0</v>
      </c>
      <c r="M1333" s="13">
        <f t="shared" si="253"/>
        <v>3.5915936453490692E-6</v>
      </c>
      <c r="N1333" s="13">
        <f t="shared" si="249"/>
        <v>2.2267880601164229E-6</v>
      </c>
      <c r="O1333" s="13">
        <f t="shared" si="250"/>
        <v>2.2267880601164229E-6</v>
      </c>
      <c r="Q1333">
        <v>16.20050614125207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11.77749263975617</v>
      </c>
      <c r="G1334" s="13">
        <f t="shared" si="244"/>
        <v>0</v>
      </c>
      <c r="H1334" s="13">
        <f t="shared" si="245"/>
        <v>11.77749263975617</v>
      </c>
      <c r="I1334" s="16">
        <f t="shared" si="252"/>
        <v>11.864362992268049</v>
      </c>
      <c r="J1334" s="13">
        <f t="shared" si="246"/>
        <v>11.791044781940684</v>
      </c>
      <c r="K1334" s="13">
        <f t="shared" si="247"/>
        <v>7.3318210327364852E-2</v>
      </c>
      <c r="L1334" s="13">
        <f t="shared" si="248"/>
        <v>0</v>
      </c>
      <c r="M1334" s="13">
        <f t="shared" si="253"/>
        <v>1.3648055852326464E-6</v>
      </c>
      <c r="N1334" s="13">
        <f t="shared" si="249"/>
        <v>8.4617946284424079E-7</v>
      </c>
      <c r="O1334" s="13">
        <f t="shared" si="250"/>
        <v>8.4617946284424079E-7</v>
      </c>
      <c r="Q1334">
        <v>20.68576237463396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1.0188617561185831</v>
      </c>
      <c r="G1335" s="13">
        <f t="shared" si="244"/>
        <v>0</v>
      </c>
      <c r="H1335" s="13">
        <f t="shared" si="245"/>
        <v>1.0188617561185831</v>
      </c>
      <c r="I1335" s="16">
        <f t="shared" si="252"/>
        <v>1.0921799664459479</v>
      </c>
      <c r="J1335" s="13">
        <f t="shared" si="246"/>
        <v>1.0921473321604653</v>
      </c>
      <c r="K1335" s="13">
        <f t="shared" si="247"/>
        <v>3.2634285482613379E-5</v>
      </c>
      <c r="L1335" s="13">
        <f t="shared" si="248"/>
        <v>0</v>
      </c>
      <c r="M1335" s="13">
        <f t="shared" si="253"/>
        <v>5.1862612238840558E-7</v>
      </c>
      <c r="N1335" s="13">
        <f t="shared" si="249"/>
        <v>3.2154819588081144E-7</v>
      </c>
      <c r="O1335" s="13">
        <f t="shared" si="250"/>
        <v>3.2154819588081144E-7</v>
      </c>
      <c r="Q1335">
        <v>24.738326891938819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0.29729729700000002</v>
      </c>
      <c r="G1336" s="13">
        <f t="shared" si="244"/>
        <v>0</v>
      </c>
      <c r="H1336" s="13">
        <f t="shared" si="245"/>
        <v>0.29729729700000002</v>
      </c>
      <c r="I1336" s="16">
        <f t="shared" si="252"/>
        <v>0.29732993128548263</v>
      </c>
      <c r="J1336" s="13">
        <f t="shared" si="246"/>
        <v>0.29732936807093208</v>
      </c>
      <c r="K1336" s="13">
        <f t="shared" si="247"/>
        <v>5.6321455055297065E-7</v>
      </c>
      <c r="L1336" s="13">
        <f t="shared" si="248"/>
        <v>0</v>
      </c>
      <c r="M1336" s="13">
        <f t="shared" si="253"/>
        <v>1.9707792650759414E-7</v>
      </c>
      <c r="N1336" s="13">
        <f t="shared" si="249"/>
        <v>1.2218831443470836E-7</v>
      </c>
      <c r="O1336" s="13">
        <f t="shared" si="250"/>
        <v>1.2218831443470836E-7</v>
      </c>
      <c r="Q1336">
        <v>25.863030000000009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1.1828706368178861</v>
      </c>
      <c r="G1337" s="13">
        <f t="shared" si="244"/>
        <v>0</v>
      </c>
      <c r="H1337" s="13">
        <f t="shared" si="245"/>
        <v>1.1828706368178861</v>
      </c>
      <c r="I1337" s="16">
        <f t="shared" si="252"/>
        <v>1.1828712000324366</v>
      </c>
      <c r="J1337" s="13">
        <f t="shared" si="246"/>
        <v>1.1828291310942236</v>
      </c>
      <c r="K1337" s="13">
        <f t="shared" si="247"/>
        <v>4.2068938213013496E-5</v>
      </c>
      <c r="L1337" s="13">
        <f t="shared" si="248"/>
        <v>0</v>
      </c>
      <c r="M1337" s="13">
        <f t="shared" si="253"/>
        <v>7.4889612072885782E-8</v>
      </c>
      <c r="N1337" s="13">
        <f t="shared" si="249"/>
        <v>4.6431559485189184E-8</v>
      </c>
      <c r="O1337" s="13">
        <f t="shared" si="250"/>
        <v>4.6431559485189184E-8</v>
      </c>
      <c r="Q1337">
        <v>24.633302457704321</v>
      </c>
    </row>
    <row r="1338" spans="1:17" x14ac:dyDescent="0.2">
      <c r="A1338" s="14">
        <f t="shared" si="251"/>
        <v>62702</v>
      </c>
      <c r="B1338" s="1">
        <v>9</v>
      </c>
      <c r="F1338" s="34">
        <v>0.58137377905337506</v>
      </c>
      <c r="G1338" s="13">
        <f t="shared" si="244"/>
        <v>0</v>
      </c>
      <c r="H1338" s="13">
        <f t="shared" si="245"/>
        <v>0.58137377905337506</v>
      </c>
      <c r="I1338" s="16">
        <f t="shared" si="252"/>
        <v>0.58141584799158808</v>
      </c>
      <c r="J1338" s="13">
        <f t="shared" si="246"/>
        <v>0.58141083547761752</v>
      </c>
      <c r="K1338" s="13">
        <f t="shared" si="247"/>
        <v>5.0125139705592403E-6</v>
      </c>
      <c r="L1338" s="13">
        <f t="shared" si="248"/>
        <v>0</v>
      </c>
      <c r="M1338" s="13">
        <f t="shared" si="253"/>
        <v>2.8458052587696598E-8</v>
      </c>
      <c r="N1338" s="13">
        <f t="shared" si="249"/>
        <v>1.7643992604371891E-8</v>
      </c>
      <c r="O1338" s="13">
        <f t="shared" si="250"/>
        <v>1.7643992604371891E-8</v>
      </c>
      <c r="Q1338">
        <v>24.60973142968259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5.6648648650000002</v>
      </c>
      <c r="G1339" s="13">
        <f t="shared" si="244"/>
        <v>0</v>
      </c>
      <c r="H1339" s="13">
        <f t="shared" si="245"/>
        <v>5.6648648650000002</v>
      </c>
      <c r="I1339" s="16">
        <f t="shared" si="252"/>
        <v>5.6648698775139703</v>
      </c>
      <c r="J1339" s="13">
        <f t="shared" si="246"/>
        <v>5.6569878780314937</v>
      </c>
      <c r="K1339" s="13">
        <f t="shared" si="247"/>
        <v>7.8819994824765871E-3</v>
      </c>
      <c r="L1339" s="13">
        <f t="shared" si="248"/>
        <v>0</v>
      </c>
      <c r="M1339" s="13">
        <f t="shared" si="253"/>
        <v>1.0814059983324707E-8</v>
      </c>
      <c r="N1339" s="13">
        <f t="shared" si="249"/>
        <v>6.704717189661318E-9</v>
      </c>
      <c r="O1339" s="13">
        <f t="shared" si="250"/>
        <v>6.704717189661318E-9</v>
      </c>
      <c r="Q1339">
        <v>20.82473336368092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10.381639517663221</v>
      </c>
      <c r="G1340" s="13">
        <f t="shared" si="244"/>
        <v>0</v>
      </c>
      <c r="H1340" s="13">
        <f t="shared" si="245"/>
        <v>10.381639517663221</v>
      </c>
      <c r="I1340" s="16">
        <f t="shared" si="252"/>
        <v>10.389521517145697</v>
      </c>
      <c r="J1340" s="13">
        <f t="shared" si="246"/>
        <v>10.302386144483199</v>
      </c>
      <c r="K1340" s="13">
        <f t="shared" si="247"/>
        <v>8.7135372662498156E-2</v>
      </c>
      <c r="L1340" s="13">
        <f t="shared" si="248"/>
        <v>0</v>
      </c>
      <c r="M1340" s="13">
        <f t="shared" si="253"/>
        <v>4.1093427936633886E-9</v>
      </c>
      <c r="N1340" s="13">
        <f t="shared" si="249"/>
        <v>2.547792532071301E-9</v>
      </c>
      <c r="O1340" s="13">
        <f t="shared" si="250"/>
        <v>2.547792532071301E-9</v>
      </c>
      <c r="Q1340">
        <v>16.624319090728729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64.569751101086439</v>
      </c>
      <c r="G1341" s="13">
        <f t="shared" si="244"/>
        <v>4.3861455339847613</v>
      </c>
      <c r="H1341" s="13">
        <f t="shared" si="245"/>
        <v>60.183605567101679</v>
      </c>
      <c r="I1341" s="16">
        <f t="shared" si="252"/>
        <v>60.270740939764181</v>
      </c>
      <c r="J1341" s="13">
        <f t="shared" si="246"/>
        <v>45.942425592619628</v>
      </c>
      <c r="K1341" s="13">
        <f t="shared" si="247"/>
        <v>14.328315347144553</v>
      </c>
      <c r="L1341" s="13">
        <f t="shared" si="248"/>
        <v>0</v>
      </c>
      <c r="M1341" s="13">
        <f t="shared" si="253"/>
        <v>1.5615502615920875E-9</v>
      </c>
      <c r="N1341" s="13">
        <f t="shared" si="249"/>
        <v>9.6816116218709417E-10</v>
      </c>
      <c r="O1341" s="13">
        <f t="shared" si="250"/>
        <v>4.3861455349529228</v>
      </c>
      <c r="Q1341">
        <v>14.96584399625052</v>
      </c>
    </row>
    <row r="1342" spans="1:17" x14ac:dyDescent="0.2">
      <c r="A1342" s="14">
        <f t="shared" si="251"/>
        <v>62824</v>
      </c>
      <c r="B1342" s="1">
        <v>1</v>
      </c>
      <c r="F1342" s="34">
        <v>3.535921737337516</v>
      </c>
      <c r="G1342" s="13">
        <f t="shared" si="244"/>
        <v>0</v>
      </c>
      <c r="H1342" s="13">
        <f t="shared" si="245"/>
        <v>3.535921737337516</v>
      </c>
      <c r="I1342" s="16">
        <f t="shared" si="252"/>
        <v>17.86423708448207</v>
      </c>
      <c r="J1342" s="13">
        <f t="shared" si="246"/>
        <v>17.178062030339824</v>
      </c>
      <c r="K1342" s="13">
        <f t="shared" si="247"/>
        <v>0.68617505414224667</v>
      </c>
      <c r="L1342" s="13">
        <f t="shared" si="248"/>
        <v>0</v>
      </c>
      <c r="M1342" s="13">
        <f t="shared" si="253"/>
        <v>5.9338909940499335E-10</v>
      </c>
      <c r="N1342" s="13">
        <f t="shared" si="249"/>
        <v>3.6790124163109587E-10</v>
      </c>
      <c r="O1342" s="13">
        <f t="shared" si="250"/>
        <v>3.6790124163109587E-10</v>
      </c>
      <c r="Q1342">
        <v>13.14419459354839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12.57952675061909</v>
      </c>
      <c r="G1343" s="13">
        <f t="shared" si="244"/>
        <v>0</v>
      </c>
      <c r="H1343" s="13">
        <f t="shared" si="245"/>
        <v>12.57952675061909</v>
      </c>
      <c r="I1343" s="16">
        <f t="shared" si="252"/>
        <v>13.265701804761337</v>
      </c>
      <c r="J1343" s="13">
        <f t="shared" si="246"/>
        <v>13.079412065907793</v>
      </c>
      <c r="K1343" s="13">
        <f t="shared" si="247"/>
        <v>0.18628973885354405</v>
      </c>
      <c r="L1343" s="13">
        <f t="shared" si="248"/>
        <v>0</v>
      </c>
      <c r="M1343" s="13">
        <f t="shared" si="253"/>
        <v>2.2548785777389747E-10</v>
      </c>
      <c r="N1343" s="13">
        <f t="shared" si="249"/>
        <v>1.3980247181981644E-10</v>
      </c>
      <c r="O1343" s="13">
        <f t="shared" si="250"/>
        <v>1.3980247181981644E-10</v>
      </c>
      <c r="Q1343">
        <v>16.373204108341159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19.729807620892871</v>
      </c>
      <c r="G1344" s="13">
        <f t="shared" si="244"/>
        <v>0</v>
      </c>
      <c r="H1344" s="13">
        <f t="shared" si="245"/>
        <v>19.729807620892871</v>
      </c>
      <c r="I1344" s="16">
        <f t="shared" si="252"/>
        <v>19.916097359746416</v>
      </c>
      <c r="J1344" s="13">
        <f t="shared" si="246"/>
        <v>19.541166786306736</v>
      </c>
      <c r="K1344" s="13">
        <f t="shared" si="247"/>
        <v>0.37493057343968061</v>
      </c>
      <c r="L1344" s="13">
        <f t="shared" si="248"/>
        <v>0</v>
      </c>
      <c r="M1344" s="13">
        <f t="shared" si="253"/>
        <v>8.5685385954081035E-11</v>
      </c>
      <c r="N1344" s="13">
        <f t="shared" si="249"/>
        <v>5.3124939291530244E-11</v>
      </c>
      <c r="O1344" s="13">
        <f t="shared" si="250"/>
        <v>5.3124939291530244E-11</v>
      </c>
      <c r="Q1344">
        <v>19.99941180729385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36.329532484055903</v>
      </c>
      <c r="G1345" s="13">
        <f t="shared" si="244"/>
        <v>0.3096387629662698</v>
      </c>
      <c r="H1345" s="13">
        <f t="shared" si="245"/>
        <v>36.01989372108963</v>
      </c>
      <c r="I1345" s="16">
        <f t="shared" si="252"/>
        <v>36.394824294529315</v>
      </c>
      <c r="J1345" s="13">
        <f t="shared" si="246"/>
        <v>33.687559456681868</v>
      </c>
      <c r="K1345" s="13">
        <f t="shared" si="247"/>
        <v>2.7072648378474469</v>
      </c>
      <c r="L1345" s="13">
        <f t="shared" si="248"/>
        <v>0</v>
      </c>
      <c r="M1345" s="13">
        <f t="shared" si="253"/>
        <v>3.2560446662550792E-11</v>
      </c>
      <c r="N1345" s="13">
        <f t="shared" si="249"/>
        <v>2.0187476930781492E-11</v>
      </c>
      <c r="O1345" s="13">
        <f t="shared" si="250"/>
        <v>0.30963876298645726</v>
      </c>
      <c r="Q1345">
        <v>18.18849082299278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2.496521178167955</v>
      </c>
      <c r="G1346" s="13">
        <f t="shared" si="244"/>
        <v>0</v>
      </c>
      <c r="H1346" s="13">
        <f t="shared" si="245"/>
        <v>2.496521178167955</v>
      </c>
      <c r="I1346" s="16">
        <f t="shared" si="252"/>
        <v>5.2037860160154015</v>
      </c>
      <c r="J1346" s="13">
        <f t="shared" si="246"/>
        <v>5.1997470520932136</v>
      </c>
      <c r="K1346" s="13">
        <f t="shared" si="247"/>
        <v>4.0389639221878326E-3</v>
      </c>
      <c r="L1346" s="13">
        <f t="shared" si="248"/>
        <v>0</v>
      </c>
      <c r="M1346" s="13">
        <f t="shared" si="253"/>
        <v>1.23729697317693E-11</v>
      </c>
      <c r="N1346" s="13">
        <f t="shared" si="249"/>
        <v>7.6712412336969651E-12</v>
      </c>
      <c r="O1346" s="13">
        <f t="shared" si="250"/>
        <v>7.6712412336969651E-12</v>
      </c>
      <c r="Q1346">
        <v>23.76659023798473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0</v>
      </c>
      <c r="G1347" s="13">
        <f t="shared" si="244"/>
        <v>0</v>
      </c>
      <c r="H1347" s="13">
        <f t="shared" si="245"/>
        <v>0</v>
      </c>
      <c r="I1347" s="16">
        <f t="shared" si="252"/>
        <v>4.0389639221878326E-3</v>
      </c>
      <c r="J1347" s="13">
        <f t="shared" si="246"/>
        <v>4.038963921137304E-3</v>
      </c>
      <c r="K1347" s="13">
        <f t="shared" si="247"/>
        <v>1.0505285877315806E-12</v>
      </c>
      <c r="L1347" s="13">
        <f t="shared" si="248"/>
        <v>0</v>
      </c>
      <c r="M1347" s="13">
        <f t="shared" si="253"/>
        <v>4.7017284980723347E-12</v>
      </c>
      <c r="N1347" s="13">
        <f t="shared" si="249"/>
        <v>2.9150716688048475E-12</v>
      </c>
      <c r="O1347" s="13">
        <f t="shared" si="250"/>
        <v>2.9150716688048475E-12</v>
      </c>
      <c r="Q1347">
        <v>28.017293363014399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3.3086946312207648E-2</v>
      </c>
      <c r="G1348" s="13">
        <f t="shared" si="244"/>
        <v>0</v>
      </c>
      <c r="H1348" s="13">
        <f t="shared" si="245"/>
        <v>3.3086946312207648E-2</v>
      </c>
      <c r="I1348" s="16">
        <f t="shared" si="252"/>
        <v>3.3086946313258175E-2</v>
      </c>
      <c r="J1348" s="13">
        <f t="shared" si="246"/>
        <v>3.3086945520938715E-2</v>
      </c>
      <c r="K1348" s="13">
        <f t="shared" si="247"/>
        <v>7.9231946004121312E-10</v>
      </c>
      <c r="L1348" s="13">
        <f t="shared" si="248"/>
        <v>0</v>
      </c>
      <c r="M1348" s="13">
        <f t="shared" si="253"/>
        <v>1.7866568292674871E-12</v>
      </c>
      <c r="N1348" s="13">
        <f t="shared" si="249"/>
        <v>1.107727234145842E-12</v>
      </c>
      <c r="O1348" s="13">
        <f t="shared" si="250"/>
        <v>1.107727234145842E-12</v>
      </c>
      <c r="Q1348">
        <v>25.713826907155351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0.81974527514574203</v>
      </c>
      <c r="G1349" s="13">
        <f t="shared" si="244"/>
        <v>0</v>
      </c>
      <c r="H1349" s="13">
        <f t="shared" si="245"/>
        <v>0.81974527514574203</v>
      </c>
      <c r="I1349" s="16">
        <f t="shared" si="252"/>
        <v>0.81974527593806146</v>
      </c>
      <c r="J1349" s="13">
        <f t="shared" si="246"/>
        <v>0.81973638143538874</v>
      </c>
      <c r="K1349" s="13">
        <f t="shared" si="247"/>
        <v>8.8945026727182963E-6</v>
      </c>
      <c r="L1349" s="13">
        <f t="shared" si="248"/>
        <v>0</v>
      </c>
      <c r="M1349" s="13">
        <f t="shared" si="253"/>
        <v>6.7892959512164517E-13</v>
      </c>
      <c r="N1349" s="13">
        <f t="shared" si="249"/>
        <v>4.2093634897542002E-13</v>
      </c>
      <c r="O1349" s="13">
        <f t="shared" si="250"/>
        <v>4.2093634897542002E-13</v>
      </c>
      <c r="Q1349">
        <v>27.924281000000011</v>
      </c>
    </row>
    <row r="1350" spans="1:17" x14ac:dyDescent="0.2">
      <c r="A1350" s="14">
        <f t="shared" si="251"/>
        <v>63068</v>
      </c>
      <c r="B1350" s="1">
        <v>9</v>
      </c>
      <c r="F1350" s="34">
        <v>13.56799375519577</v>
      </c>
      <c r="G1350" s="13">
        <f t="shared" ref="G1350:G1413" si="257">IF((F1350-$J$2)&gt;0,$I$2*(F1350-$J$2),0)</f>
        <v>0</v>
      </c>
      <c r="H1350" s="13">
        <f t="shared" ref="H1350:H1413" si="258">F1350-G1350</f>
        <v>13.56799375519577</v>
      </c>
      <c r="I1350" s="16">
        <f t="shared" si="252"/>
        <v>13.568002649698442</v>
      </c>
      <c r="J1350" s="13">
        <f t="shared" ref="J1350:J1413" si="259">I1350/SQRT(1+(I1350/($K$2*(300+(25*Q1350)+0.05*(Q1350)^3)))^2)</f>
        <v>13.512579940885228</v>
      </c>
      <c r="K1350" s="13">
        <f t="shared" ref="K1350:K1413" si="260">I1350-J1350</f>
        <v>5.5422708813214427E-2</v>
      </c>
      <c r="L1350" s="13">
        <f t="shared" ref="L1350:L1413" si="261">IF(K1350&gt;$N$2,(K1350-$N$2)/$L$2,0)</f>
        <v>0</v>
      </c>
      <c r="M1350" s="13">
        <f t="shared" si="253"/>
        <v>2.5799324614622515E-13</v>
      </c>
      <c r="N1350" s="13">
        <f t="shared" ref="N1350:N1413" si="262">$M$2*M1350</f>
        <v>1.599558126106596E-13</v>
      </c>
      <c r="O1350" s="13">
        <f t="shared" ref="O1350:O1413" si="263">N1350+G1350</f>
        <v>1.599558126106596E-13</v>
      </c>
      <c r="Q1350">
        <v>25.566343223028021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0.17112693847865881</v>
      </c>
      <c r="G1351" s="13">
        <f t="shared" si="257"/>
        <v>0</v>
      </c>
      <c r="H1351" s="13">
        <f t="shared" si="258"/>
        <v>0.17112693847865881</v>
      </c>
      <c r="I1351" s="16">
        <f t="shared" ref="I1351:I1414" si="265">H1351+K1350-L1350</f>
        <v>0.22654964729187324</v>
      </c>
      <c r="J1351" s="13">
        <f t="shared" si="259"/>
        <v>0.22654930969762965</v>
      </c>
      <c r="K1351" s="13">
        <f t="shared" si="260"/>
        <v>3.3759424358792423E-7</v>
      </c>
      <c r="L1351" s="13">
        <f t="shared" si="261"/>
        <v>0</v>
      </c>
      <c r="M1351" s="13">
        <f t="shared" ref="M1351:M1414" si="266">L1351+M1350-N1350</f>
        <v>9.803743353556555E-14</v>
      </c>
      <c r="N1351" s="13">
        <f t="shared" si="262"/>
        <v>6.078320879205064E-14</v>
      </c>
      <c r="O1351" s="13">
        <f t="shared" si="263"/>
        <v>6.078320879205064E-14</v>
      </c>
      <c r="Q1351">
        <v>23.683035050435901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36.886584798354747</v>
      </c>
      <c r="G1352" s="13">
        <f t="shared" si="257"/>
        <v>0.39004988024003312</v>
      </c>
      <c r="H1352" s="13">
        <f t="shared" si="258"/>
        <v>36.496534918114712</v>
      </c>
      <c r="I1352" s="16">
        <f t="shared" si="265"/>
        <v>36.496535255708956</v>
      </c>
      <c r="J1352" s="13">
        <f t="shared" si="259"/>
        <v>33.35335190166095</v>
      </c>
      <c r="K1352" s="13">
        <f t="shared" si="260"/>
        <v>3.1431833540480056</v>
      </c>
      <c r="L1352" s="13">
        <f t="shared" si="261"/>
        <v>0</v>
      </c>
      <c r="M1352" s="13">
        <f t="shared" si="266"/>
        <v>3.7254224743514911E-14</v>
      </c>
      <c r="N1352" s="13">
        <f t="shared" si="262"/>
        <v>2.3097619340979245E-14</v>
      </c>
      <c r="O1352" s="13">
        <f t="shared" si="263"/>
        <v>0.39004988024005621</v>
      </c>
      <c r="Q1352">
        <v>17.052577616775569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82.789623834490087</v>
      </c>
      <c r="G1353" s="13">
        <f t="shared" si="257"/>
        <v>7.016204301306904</v>
      </c>
      <c r="H1353" s="13">
        <f t="shared" si="258"/>
        <v>75.773419533183187</v>
      </c>
      <c r="I1353" s="16">
        <f t="shared" si="265"/>
        <v>78.916602887231193</v>
      </c>
      <c r="J1353" s="13">
        <f t="shared" si="259"/>
        <v>48.171732648995331</v>
      </c>
      <c r="K1353" s="13">
        <f t="shared" si="260"/>
        <v>30.744870238235862</v>
      </c>
      <c r="L1353" s="13">
        <f t="shared" si="261"/>
        <v>0</v>
      </c>
      <c r="M1353" s="13">
        <f t="shared" si="266"/>
        <v>1.4156605402535666E-14</v>
      </c>
      <c r="N1353" s="13">
        <f t="shared" si="262"/>
        <v>8.777095349572113E-15</v>
      </c>
      <c r="O1353" s="13">
        <f t="shared" si="263"/>
        <v>7.0162043013069129</v>
      </c>
      <c r="Q1353">
        <v>12.72645159354839</v>
      </c>
    </row>
    <row r="1354" spans="1:17" x14ac:dyDescent="0.2">
      <c r="A1354" s="14">
        <f t="shared" si="264"/>
        <v>63190</v>
      </c>
      <c r="B1354" s="1">
        <v>1</v>
      </c>
      <c r="F1354" s="34">
        <v>39.145531847683053</v>
      </c>
      <c r="G1354" s="13">
        <f t="shared" si="257"/>
        <v>0.7161313836036699</v>
      </c>
      <c r="H1354" s="13">
        <f t="shared" si="258"/>
        <v>38.429400464079386</v>
      </c>
      <c r="I1354" s="16">
        <f t="shared" si="265"/>
        <v>69.174270702315255</v>
      </c>
      <c r="J1354" s="13">
        <f t="shared" si="259"/>
        <v>48.536004794773987</v>
      </c>
      <c r="K1354" s="13">
        <f t="shared" si="260"/>
        <v>20.638265907541268</v>
      </c>
      <c r="L1354" s="13">
        <f t="shared" si="261"/>
        <v>0</v>
      </c>
      <c r="M1354" s="13">
        <f t="shared" si="266"/>
        <v>5.3795100529635529E-15</v>
      </c>
      <c r="N1354" s="13">
        <f t="shared" si="262"/>
        <v>3.3352962328374028E-15</v>
      </c>
      <c r="O1354" s="13">
        <f t="shared" si="263"/>
        <v>0.71613138360367323</v>
      </c>
      <c r="Q1354">
        <v>14.37352665299267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34.87057792973804</v>
      </c>
      <c r="G1355" s="13">
        <f t="shared" si="257"/>
        <v>9.903706048163062E-2</v>
      </c>
      <c r="H1355" s="13">
        <f t="shared" si="258"/>
        <v>34.771540869256413</v>
      </c>
      <c r="I1355" s="16">
        <f t="shared" si="265"/>
        <v>55.40980677679768</v>
      </c>
      <c r="J1355" s="13">
        <f t="shared" si="259"/>
        <v>42.690888408571467</v>
      </c>
      <c r="K1355" s="13">
        <f t="shared" si="260"/>
        <v>12.718918368226213</v>
      </c>
      <c r="L1355" s="13">
        <f t="shared" si="261"/>
        <v>0</v>
      </c>
      <c r="M1355" s="13">
        <f t="shared" si="266"/>
        <v>2.0442138201261501E-15</v>
      </c>
      <c r="N1355" s="13">
        <f t="shared" si="262"/>
        <v>1.2674125684782131E-15</v>
      </c>
      <c r="O1355" s="13">
        <f t="shared" si="263"/>
        <v>9.9037060481631883E-2</v>
      </c>
      <c r="Q1355">
        <v>14.12731421619695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134.45021285427029</v>
      </c>
      <c r="G1356" s="13">
        <f t="shared" si="257"/>
        <v>14.473467426279184</v>
      </c>
      <c r="H1356" s="13">
        <f t="shared" si="258"/>
        <v>119.9767454279911</v>
      </c>
      <c r="I1356" s="16">
        <f t="shared" si="265"/>
        <v>132.69566379621733</v>
      </c>
      <c r="J1356" s="13">
        <f t="shared" si="259"/>
        <v>64.11627698555381</v>
      </c>
      <c r="K1356" s="13">
        <f t="shared" si="260"/>
        <v>68.579386810663522</v>
      </c>
      <c r="L1356" s="13">
        <f t="shared" si="261"/>
        <v>30.233827892789037</v>
      </c>
      <c r="M1356" s="13">
        <f t="shared" si="266"/>
        <v>30.233827892789041</v>
      </c>
      <c r="N1356" s="13">
        <f t="shared" si="262"/>
        <v>18.744973293529206</v>
      </c>
      <c r="O1356" s="13">
        <f t="shared" si="263"/>
        <v>33.218440719808392</v>
      </c>
      <c r="Q1356">
        <v>15.413972770599431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65.646785962363609</v>
      </c>
      <c r="G1357" s="13">
        <f t="shared" si="257"/>
        <v>4.5416167066467032</v>
      </c>
      <c r="H1357" s="13">
        <f t="shared" si="258"/>
        <v>61.105169255716902</v>
      </c>
      <c r="I1357" s="16">
        <f t="shared" si="265"/>
        <v>99.450728173591386</v>
      </c>
      <c r="J1357" s="13">
        <f t="shared" si="259"/>
        <v>60.144461126356163</v>
      </c>
      <c r="K1357" s="13">
        <f t="shared" si="260"/>
        <v>39.306267047235224</v>
      </c>
      <c r="L1357" s="13">
        <f t="shared" si="261"/>
        <v>2.1480421048771152</v>
      </c>
      <c r="M1357" s="13">
        <f t="shared" si="266"/>
        <v>13.636896704136952</v>
      </c>
      <c r="N1357" s="13">
        <f t="shared" si="262"/>
        <v>8.4548759565649103</v>
      </c>
      <c r="O1357" s="13">
        <f t="shared" si="263"/>
        <v>12.996492663211614</v>
      </c>
      <c r="Q1357">
        <v>15.853956314545041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8.6540131946558532</v>
      </c>
      <c r="G1358" s="13">
        <f t="shared" si="257"/>
        <v>0</v>
      </c>
      <c r="H1358" s="13">
        <f t="shared" si="258"/>
        <v>8.6540131946558532</v>
      </c>
      <c r="I1358" s="16">
        <f t="shared" si="265"/>
        <v>45.812238137013964</v>
      </c>
      <c r="J1358" s="13">
        <f t="shared" si="259"/>
        <v>41.955014639789823</v>
      </c>
      <c r="K1358" s="13">
        <f t="shared" si="260"/>
        <v>3.8572234972241404</v>
      </c>
      <c r="L1358" s="13">
        <f t="shared" si="261"/>
        <v>0</v>
      </c>
      <c r="M1358" s="13">
        <f t="shared" si="266"/>
        <v>5.1820207475720412</v>
      </c>
      <c r="N1358" s="13">
        <f t="shared" si="262"/>
        <v>3.2128528634946654</v>
      </c>
      <c r="O1358" s="13">
        <f t="shared" si="263"/>
        <v>3.2128528634946654</v>
      </c>
      <c r="Q1358">
        <v>20.44954845913724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2.6099195664120471</v>
      </c>
      <c r="G1359" s="13">
        <f t="shared" si="257"/>
        <v>0</v>
      </c>
      <c r="H1359" s="13">
        <f t="shared" si="258"/>
        <v>2.6099195664120471</v>
      </c>
      <c r="I1359" s="16">
        <f t="shared" si="265"/>
        <v>6.467143063636188</v>
      </c>
      <c r="J1359" s="13">
        <f t="shared" si="259"/>
        <v>6.458012739064932</v>
      </c>
      <c r="K1359" s="13">
        <f t="shared" si="260"/>
        <v>9.1303245712559544E-3</v>
      </c>
      <c r="L1359" s="13">
        <f t="shared" si="261"/>
        <v>0</v>
      </c>
      <c r="M1359" s="13">
        <f t="shared" si="266"/>
        <v>1.9691678840773759</v>
      </c>
      <c r="N1359" s="13">
        <f t="shared" si="262"/>
        <v>1.220884088127973</v>
      </c>
      <c r="O1359" s="13">
        <f t="shared" si="263"/>
        <v>1.220884088127973</v>
      </c>
      <c r="Q1359">
        <v>22.596229204708031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3.4745238840155249E-2</v>
      </c>
      <c r="G1360" s="13">
        <f t="shared" si="257"/>
        <v>0</v>
      </c>
      <c r="H1360" s="13">
        <f t="shared" si="258"/>
        <v>3.4745238840155249E-2</v>
      </c>
      <c r="I1360" s="16">
        <f t="shared" si="265"/>
        <v>4.3875563411411203E-2</v>
      </c>
      <c r="J1360" s="13">
        <f t="shared" si="259"/>
        <v>4.3875561751583865E-2</v>
      </c>
      <c r="K1360" s="13">
        <f t="shared" si="260"/>
        <v>1.6598273380741269E-9</v>
      </c>
      <c r="L1360" s="13">
        <f t="shared" si="261"/>
        <v>0</v>
      </c>
      <c r="M1360" s="13">
        <f t="shared" si="266"/>
        <v>0.74828379594940286</v>
      </c>
      <c r="N1360" s="13">
        <f t="shared" si="262"/>
        <v>0.46393595348862976</v>
      </c>
      <c r="O1360" s="13">
        <f t="shared" si="263"/>
        <v>0.46393595348862976</v>
      </c>
      <c r="Q1360">
        <v>26.489587000000011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7.3515178377123318</v>
      </c>
      <c r="G1361" s="13">
        <f t="shared" si="257"/>
        <v>0</v>
      </c>
      <c r="H1361" s="13">
        <f t="shared" si="258"/>
        <v>7.3515178377123318</v>
      </c>
      <c r="I1361" s="16">
        <f t="shared" si="265"/>
        <v>7.3515178393721587</v>
      </c>
      <c r="J1361" s="13">
        <f t="shared" si="259"/>
        <v>7.3440413190884906</v>
      </c>
      <c r="K1361" s="13">
        <f t="shared" si="260"/>
        <v>7.4765202836681866E-3</v>
      </c>
      <c r="L1361" s="13">
        <f t="shared" si="261"/>
        <v>0</v>
      </c>
      <c r="M1361" s="13">
        <f t="shared" si="266"/>
        <v>0.2843478424607731</v>
      </c>
      <c r="N1361" s="13">
        <f t="shared" si="262"/>
        <v>0.17629566232567934</v>
      </c>
      <c r="O1361" s="13">
        <f t="shared" si="263"/>
        <v>0.17629566232567934</v>
      </c>
      <c r="Q1361">
        <v>26.793639838377409</v>
      </c>
    </row>
    <row r="1362" spans="1:17" x14ac:dyDescent="0.2">
      <c r="A1362" s="14">
        <f t="shared" si="264"/>
        <v>63433</v>
      </c>
      <c r="B1362" s="1">
        <v>9</v>
      </c>
      <c r="F1362" s="34">
        <v>0.36684639779744399</v>
      </c>
      <c r="G1362" s="13">
        <f t="shared" si="257"/>
        <v>0</v>
      </c>
      <c r="H1362" s="13">
        <f t="shared" si="258"/>
        <v>0.36684639779744399</v>
      </c>
      <c r="I1362" s="16">
        <f t="shared" si="265"/>
        <v>0.37432291808111218</v>
      </c>
      <c r="J1362" s="13">
        <f t="shared" si="259"/>
        <v>0.37432117596413023</v>
      </c>
      <c r="K1362" s="13">
        <f t="shared" si="260"/>
        <v>1.7421169819509252E-6</v>
      </c>
      <c r="L1362" s="13">
        <f t="shared" si="261"/>
        <v>0</v>
      </c>
      <c r="M1362" s="13">
        <f t="shared" si="266"/>
        <v>0.10805218013509377</v>
      </c>
      <c r="N1362" s="13">
        <f t="shared" si="262"/>
        <v>6.6992351683758139E-2</v>
      </c>
      <c r="O1362" s="13">
        <f t="shared" si="263"/>
        <v>6.6992351683758139E-2</v>
      </c>
      <c r="Q1362">
        <v>22.72580363452861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1.930625553687104</v>
      </c>
      <c r="G1363" s="13">
        <f t="shared" si="257"/>
        <v>0</v>
      </c>
      <c r="H1363" s="13">
        <f t="shared" si="258"/>
        <v>1.930625553687104</v>
      </c>
      <c r="I1363" s="16">
        <f t="shared" si="265"/>
        <v>1.930627295804086</v>
      </c>
      <c r="J1363" s="13">
        <f t="shared" si="259"/>
        <v>1.9303627659628733</v>
      </c>
      <c r="K1363" s="13">
        <f t="shared" si="260"/>
        <v>2.6452984121272394E-4</v>
      </c>
      <c r="L1363" s="13">
        <f t="shared" si="261"/>
        <v>0</v>
      </c>
      <c r="M1363" s="13">
        <f t="shared" si="266"/>
        <v>4.1059828451335628E-2</v>
      </c>
      <c r="N1363" s="13">
        <f t="shared" si="262"/>
        <v>2.545709363982809E-2</v>
      </c>
      <c r="O1363" s="13">
        <f t="shared" si="263"/>
        <v>2.545709363982809E-2</v>
      </c>
      <c r="Q1363">
        <v>22.005358589965251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23.188108869685941</v>
      </c>
      <c r="G1364" s="13">
        <f t="shared" si="257"/>
        <v>0</v>
      </c>
      <c r="H1364" s="13">
        <f t="shared" si="258"/>
        <v>23.188108869685941</v>
      </c>
      <c r="I1364" s="16">
        <f t="shared" si="265"/>
        <v>23.188373399527155</v>
      </c>
      <c r="J1364" s="13">
        <f t="shared" si="259"/>
        <v>22.424805363654976</v>
      </c>
      <c r="K1364" s="13">
        <f t="shared" si="260"/>
        <v>0.76356803587217925</v>
      </c>
      <c r="L1364" s="13">
        <f t="shared" si="261"/>
        <v>0</v>
      </c>
      <c r="M1364" s="13">
        <f t="shared" si="266"/>
        <v>1.5602734811507538E-2</v>
      </c>
      <c r="N1364" s="13">
        <f t="shared" si="262"/>
        <v>9.6736955831346737E-3</v>
      </c>
      <c r="O1364" s="13">
        <f t="shared" si="263"/>
        <v>9.6736955831346737E-3</v>
      </c>
      <c r="Q1364">
        <v>18.044845854846621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27.426907681545838</v>
      </c>
      <c r="G1365" s="13">
        <f t="shared" si="257"/>
        <v>0</v>
      </c>
      <c r="H1365" s="13">
        <f t="shared" si="258"/>
        <v>27.426907681545838</v>
      </c>
      <c r="I1365" s="16">
        <f t="shared" si="265"/>
        <v>28.190475717418018</v>
      </c>
      <c r="J1365" s="13">
        <f t="shared" si="259"/>
        <v>26.018177012461383</v>
      </c>
      <c r="K1365" s="13">
        <f t="shared" si="260"/>
        <v>2.1722987049566349</v>
      </c>
      <c r="L1365" s="13">
        <f t="shared" si="261"/>
        <v>0</v>
      </c>
      <c r="M1365" s="13">
        <f t="shared" si="266"/>
        <v>5.9290392283728646E-3</v>
      </c>
      <c r="N1365" s="13">
        <f t="shared" si="262"/>
        <v>3.6760043215911761E-3</v>
      </c>
      <c r="O1365" s="13">
        <f t="shared" si="263"/>
        <v>3.6760043215911761E-3</v>
      </c>
      <c r="Q1365">
        <v>14.26120125626097</v>
      </c>
    </row>
    <row r="1366" spans="1:17" x14ac:dyDescent="0.2">
      <c r="A1366" s="14">
        <f t="shared" si="264"/>
        <v>63555</v>
      </c>
      <c r="B1366" s="1">
        <v>1</v>
      </c>
      <c r="F1366" s="34">
        <v>79.20009056512373</v>
      </c>
      <c r="G1366" s="13">
        <f t="shared" si="257"/>
        <v>6.4980512063962408</v>
      </c>
      <c r="H1366" s="13">
        <f t="shared" si="258"/>
        <v>72.70203935872749</v>
      </c>
      <c r="I1366" s="16">
        <f t="shared" si="265"/>
        <v>74.874338063684121</v>
      </c>
      <c r="J1366" s="13">
        <f t="shared" si="259"/>
        <v>45.570602097890024</v>
      </c>
      <c r="K1366" s="13">
        <f t="shared" si="260"/>
        <v>29.303735965794097</v>
      </c>
      <c r="L1366" s="13">
        <f t="shared" si="261"/>
        <v>0</v>
      </c>
      <c r="M1366" s="13">
        <f t="shared" si="266"/>
        <v>2.2530349067816885E-3</v>
      </c>
      <c r="N1366" s="13">
        <f t="shared" si="262"/>
        <v>1.3968816422046469E-3</v>
      </c>
      <c r="O1366" s="13">
        <f t="shared" si="263"/>
        <v>6.4994480880384451</v>
      </c>
      <c r="Q1366">
        <v>11.88571059354839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0.37076384207245511</v>
      </c>
      <c r="G1367" s="13">
        <f t="shared" si="257"/>
        <v>0</v>
      </c>
      <c r="H1367" s="13">
        <f t="shared" si="258"/>
        <v>0.37076384207245511</v>
      </c>
      <c r="I1367" s="16">
        <f t="shared" si="265"/>
        <v>29.674499807866553</v>
      </c>
      <c r="J1367" s="13">
        <f t="shared" si="259"/>
        <v>27.681167055905313</v>
      </c>
      <c r="K1367" s="13">
        <f t="shared" si="260"/>
        <v>1.9933327519612405</v>
      </c>
      <c r="L1367" s="13">
        <f t="shared" si="261"/>
        <v>0</v>
      </c>
      <c r="M1367" s="13">
        <f t="shared" si="266"/>
        <v>8.561532645770416E-4</v>
      </c>
      <c r="N1367" s="13">
        <f t="shared" si="262"/>
        <v>5.3081502403776583E-4</v>
      </c>
      <c r="O1367" s="13">
        <f t="shared" si="263"/>
        <v>5.3081502403776583E-4</v>
      </c>
      <c r="Q1367">
        <v>16.098045573562121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13.485502748265191</v>
      </c>
      <c r="G1368" s="13">
        <f t="shared" si="257"/>
        <v>0</v>
      </c>
      <c r="H1368" s="13">
        <f t="shared" si="258"/>
        <v>13.485502748265191</v>
      </c>
      <c r="I1368" s="16">
        <f t="shared" si="265"/>
        <v>15.478835500226431</v>
      </c>
      <c r="J1368" s="13">
        <f t="shared" si="259"/>
        <v>15.177668368287113</v>
      </c>
      <c r="K1368" s="13">
        <f t="shared" si="260"/>
        <v>0.30116713193931766</v>
      </c>
      <c r="L1368" s="13">
        <f t="shared" si="261"/>
        <v>0</v>
      </c>
      <c r="M1368" s="13">
        <f t="shared" si="266"/>
        <v>3.2533824053927577E-4</v>
      </c>
      <c r="N1368" s="13">
        <f t="shared" si="262"/>
        <v>2.0170970913435099E-4</v>
      </c>
      <c r="O1368" s="13">
        <f t="shared" si="263"/>
        <v>2.0170970913435099E-4</v>
      </c>
      <c r="Q1368">
        <v>16.189605492510349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13.750231279282779</v>
      </c>
      <c r="G1369" s="13">
        <f t="shared" si="257"/>
        <v>0</v>
      </c>
      <c r="H1369" s="13">
        <f t="shared" si="258"/>
        <v>13.750231279282779</v>
      </c>
      <c r="I1369" s="16">
        <f t="shared" si="265"/>
        <v>14.051398411222097</v>
      </c>
      <c r="J1369" s="13">
        <f t="shared" si="259"/>
        <v>13.907937981263515</v>
      </c>
      <c r="K1369" s="13">
        <f t="shared" si="260"/>
        <v>0.14346042995858177</v>
      </c>
      <c r="L1369" s="13">
        <f t="shared" si="261"/>
        <v>0</v>
      </c>
      <c r="M1369" s="13">
        <f t="shared" si="266"/>
        <v>1.2362853140492479E-4</v>
      </c>
      <c r="N1369" s="13">
        <f t="shared" si="262"/>
        <v>7.6649689471053361E-5</v>
      </c>
      <c r="O1369" s="13">
        <f t="shared" si="263"/>
        <v>7.6649689471053361E-5</v>
      </c>
      <c r="Q1369">
        <v>19.487001780096691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1.9900933901443529</v>
      </c>
      <c r="G1370" s="13">
        <f t="shared" si="257"/>
        <v>0</v>
      </c>
      <c r="H1370" s="13">
        <f t="shared" si="258"/>
        <v>1.9900933901443529</v>
      </c>
      <c r="I1370" s="16">
        <f t="shared" si="265"/>
        <v>2.1335538201029349</v>
      </c>
      <c r="J1370" s="13">
        <f t="shared" si="259"/>
        <v>2.1332503159551712</v>
      </c>
      <c r="K1370" s="13">
        <f t="shared" si="260"/>
        <v>3.0350414776370016E-4</v>
      </c>
      <c r="L1370" s="13">
        <f t="shared" si="261"/>
        <v>0</v>
      </c>
      <c r="M1370" s="13">
        <f t="shared" si="266"/>
        <v>4.6978841933871426E-5</v>
      </c>
      <c r="N1370" s="13">
        <f t="shared" si="262"/>
        <v>2.9126881999000282E-5</v>
      </c>
      <c r="O1370" s="13">
        <f t="shared" si="263"/>
        <v>2.9126881999000282E-5</v>
      </c>
      <c r="Q1370">
        <v>23.157670477024709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0</v>
      </c>
      <c r="G1371" s="13">
        <f t="shared" si="257"/>
        <v>0</v>
      </c>
      <c r="H1371" s="13">
        <f t="shared" si="258"/>
        <v>0</v>
      </c>
      <c r="I1371" s="16">
        <f t="shared" si="265"/>
        <v>3.0350414776370016E-4</v>
      </c>
      <c r="J1371" s="13">
        <f t="shared" si="259"/>
        <v>3.0350414776308233E-4</v>
      </c>
      <c r="K1371" s="13">
        <f t="shared" si="260"/>
        <v>6.178326079908647E-16</v>
      </c>
      <c r="L1371" s="13">
        <f t="shared" si="261"/>
        <v>0</v>
      </c>
      <c r="M1371" s="13">
        <f t="shared" si="266"/>
        <v>1.7851959934871144E-5</v>
      </c>
      <c r="N1371" s="13">
        <f t="shared" si="262"/>
        <v>1.1068215159620109E-5</v>
      </c>
      <c r="O1371" s="13">
        <f t="shared" si="263"/>
        <v>1.1068215159620109E-5</v>
      </c>
      <c r="Q1371">
        <v>25.639246867992611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2.6972495128288199E-2</v>
      </c>
      <c r="G1372" s="13">
        <f t="shared" si="257"/>
        <v>0</v>
      </c>
      <c r="H1372" s="13">
        <f t="shared" si="258"/>
        <v>2.6972495128288199E-2</v>
      </c>
      <c r="I1372" s="16">
        <f t="shared" si="265"/>
        <v>2.6972495128288816E-2</v>
      </c>
      <c r="J1372" s="13">
        <f t="shared" si="259"/>
        <v>2.6972494703158878E-2</v>
      </c>
      <c r="K1372" s="13">
        <f t="shared" si="260"/>
        <v>4.2512993819743272E-10</v>
      </c>
      <c r="L1372" s="13">
        <f t="shared" si="261"/>
        <v>0</v>
      </c>
      <c r="M1372" s="13">
        <f t="shared" si="266"/>
        <v>6.7837447752510346E-6</v>
      </c>
      <c r="N1372" s="13">
        <f t="shared" si="262"/>
        <v>4.2059217606556416E-6</v>
      </c>
      <c r="O1372" s="13">
        <f t="shared" si="263"/>
        <v>4.2059217606556416E-6</v>
      </c>
      <c r="Q1372">
        <v>25.783193058551401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1.1135586406993401</v>
      </c>
      <c r="G1373" s="13">
        <f t="shared" si="257"/>
        <v>0</v>
      </c>
      <c r="H1373" s="13">
        <f t="shared" si="258"/>
        <v>1.1135586406993401</v>
      </c>
      <c r="I1373" s="16">
        <f t="shared" si="265"/>
        <v>1.11355864112447</v>
      </c>
      <c r="J1373" s="13">
        <f t="shared" si="259"/>
        <v>1.1135279752502569</v>
      </c>
      <c r="K1373" s="13">
        <f t="shared" si="260"/>
        <v>3.0665874213076094E-5</v>
      </c>
      <c r="L1373" s="13">
        <f t="shared" si="261"/>
        <v>0</v>
      </c>
      <c r="M1373" s="13">
        <f t="shared" si="266"/>
        <v>2.577823014595393E-6</v>
      </c>
      <c r="N1373" s="13">
        <f t="shared" si="262"/>
        <v>1.5982502690491437E-6</v>
      </c>
      <c r="O1373" s="13">
        <f t="shared" si="263"/>
        <v>1.5982502690491437E-6</v>
      </c>
      <c r="Q1373">
        <v>25.604098000000011</v>
      </c>
    </row>
    <row r="1374" spans="1:17" x14ac:dyDescent="0.2">
      <c r="A1374" s="14">
        <f t="shared" si="264"/>
        <v>63798</v>
      </c>
      <c r="B1374" s="1">
        <v>9</v>
      </c>
      <c r="F1374" s="34">
        <v>32.891710617204673</v>
      </c>
      <c r="G1374" s="13">
        <f t="shared" si="257"/>
        <v>0</v>
      </c>
      <c r="H1374" s="13">
        <f t="shared" si="258"/>
        <v>32.891710617204673</v>
      </c>
      <c r="I1374" s="16">
        <f t="shared" si="265"/>
        <v>32.891741283078886</v>
      </c>
      <c r="J1374" s="13">
        <f t="shared" si="259"/>
        <v>32.131375329709968</v>
      </c>
      <c r="K1374" s="13">
        <f t="shared" si="260"/>
        <v>0.76036595336891821</v>
      </c>
      <c r="L1374" s="13">
        <f t="shared" si="261"/>
        <v>0</v>
      </c>
      <c r="M1374" s="13">
        <f t="shared" si="266"/>
        <v>9.7957274554624925E-7</v>
      </c>
      <c r="N1374" s="13">
        <f t="shared" si="262"/>
        <v>6.0733510223867457E-7</v>
      </c>
      <c r="O1374" s="13">
        <f t="shared" si="263"/>
        <v>6.0733510223867457E-7</v>
      </c>
      <c r="Q1374">
        <v>25.629113252913509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13.384551187308491</v>
      </c>
      <c r="G1375" s="13">
        <f t="shared" si="257"/>
        <v>0</v>
      </c>
      <c r="H1375" s="13">
        <f t="shared" si="258"/>
        <v>13.384551187308491</v>
      </c>
      <c r="I1375" s="16">
        <f t="shared" si="265"/>
        <v>14.144917140677409</v>
      </c>
      <c r="J1375" s="13">
        <f t="shared" si="259"/>
        <v>14.030997826598293</v>
      </c>
      <c r="K1375" s="13">
        <f t="shared" si="260"/>
        <v>0.11391931407911571</v>
      </c>
      <c r="L1375" s="13">
        <f t="shared" si="261"/>
        <v>0</v>
      </c>
      <c r="M1375" s="13">
        <f t="shared" si="266"/>
        <v>3.7223764330757469E-7</v>
      </c>
      <c r="N1375" s="13">
        <f t="shared" si="262"/>
        <v>2.3078733885069631E-7</v>
      </c>
      <c r="O1375" s="13">
        <f t="shared" si="263"/>
        <v>2.3078733885069631E-7</v>
      </c>
      <c r="Q1375">
        <v>21.278786191326041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68.427606897055213</v>
      </c>
      <c r="G1376" s="13">
        <f t="shared" si="257"/>
        <v>4.9430312821848679</v>
      </c>
      <c r="H1376" s="13">
        <f t="shared" si="258"/>
        <v>63.484575614870344</v>
      </c>
      <c r="I1376" s="16">
        <f t="shared" si="265"/>
        <v>63.598494928949464</v>
      </c>
      <c r="J1376" s="13">
        <f t="shared" si="259"/>
        <v>52.285258097026727</v>
      </c>
      <c r="K1376" s="13">
        <f t="shared" si="260"/>
        <v>11.313236831922737</v>
      </c>
      <c r="L1376" s="13">
        <f t="shared" si="261"/>
        <v>0</v>
      </c>
      <c r="M1376" s="13">
        <f t="shared" si="266"/>
        <v>1.4145030445687838E-7</v>
      </c>
      <c r="N1376" s="13">
        <f t="shared" si="262"/>
        <v>8.7699188763264595E-8</v>
      </c>
      <c r="O1376" s="13">
        <f t="shared" si="263"/>
        <v>4.9430313698840562</v>
      </c>
      <c r="Q1376">
        <v>18.630652164076231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14.98260288223222</v>
      </c>
      <c r="G1377" s="13">
        <f t="shared" si="257"/>
        <v>0</v>
      </c>
      <c r="H1377" s="13">
        <f t="shared" si="258"/>
        <v>14.98260288223222</v>
      </c>
      <c r="I1377" s="16">
        <f t="shared" si="265"/>
        <v>26.295839714154958</v>
      </c>
      <c r="J1377" s="13">
        <f t="shared" si="259"/>
        <v>24.455631083863242</v>
      </c>
      <c r="K1377" s="13">
        <f t="shared" si="260"/>
        <v>1.8402086302917162</v>
      </c>
      <c r="L1377" s="13">
        <f t="shared" si="261"/>
        <v>0</v>
      </c>
      <c r="M1377" s="13">
        <f t="shared" si="266"/>
        <v>5.3751115693613783E-8</v>
      </c>
      <c r="N1377" s="13">
        <f t="shared" si="262"/>
        <v>3.3325691730040546E-8</v>
      </c>
      <c r="O1377" s="13">
        <f t="shared" si="263"/>
        <v>3.3325691730040546E-8</v>
      </c>
      <c r="Q1377">
        <v>14.03565756672517</v>
      </c>
    </row>
    <row r="1378" spans="1:17" x14ac:dyDescent="0.2">
      <c r="A1378" s="14">
        <f t="shared" si="264"/>
        <v>63920</v>
      </c>
      <c r="B1378" s="1">
        <v>1</v>
      </c>
      <c r="F1378" s="34">
        <v>36.927006166604002</v>
      </c>
      <c r="G1378" s="13">
        <f t="shared" si="257"/>
        <v>0.39588474942417429</v>
      </c>
      <c r="H1378" s="13">
        <f t="shared" si="258"/>
        <v>36.531121417179826</v>
      </c>
      <c r="I1378" s="16">
        <f t="shared" si="265"/>
        <v>38.371330047471545</v>
      </c>
      <c r="J1378" s="13">
        <f t="shared" si="259"/>
        <v>33.046286654498893</v>
      </c>
      <c r="K1378" s="13">
        <f t="shared" si="260"/>
        <v>5.3250433929726526</v>
      </c>
      <c r="L1378" s="13">
        <f t="shared" si="261"/>
        <v>0</v>
      </c>
      <c r="M1378" s="13">
        <f t="shared" si="266"/>
        <v>2.0425423963573238E-8</v>
      </c>
      <c r="N1378" s="13">
        <f t="shared" si="262"/>
        <v>1.2663762857415408E-8</v>
      </c>
      <c r="O1378" s="13">
        <f t="shared" si="263"/>
        <v>0.39588476208793716</v>
      </c>
      <c r="Q1378">
        <v>13.70067192927832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83.661637828505775</v>
      </c>
      <c r="G1379" s="13">
        <f t="shared" si="257"/>
        <v>7.1420804851719994</v>
      </c>
      <c r="H1379" s="13">
        <f t="shared" si="258"/>
        <v>76.519557343333773</v>
      </c>
      <c r="I1379" s="16">
        <f t="shared" si="265"/>
        <v>81.844600736306433</v>
      </c>
      <c r="J1379" s="13">
        <f t="shared" si="259"/>
        <v>50.296096620272884</v>
      </c>
      <c r="K1379" s="13">
        <f t="shared" si="260"/>
        <v>31.548504116033548</v>
      </c>
      <c r="L1379" s="13">
        <f t="shared" si="261"/>
        <v>0</v>
      </c>
      <c r="M1379" s="13">
        <f t="shared" si="266"/>
        <v>7.7616611061578301E-9</v>
      </c>
      <c r="N1379" s="13">
        <f t="shared" si="262"/>
        <v>4.8122298858178544E-9</v>
      </c>
      <c r="O1379" s="13">
        <f t="shared" si="263"/>
        <v>7.1420804899842292</v>
      </c>
      <c r="Q1379">
        <v>13.414783593548391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36.934880665885601</v>
      </c>
      <c r="G1380" s="13">
        <f t="shared" si="257"/>
        <v>0.39702144209908363</v>
      </c>
      <c r="H1380" s="13">
        <f t="shared" si="258"/>
        <v>36.537859223786519</v>
      </c>
      <c r="I1380" s="16">
        <f t="shared" si="265"/>
        <v>68.086363339820068</v>
      </c>
      <c r="J1380" s="13">
        <f t="shared" si="259"/>
        <v>52.864795109913835</v>
      </c>
      <c r="K1380" s="13">
        <f t="shared" si="260"/>
        <v>15.221568229906232</v>
      </c>
      <c r="L1380" s="13">
        <f t="shared" si="261"/>
        <v>0</v>
      </c>
      <c r="M1380" s="13">
        <f t="shared" si="266"/>
        <v>2.9494312203399757E-9</v>
      </c>
      <c r="N1380" s="13">
        <f t="shared" si="262"/>
        <v>1.8286473566107849E-9</v>
      </c>
      <c r="O1380" s="13">
        <f t="shared" si="263"/>
        <v>0.39702144392773098</v>
      </c>
      <c r="Q1380">
        <v>17.348874855836929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1.129186535693733</v>
      </c>
      <c r="G1381" s="13">
        <f t="shared" si="257"/>
        <v>0</v>
      </c>
      <c r="H1381" s="13">
        <f t="shared" si="258"/>
        <v>1.129186535693733</v>
      </c>
      <c r="I1381" s="16">
        <f t="shared" si="265"/>
        <v>16.350754765599966</v>
      </c>
      <c r="J1381" s="13">
        <f t="shared" si="259"/>
        <v>16.079019871612992</v>
      </c>
      <c r="K1381" s="13">
        <f t="shared" si="260"/>
        <v>0.2717348939869737</v>
      </c>
      <c r="L1381" s="13">
        <f t="shared" si="261"/>
        <v>0</v>
      </c>
      <c r="M1381" s="13">
        <f t="shared" si="266"/>
        <v>1.1207838637291907E-9</v>
      </c>
      <c r="N1381" s="13">
        <f t="shared" si="262"/>
        <v>6.9488599551209822E-10</v>
      </c>
      <c r="O1381" s="13">
        <f t="shared" si="263"/>
        <v>6.9488599551209822E-10</v>
      </c>
      <c r="Q1381">
        <v>18.117263084547051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2.551594920370345</v>
      </c>
      <c r="G1382" s="13">
        <f t="shared" si="257"/>
        <v>0</v>
      </c>
      <c r="H1382" s="13">
        <f t="shared" si="258"/>
        <v>2.551594920370345</v>
      </c>
      <c r="I1382" s="16">
        <f t="shared" si="265"/>
        <v>2.8233298143573187</v>
      </c>
      <c r="J1382" s="13">
        <f t="shared" si="259"/>
        <v>2.8222774100881032</v>
      </c>
      <c r="K1382" s="13">
        <f t="shared" si="260"/>
        <v>1.05240426921549E-3</v>
      </c>
      <c r="L1382" s="13">
        <f t="shared" si="261"/>
        <v>0</v>
      </c>
      <c r="M1382" s="13">
        <f t="shared" si="266"/>
        <v>4.258978682170925E-10</v>
      </c>
      <c r="N1382" s="13">
        <f t="shared" si="262"/>
        <v>2.6405667829459735E-10</v>
      </c>
      <c r="O1382" s="13">
        <f t="shared" si="263"/>
        <v>2.6405667829459735E-10</v>
      </c>
      <c r="Q1382">
        <v>20.301708455863171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0.82930519128330593</v>
      </c>
      <c r="G1383" s="13">
        <f t="shared" si="257"/>
        <v>0</v>
      </c>
      <c r="H1383" s="13">
        <f t="shared" si="258"/>
        <v>0.82930519128330593</v>
      </c>
      <c r="I1383" s="16">
        <f t="shared" si="265"/>
        <v>0.83035759555252142</v>
      </c>
      <c r="J1383" s="13">
        <f t="shared" si="259"/>
        <v>0.83034449084840645</v>
      </c>
      <c r="K1383" s="13">
        <f t="shared" si="260"/>
        <v>1.3104704114974552E-5</v>
      </c>
      <c r="L1383" s="13">
        <f t="shared" si="261"/>
        <v>0</v>
      </c>
      <c r="M1383" s="13">
        <f t="shared" si="266"/>
        <v>1.6184118992249515E-10</v>
      </c>
      <c r="N1383" s="13">
        <f t="shared" si="262"/>
        <v>1.0034153775194699E-10</v>
      </c>
      <c r="O1383" s="13">
        <f t="shared" si="263"/>
        <v>1.0034153775194699E-10</v>
      </c>
      <c r="Q1383">
        <v>25.386542358757119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0.44923540839609638</v>
      </c>
      <c r="G1384" s="13">
        <f t="shared" si="257"/>
        <v>0</v>
      </c>
      <c r="H1384" s="13">
        <f t="shared" si="258"/>
        <v>0.44923540839609638</v>
      </c>
      <c r="I1384" s="16">
        <f t="shared" si="265"/>
        <v>0.44924851310021136</v>
      </c>
      <c r="J1384" s="13">
        <f t="shared" si="259"/>
        <v>0.44924651605615901</v>
      </c>
      <c r="K1384" s="13">
        <f t="shared" si="260"/>
        <v>1.9970440523486843E-6</v>
      </c>
      <c r="L1384" s="13">
        <f t="shared" si="261"/>
        <v>0</v>
      </c>
      <c r="M1384" s="13">
        <f t="shared" si="266"/>
        <v>6.1499652170548164E-11</v>
      </c>
      <c r="N1384" s="13">
        <f t="shared" si="262"/>
        <v>3.812978434573986E-11</v>
      </c>
      <c r="O1384" s="13">
        <f t="shared" si="263"/>
        <v>3.812978434573986E-11</v>
      </c>
      <c r="Q1384">
        <v>25.663962485934992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90.59059659421861</v>
      </c>
      <c r="G1385" s="13">
        <f t="shared" si="257"/>
        <v>8.1422833415161175</v>
      </c>
      <c r="H1385" s="13">
        <f t="shared" si="258"/>
        <v>82.448313252702491</v>
      </c>
      <c r="I1385" s="16">
        <f t="shared" si="265"/>
        <v>82.448315249746543</v>
      </c>
      <c r="J1385" s="13">
        <f t="shared" si="259"/>
        <v>70.704155344631076</v>
      </c>
      <c r="K1385" s="13">
        <f t="shared" si="260"/>
        <v>11.744159905115467</v>
      </c>
      <c r="L1385" s="13">
        <f t="shared" si="261"/>
        <v>0</v>
      </c>
      <c r="M1385" s="13">
        <f t="shared" si="266"/>
        <v>2.3369867824808304E-11</v>
      </c>
      <c r="N1385" s="13">
        <f t="shared" si="262"/>
        <v>1.4489318051381148E-11</v>
      </c>
      <c r="O1385" s="13">
        <f t="shared" si="263"/>
        <v>8.1422833415306073</v>
      </c>
      <c r="Q1385">
        <v>24.34488600000001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1.904418582892494</v>
      </c>
      <c r="G1386" s="13">
        <f t="shared" si="257"/>
        <v>0</v>
      </c>
      <c r="H1386" s="13">
        <f t="shared" si="258"/>
        <v>1.904418582892494</v>
      </c>
      <c r="I1386" s="16">
        <f t="shared" si="265"/>
        <v>13.64857848800796</v>
      </c>
      <c r="J1386" s="13">
        <f t="shared" si="259"/>
        <v>13.595615540254913</v>
      </c>
      <c r="K1386" s="13">
        <f t="shared" si="260"/>
        <v>5.2962947753046663E-2</v>
      </c>
      <c r="L1386" s="13">
        <f t="shared" si="261"/>
        <v>0</v>
      </c>
      <c r="M1386" s="13">
        <f t="shared" si="266"/>
        <v>8.8805497734271557E-12</v>
      </c>
      <c r="N1386" s="13">
        <f t="shared" si="262"/>
        <v>5.5059408595248369E-12</v>
      </c>
      <c r="O1386" s="13">
        <f t="shared" si="263"/>
        <v>5.5059408595248369E-12</v>
      </c>
      <c r="Q1386">
        <v>26.02480032147659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13.31764400605929</v>
      </c>
      <c r="G1387" s="13">
        <f t="shared" si="257"/>
        <v>0</v>
      </c>
      <c r="H1387" s="13">
        <f t="shared" si="258"/>
        <v>13.31764400605929</v>
      </c>
      <c r="I1387" s="16">
        <f t="shared" si="265"/>
        <v>13.370606953812336</v>
      </c>
      <c r="J1387" s="13">
        <f t="shared" si="259"/>
        <v>13.266824595547076</v>
      </c>
      <c r="K1387" s="13">
        <f t="shared" si="260"/>
        <v>0.10378235826525994</v>
      </c>
      <c r="L1387" s="13">
        <f t="shared" si="261"/>
        <v>0</v>
      </c>
      <c r="M1387" s="13">
        <f t="shared" si="266"/>
        <v>3.3746089139023188E-12</v>
      </c>
      <c r="N1387" s="13">
        <f t="shared" si="262"/>
        <v>2.0922575266194375E-12</v>
      </c>
      <c r="O1387" s="13">
        <f t="shared" si="263"/>
        <v>2.0922575266194375E-12</v>
      </c>
      <c r="Q1387">
        <v>20.747058398754518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13.73018631375963</v>
      </c>
      <c r="G1388" s="13">
        <f t="shared" si="257"/>
        <v>0</v>
      </c>
      <c r="H1388" s="13">
        <f t="shared" si="258"/>
        <v>13.73018631375963</v>
      </c>
      <c r="I1388" s="16">
        <f t="shared" si="265"/>
        <v>13.83396867202489</v>
      </c>
      <c r="J1388" s="13">
        <f t="shared" si="259"/>
        <v>13.660423702667872</v>
      </c>
      <c r="K1388" s="13">
        <f t="shared" si="260"/>
        <v>0.17354496935701746</v>
      </c>
      <c r="L1388" s="13">
        <f t="shared" si="261"/>
        <v>0</v>
      </c>
      <c r="M1388" s="13">
        <f t="shared" si="266"/>
        <v>1.2823513872828813E-12</v>
      </c>
      <c r="N1388" s="13">
        <f t="shared" si="262"/>
        <v>7.9505786011538645E-13</v>
      </c>
      <c r="O1388" s="13">
        <f t="shared" si="263"/>
        <v>7.9505786011538645E-13</v>
      </c>
      <c r="Q1388">
        <v>17.78581683410312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0.15945945900000499</v>
      </c>
      <c r="G1389" s="13">
        <f t="shared" si="257"/>
        <v>0</v>
      </c>
      <c r="H1389" s="13">
        <f t="shared" si="258"/>
        <v>0.15945945900000499</v>
      </c>
      <c r="I1389" s="16">
        <f t="shared" si="265"/>
        <v>0.33300442835702249</v>
      </c>
      <c r="J1389" s="13">
        <f t="shared" si="259"/>
        <v>0.33300058414091038</v>
      </c>
      <c r="K1389" s="13">
        <f t="shared" si="260"/>
        <v>3.8442161121032825E-6</v>
      </c>
      <c r="L1389" s="13">
        <f t="shared" si="261"/>
        <v>0</v>
      </c>
      <c r="M1389" s="13">
        <f t="shared" si="266"/>
        <v>4.8729352716749487E-13</v>
      </c>
      <c r="N1389" s="13">
        <f t="shared" si="262"/>
        <v>3.0212198684384682E-13</v>
      </c>
      <c r="O1389" s="13">
        <f t="shared" si="263"/>
        <v>3.0212198684384682E-13</v>
      </c>
      <c r="Q1389">
        <v>14.622038649344899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69.068296233070427</v>
      </c>
      <c r="G1390" s="13">
        <f t="shared" si="257"/>
        <v>5.0355154959866093</v>
      </c>
      <c r="H1390" s="13">
        <f t="shared" si="258"/>
        <v>64.032780737083812</v>
      </c>
      <c r="I1390" s="16">
        <f t="shared" si="265"/>
        <v>64.032784581299921</v>
      </c>
      <c r="J1390" s="13">
        <f t="shared" si="259"/>
        <v>45.403106276031949</v>
      </c>
      <c r="K1390" s="13">
        <f t="shared" si="260"/>
        <v>18.629678305267973</v>
      </c>
      <c r="L1390" s="13">
        <f t="shared" si="261"/>
        <v>0</v>
      </c>
      <c r="M1390" s="13">
        <f t="shared" si="266"/>
        <v>1.8517154032364805E-13</v>
      </c>
      <c r="N1390" s="13">
        <f t="shared" si="262"/>
        <v>1.1480635500066178E-13</v>
      </c>
      <c r="O1390" s="13">
        <f t="shared" si="263"/>
        <v>5.0355154959867239</v>
      </c>
      <c r="Q1390">
        <v>13.55829759354839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32.345484352684672</v>
      </c>
      <c r="G1391" s="13">
        <f t="shared" si="257"/>
        <v>0</v>
      </c>
      <c r="H1391" s="13">
        <f t="shared" si="258"/>
        <v>32.345484352684672</v>
      </c>
      <c r="I1391" s="16">
        <f t="shared" si="265"/>
        <v>50.975162657952644</v>
      </c>
      <c r="J1391" s="13">
        <f t="shared" si="259"/>
        <v>40.866497529763095</v>
      </c>
      <c r="K1391" s="13">
        <f t="shared" si="260"/>
        <v>10.10866512818955</v>
      </c>
      <c r="L1391" s="13">
        <f t="shared" si="261"/>
        <v>0</v>
      </c>
      <c r="M1391" s="13">
        <f t="shared" si="266"/>
        <v>7.0365185322986271E-14</v>
      </c>
      <c r="N1391" s="13">
        <f t="shared" si="262"/>
        <v>4.3626414900251487E-14</v>
      </c>
      <c r="O1391" s="13">
        <f t="shared" si="263"/>
        <v>4.3626414900251487E-14</v>
      </c>
      <c r="Q1391">
        <v>14.42648579668168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42.2278484023064</v>
      </c>
      <c r="G1392" s="13">
        <f t="shared" si="257"/>
        <v>1.1610671851192773</v>
      </c>
      <c r="H1392" s="13">
        <f t="shared" si="258"/>
        <v>41.06678121718712</v>
      </c>
      <c r="I1392" s="16">
        <f t="shared" si="265"/>
        <v>51.17544634537667</v>
      </c>
      <c r="J1392" s="13">
        <f t="shared" si="259"/>
        <v>43.299582022185028</v>
      </c>
      <c r="K1392" s="13">
        <f t="shared" si="260"/>
        <v>7.8758643231916423</v>
      </c>
      <c r="L1392" s="13">
        <f t="shared" si="261"/>
        <v>0</v>
      </c>
      <c r="M1392" s="13">
        <f t="shared" si="266"/>
        <v>2.6738770422734784E-14</v>
      </c>
      <c r="N1392" s="13">
        <f t="shared" si="262"/>
        <v>1.6578037662095565E-14</v>
      </c>
      <c r="O1392" s="13">
        <f t="shared" si="263"/>
        <v>1.161067185119294</v>
      </c>
      <c r="Q1392">
        <v>16.892799620887889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54.054116198663692</v>
      </c>
      <c r="G1393" s="13">
        <f t="shared" si="257"/>
        <v>2.8682020129868993</v>
      </c>
      <c r="H1393" s="13">
        <f t="shared" si="258"/>
        <v>51.185914185676793</v>
      </c>
      <c r="I1393" s="16">
        <f t="shared" si="265"/>
        <v>59.061778508868436</v>
      </c>
      <c r="J1393" s="13">
        <f t="shared" si="259"/>
        <v>49.190468732674354</v>
      </c>
      <c r="K1393" s="13">
        <f t="shared" si="260"/>
        <v>9.8713097761940816</v>
      </c>
      <c r="L1393" s="13">
        <f t="shared" si="261"/>
        <v>0</v>
      </c>
      <c r="M1393" s="13">
        <f t="shared" si="266"/>
        <v>1.0160732760639219E-14</v>
      </c>
      <c r="N1393" s="13">
        <f t="shared" si="262"/>
        <v>6.2996543115963158E-15</v>
      </c>
      <c r="O1393" s="13">
        <f t="shared" si="263"/>
        <v>2.8682020129869055</v>
      </c>
      <c r="Q1393">
        <v>18.16706708905517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1.1598323334263121</v>
      </c>
      <c r="G1394" s="13">
        <f t="shared" si="257"/>
        <v>0</v>
      </c>
      <c r="H1394" s="13">
        <f t="shared" si="258"/>
        <v>1.1598323334263121</v>
      </c>
      <c r="I1394" s="16">
        <f t="shared" si="265"/>
        <v>11.031142109620394</v>
      </c>
      <c r="J1394" s="13">
        <f t="shared" si="259"/>
        <v>10.982703212081775</v>
      </c>
      <c r="K1394" s="13">
        <f t="shared" si="260"/>
        <v>4.8438897538618519E-2</v>
      </c>
      <c r="L1394" s="13">
        <f t="shared" si="261"/>
        <v>0</v>
      </c>
      <c r="M1394" s="13">
        <f t="shared" si="266"/>
        <v>3.861078449042903E-15</v>
      </c>
      <c r="N1394" s="13">
        <f t="shared" si="262"/>
        <v>2.3938686384065998E-15</v>
      </c>
      <c r="O1394" s="13">
        <f t="shared" si="263"/>
        <v>2.3938686384065998E-15</v>
      </c>
      <c r="Q1394">
        <v>22.09127388476006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1.948491098299217</v>
      </c>
      <c r="G1395" s="13">
        <f t="shared" si="257"/>
        <v>0</v>
      </c>
      <c r="H1395" s="13">
        <f t="shared" si="258"/>
        <v>1.948491098299217</v>
      </c>
      <c r="I1395" s="16">
        <f t="shared" si="265"/>
        <v>1.9969299958378355</v>
      </c>
      <c r="J1395" s="13">
        <f t="shared" si="259"/>
        <v>1.9967286394887405</v>
      </c>
      <c r="K1395" s="13">
        <f t="shared" si="260"/>
        <v>2.0135634909501654E-4</v>
      </c>
      <c r="L1395" s="13">
        <f t="shared" si="261"/>
        <v>0</v>
      </c>
      <c r="M1395" s="13">
        <f t="shared" si="266"/>
        <v>1.4672098106363032E-15</v>
      </c>
      <c r="N1395" s="13">
        <f t="shared" si="262"/>
        <v>9.0967008259450794E-16</v>
      </c>
      <c r="O1395" s="13">
        <f t="shared" si="263"/>
        <v>9.0967008259450794E-16</v>
      </c>
      <c r="Q1395">
        <v>24.670108847836339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3.3040374135692323E-2</v>
      </c>
      <c r="G1396" s="13">
        <f t="shared" si="257"/>
        <v>0</v>
      </c>
      <c r="H1396" s="13">
        <f t="shared" si="258"/>
        <v>3.3040374135692323E-2</v>
      </c>
      <c r="I1396" s="16">
        <f t="shared" si="265"/>
        <v>3.3241730484787339E-2</v>
      </c>
      <c r="J1396" s="13">
        <f t="shared" si="259"/>
        <v>3.3241730091271175E-2</v>
      </c>
      <c r="K1396" s="13">
        <f t="shared" si="260"/>
        <v>3.9351616409888379E-10</v>
      </c>
      <c r="L1396" s="13">
        <f t="shared" si="261"/>
        <v>0</v>
      </c>
      <c r="M1396" s="13">
        <f t="shared" si="266"/>
        <v>5.5753972804179522E-16</v>
      </c>
      <c r="N1396" s="13">
        <f t="shared" si="262"/>
        <v>3.4567463138591305E-16</v>
      </c>
      <c r="O1396" s="13">
        <f t="shared" si="263"/>
        <v>3.4567463138591305E-16</v>
      </c>
      <c r="Q1396">
        <v>30.984826000000009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7.2471613623706022E-2</v>
      </c>
      <c r="G1397" s="13">
        <f t="shared" si="257"/>
        <v>0</v>
      </c>
      <c r="H1397" s="13">
        <f t="shared" si="258"/>
        <v>7.2471613623706022E-2</v>
      </c>
      <c r="I1397" s="16">
        <f t="shared" si="265"/>
        <v>7.2471614017222186E-2</v>
      </c>
      <c r="J1397" s="13">
        <f t="shared" si="259"/>
        <v>7.2471606511111564E-2</v>
      </c>
      <c r="K1397" s="13">
        <f t="shared" si="260"/>
        <v>7.5061106219465046E-9</v>
      </c>
      <c r="L1397" s="13">
        <f t="shared" si="261"/>
        <v>0</v>
      </c>
      <c r="M1397" s="13">
        <f t="shared" si="266"/>
        <v>2.1186509665588217E-16</v>
      </c>
      <c r="N1397" s="13">
        <f t="shared" si="262"/>
        <v>1.3135635992664695E-16</v>
      </c>
      <c r="O1397" s="13">
        <f t="shared" si="263"/>
        <v>1.3135635992664695E-16</v>
      </c>
      <c r="Q1397">
        <v>26.464235706350468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8.7037914139060621</v>
      </c>
      <c r="G1398" s="13">
        <f t="shared" si="257"/>
        <v>0</v>
      </c>
      <c r="H1398" s="13">
        <f t="shared" si="258"/>
        <v>8.7037914139060621</v>
      </c>
      <c r="I1398" s="16">
        <f t="shared" si="265"/>
        <v>8.7037914214121734</v>
      </c>
      <c r="J1398" s="13">
        <f t="shared" si="259"/>
        <v>8.6865864021470784</v>
      </c>
      <c r="K1398" s="13">
        <f t="shared" si="260"/>
        <v>1.720501926509499E-2</v>
      </c>
      <c r="L1398" s="13">
        <f t="shared" si="261"/>
        <v>0</v>
      </c>
      <c r="M1398" s="13">
        <f t="shared" si="266"/>
        <v>8.0508736729235225E-17</v>
      </c>
      <c r="N1398" s="13">
        <f t="shared" si="262"/>
        <v>4.9915416772125837E-17</v>
      </c>
      <c r="O1398" s="13">
        <f t="shared" si="263"/>
        <v>4.9915416772125837E-17</v>
      </c>
      <c r="Q1398">
        <v>24.424708457326091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8.3099929877310519</v>
      </c>
      <c r="G1399" s="13">
        <f t="shared" si="257"/>
        <v>0</v>
      </c>
      <c r="H1399" s="13">
        <f t="shared" si="258"/>
        <v>8.3099929877310519</v>
      </c>
      <c r="I1399" s="16">
        <f t="shared" si="265"/>
        <v>8.3271980069961469</v>
      </c>
      <c r="J1399" s="13">
        <f t="shared" si="259"/>
        <v>8.3062826493204156</v>
      </c>
      <c r="K1399" s="13">
        <f t="shared" si="260"/>
        <v>2.0915357675731272E-2</v>
      </c>
      <c r="L1399" s="13">
        <f t="shared" si="261"/>
        <v>0</v>
      </c>
      <c r="M1399" s="13">
        <f t="shared" si="266"/>
        <v>3.0593319957109387E-17</v>
      </c>
      <c r="N1399" s="13">
        <f t="shared" si="262"/>
        <v>1.8967858373407819E-17</v>
      </c>
      <c r="O1399" s="13">
        <f t="shared" si="263"/>
        <v>1.8967858373407819E-17</v>
      </c>
      <c r="Q1399">
        <v>22.084642847207121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27.693314593611071</v>
      </c>
      <c r="G1400" s="13">
        <f t="shared" si="257"/>
        <v>0</v>
      </c>
      <c r="H1400" s="13">
        <f t="shared" si="258"/>
        <v>27.693314593611071</v>
      </c>
      <c r="I1400" s="16">
        <f t="shared" si="265"/>
        <v>27.714229951286804</v>
      </c>
      <c r="J1400" s="13">
        <f t="shared" si="259"/>
        <v>26.235366431547348</v>
      </c>
      <c r="K1400" s="13">
        <f t="shared" si="260"/>
        <v>1.4788635197394555</v>
      </c>
      <c r="L1400" s="13">
        <f t="shared" si="261"/>
        <v>0</v>
      </c>
      <c r="M1400" s="13">
        <f t="shared" si="266"/>
        <v>1.1625461583701568E-17</v>
      </c>
      <c r="N1400" s="13">
        <f t="shared" si="262"/>
        <v>7.207786181894973E-18</v>
      </c>
      <c r="O1400" s="13">
        <f t="shared" si="263"/>
        <v>7.207786181894973E-18</v>
      </c>
      <c r="Q1400">
        <v>16.922047310709271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5.1730629552770182</v>
      </c>
      <c r="G1401" s="13">
        <f t="shared" si="257"/>
        <v>0</v>
      </c>
      <c r="H1401" s="13">
        <f t="shared" si="258"/>
        <v>5.1730629552770182</v>
      </c>
      <c r="I1401" s="16">
        <f t="shared" si="265"/>
        <v>6.6519264750164737</v>
      </c>
      <c r="J1401" s="13">
        <f t="shared" si="259"/>
        <v>6.6221734489130109</v>
      </c>
      <c r="K1401" s="13">
        <f t="shared" si="260"/>
        <v>2.9753026103462865E-2</v>
      </c>
      <c r="L1401" s="13">
        <f t="shared" si="261"/>
        <v>0</v>
      </c>
      <c r="M1401" s="13">
        <f t="shared" si="266"/>
        <v>4.4176754018065955E-18</v>
      </c>
      <c r="N1401" s="13">
        <f t="shared" si="262"/>
        <v>2.7389587491200892E-18</v>
      </c>
      <c r="O1401" s="13">
        <f t="shared" si="263"/>
        <v>2.7389587491200892E-18</v>
      </c>
      <c r="Q1401">
        <v>14.78533273618339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22.391263563336889</v>
      </c>
      <c r="G1402" s="13">
        <f t="shared" si="257"/>
        <v>0</v>
      </c>
      <c r="H1402" s="13">
        <f t="shared" si="258"/>
        <v>22.391263563336889</v>
      </c>
      <c r="I1402" s="16">
        <f t="shared" si="265"/>
        <v>22.421016589440352</v>
      </c>
      <c r="J1402" s="13">
        <f t="shared" si="259"/>
        <v>21.07035644095664</v>
      </c>
      <c r="K1402" s="13">
        <f t="shared" si="260"/>
        <v>1.350660148483712</v>
      </c>
      <c r="L1402" s="13">
        <f t="shared" si="261"/>
        <v>0</v>
      </c>
      <c r="M1402" s="13">
        <f t="shared" si="266"/>
        <v>1.6787166526865063E-18</v>
      </c>
      <c r="N1402" s="13">
        <f t="shared" si="262"/>
        <v>1.040804324665634E-18</v>
      </c>
      <c r="O1402" s="13">
        <f t="shared" si="263"/>
        <v>1.040804324665634E-18</v>
      </c>
      <c r="Q1402">
        <v>12.922720593548391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136.39884390061641</v>
      </c>
      <c r="G1403" s="13">
        <f t="shared" si="257"/>
        <v>14.754754471622959</v>
      </c>
      <c r="H1403" s="13">
        <f t="shared" si="258"/>
        <v>121.64408942899345</v>
      </c>
      <c r="I1403" s="16">
        <f t="shared" si="265"/>
        <v>122.99474957747717</v>
      </c>
      <c r="J1403" s="13">
        <f t="shared" si="259"/>
        <v>61.088461395323762</v>
      </c>
      <c r="K1403" s="13">
        <f t="shared" si="260"/>
        <v>61.906288182153403</v>
      </c>
      <c r="L1403" s="13">
        <f t="shared" si="261"/>
        <v>23.831393846244676</v>
      </c>
      <c r="M1403" s="13">
        <f t="shared" si="266"/>
        <v>23.831393846244676</v>
      </c>
      <c r="N1403" s="13">
        <f t="shared" si="262"/>
        <v>14.7754641846717</v>
      </c>
      <c r="O1403" s="13">
        <f t="shared" si="263"/>
        <v>29.530218656294657</v>
      </c>
      <c r="Q1403">
        <v>14.8446505213079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64.634804084812572</v>
      </c>
      <c r="G1404" s="13">
        <f t="shared" si="257"/>
        <v>4.3955360040880844</v>
      </c>
      <c r="H1404" s="13">
        <f t="shared" si="258"/>
        <v>60.239268080724486</v>
      </c>
      <c r="I1404" s="16">
        <f t="shared" si="265"/>
        <v>98.314162416633209</v>
      </c>
      <c r="J1404" s="13">
        <f t="shared" si="259"/>
        <v>63.706600256821048</v>
      </c>
      <c r="K1404" s="13">
        <f t="shared" si="260"/>
        <v>34.607562159812161</v>
      </c>
      <c r="L1404" s="13">
        <f t="shared" si="261"/>
        <v>0</v>
      </c>
      <c r="M1404" s="13">
        <f t="shared" si="266"/>
        <v>9.0559296615729767</v>
      </c>
      <c r="N1404" s="13">
        <f t="shared" si="262"/>
        <v>5.6146763901752452</v>
      </c>
      <c r="O1404" s="13">
        <f t="shared" si="263"/>
        <v>10.010212394263331</v>
      </c>
      <c r="Q1404">
        <v>17.307651874865339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16.908102386934491</v>
      </c>
      <c r="G1405" s="13">
        <f t="shared" si="257"/>
        <v>0</v>
      </c>
      <c r="H1405" s="13">
        <f t="shared" si="258"/>
        <v>16.908102386934491</v>
      </c>
      <c r="I1405" s="16">
        <f t="shared" si="265"/>
        <v>51.515664546746649</v>
      </c>
      <c r="J1405" s="13">
        <f t="shared" si="259"/>
        <v>44.753322786382057</v>
      </c>
      <c r="K1405" s="13">
        <f t="shared" si="260"/>
        <v>6.7623417603645919</v>
      </c>
      <c r="L1405" s="13">
        <f t="shared" si="261"/>
        <v>0</v>
      </c>
      <c r="M1405" s="13">
        <f t="shared" si="266"/>
        <v>3.4412532713977315</v>
      </c>
      <c r="N1405" s="13">
        <f t="shared" si="262"/>
        <v>2.1335770282665933</v>
      </c>
      <c r="O1405" s="13">
        <f t="shared" si="263"/>
        <v>2.1335770282665933</v>
      </c>
      <c r="Q1405">
        <v>18.401238448561951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6.3883686056866216</v>
      </c>
      <c r="G1406" s="13">
        <f t="shared" si="257"/>
        <v>0</v>
      </c>
      <c r="H1406" s="13">
        <f t="shared" si="258"/>
        <v>6.3883686056866216</v>
      </c>
      <c r="I1406" s="16">
        <f t="shared" si="265"/>
        <v>13.150710366051214</v>
      </c>
      <c r="J1406" s="13">
        <f t="shared" si="259"/>
        <v>13.093342135371172</v>
      </c>
      <c r="K1406" s="13">
        <f t="shared" si="260"/>
        <v>5.7368230680042487E-2</v>
      </c>
      <c r="L1406" s="13">
        <f t="shared" si="261"/>
        <v>0</v>
      </c>
      <c r="M1406" s="13">
        <f t="shared" si="266"/>
        <v>1.3076762431311382</v>
      </c>
      <c r="N1406" s="13">
        <f t="shared" si="262"/>
        <v>0.81075927074130572</v>
      </c>
      <c r="O1406" s="13">
        <f t="shared" si="263"/>
        <v>0.81075927074130572</v>
      </c>
      <c r="Q1406">
        <v>24.641545720360579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0.57666209745979446</v>
      </c>
      <c r="G1407" s="13">
        <f t="shared" si="257"/>
        <v>0</v>
      </c>
      <c r="H1407" s="13">
        <f t="shared" si="258"/>
        <v>0.57666209745979446</v>
      </c>
      <c r="I1407" s="16">
        <f t="shared" si="265"/>
        <v>0.63403032813983695</v>
      </c>
      <c r="J1407" s="13">
        <f t="shared" si="259"/>
        <v>0.63402385867727251</v>
      </c>
      <c r="K1407" s="13">
        <f t="shared" si="260"/>
        <v>6.4694625644401427E-6</v>
      </c>
      <c r="L1407" s="13">
        <f t="shared" si="261"/>
        <v>0</v>
      </c>
      <c r="M1407" s="13">
        <f t="shared" si="266"/>
        <v>0.49691697238983246</v>
      </c>
      <c r="N1407" s="13">
        <f t="shared" si="262"/>
        <v>0.30808852288169614</v>
      </c>
      <c r="O1407" s="13">
        <f t="shared" si="263"/>
        <v>0.30808852288169614</v>
      </c>
      <c r="Q1407">
        <v>24.643660799745259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0.22972081673171399</v>
      </c>
      <c r="G1408" s="13">
        <f t="shared" si="257"/>
        <v>0</v>
      </c>
      <c r="H1408" s="13">
        <f t="shared" si="258"/>
        <v>0.22972081673171399</v>
      </c>
      <c r="I1408" s="16">
        <f t="shared" si="265"/>
        <v>0.22972728619427843</v>
      </c>
      <c r="J1408" s="13">
        <f t="shared" si="259"/>
        <v>0.22972703826596247</v>
      </c>
      <c r="K1408" s="13">
        <f t="shared" si="260"/>
        <v>2.479283159606549E-7</v>
      </c>
      <c r="L1408" s="13">
        <f t="shared" si="261"/>
        <v>0</v>
      </c>
      <c r="M1408" s="13">
        <f t="shared" si="266"/>
        <v>0.18882844950813632</v>
      </c>
      <c r="N1408" s="13">
        <f t="shared" si="262"/>
        <v>0.11707363869504452</v>
      </c>
      <c r="O1408" s="13">
        <f t="shared" si="263"/>
        <v>0.11707363869504452</v>
      </c>
      <c r="Q1408">
        <v>26.20075700000001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0.6355894174401705</v>
      </c>
      <c r="G1409" s="13">
        <f t="shared" si="257"/>
        <v>0</v>
      </c>
      <c r="H1409" s="13">
        <f t="shared" si="258"/>
        <v>0.6355894174401705</v>
      </c>
      <c r="I1409" s="16">
        <f t="shared" si="265"/>
        <v>0.63558966536848649</v>
      </c>
      <c r="J1409" s="13">
        <f t="shared" si="259"/>
        <v>0.63558318481362486</v>
      </c>
      <c r="K1409" s="13">
        <f t="shared" si="260"/>
        <v>6.4805548616320152E-6</v>
      </c>
      <c r="L1409" s="13">
        <f t="shared" si="261"/>
        <v>0</v>
      </c>
      <c r="M1409" s="13">
        <f t="shared" si="266"/>
        <v>7.1754810813091804E-2</v>
      </c>
      <c r="N1409" s="13">
        <f t="shared" si="262"/>
        <v>4.448798270411692E-2</v>
      </c>
      <c r="O1409" s="13">
        <f t="shared" si="263"/>
        <v>4.448798270411692E-2</v>
      </c>
      <c r="Q1409">
        <v>24.684209734304631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1.053213280302719</v>
      </c>
      <c r="G1410" s="13">
        <f t="shared" si="257"/>
        <v>0</v>
      </c>
      <c r="H1410" s="13">
        <f t="shared" si="258"/>
        <v>1.053213280302719</v>
      </c>
      <c r="I1410" s="16">
        <f t="shared" si="265"/>
        <v>1.0532197608575806</v>
      </c>
      <c r="J1410" s="13">
        <f t="shared" si="259"/>
        <v>1.0531910622240672</v>
      </c>
      <c r="K1410" s="13">
        <f t="shared" si="260"/>
        <v>2.8698633513402072E-5</v>
      </c>
      <c r="L1410" s="13">
        <f t="shared" si="261"/>
        <v>0</v>
      </c>
      <c r="M1410" s="13">
        <f t="shared" si="266"/>
        <v>2.7266828108974885E-2</v>
      </c>
      <c r="N1410" s="13">
        <f t="shared" si="262"/>
        <v>1.6905433427564429E-2</v>
      </c>
      <c r="O1410" s="13">
        <f t="shared" si="263"/>
        <v>1.6905433427564429E-2</v>
      </c>
      <c r="Q1410">
        <v>24.878583462623769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8.7078639172108563</v>
      </c>
      <c r="G1411" s="13">
        <f t="shared" si="257"/>
        <v>0</v>
      </c>
      <c r="H1411" s="13">
        <f t="shared" si="258"/>
        <v>8.7078639172108563</v>
      </c>
      <c r="I1411" s="16">
        <f t="shared" si="265"/>
        <v>8.7078926158443704</v>
      </c>
      <c r="J1411" s="13">
        <f t="shared" si="259"/>
        <v>8.6821395117621751</v>
      </c>
      <c r="K1411" s="13">
        <f t="shared" si="260"/>
        <v>2.5753104082195222E-2</v>
      </c>
      <c r="L1411" s="13">
        <f t="shared" si="261"/>
        <v>0</v>
      </c>
      <c r="M1411" s="13">
        <f t="shared" si="266"/>
        <v>1.0361394681410455E-2</v>
      </c>
      <c r="N1411" s="13">
        <f t="shared" si="262"/>
        <v>6.4240647024744824E-3</v>
      </c>
      <c r="O1411" s="13">
        <f t="shared" si="263"/>
        <v>6.4240647024744824E-3</v>
      </c>
      <c r="Q1411">
        <v>21.55635180132078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37.133764892824857</v>
      </c>
      <c r="G1412" s="13">
        <f t="shared" si="257"/>
        <v>0.42573060008264557</v>
      </c>
      <c r="H1412" s="13">
        <f t="shared" si="258"/>
        <v>36.708034292742212</v>
      </c>
      <c r="I1412" s="16">
        <f t="shared" si="265"/>
        <v>36.733787396824411</v>
      </c>
      <c r="J1412" s="13">
        <f t="shared" si="259"/>
        <v>33.409121984965758</v>
      </c>
      <c r="K1412" s="13">
        <f t="shared" si="260"/>
        <v>3.3246654118586534</v>
      </c>
      <c r="L1412" s="13">
        <f t="shared" si="261"/>
        <v>0</v>
      </c>
      <c r="M1412" s="13">
        <f t="shared" si="266"/>
        <v>3.9373299789359729E-3</v>
      </c>
      <c r="N1412" s="13">
        <f t="shared" si="262"/>
        <v>2.4411445869403033E-3</v>
      </c>
      <c r="O1412" s="13">
        <f t="shared" si="263"/>
        <v>0.42817174466958585</v>
      </c>
      <c r="Q1412">
        <v>16.73987979393689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32.57635005477654</v>
      </c>
      <c r="G1413" s="13">
        <f t="shared" si="257"/>
        <v>0</v>
      </c>
      <c r="H1413" s="13">
        <f t="shared" si="258"/>
        <v>32.57635005477654</v>
      </c>
      <c r="I1413" s="16">
        <f t="shared" si="265"/>
        <v>35.901015466635194</v>
      </c>
      <c r="J1413" s="13">
        <f t="shared" si="259"/>
        <v>31.982973735643817</v>
      </c>
      <c r="K1413" s="13">
        <f t="shared" si="260"/>
        <v>3.9180417309913764</v>
      </c>
      <c r="L1413" s="13">
        <f t="shared" si="261"/>
        <v>0</v>
      </c>
      <c r="M1413" s="13">
        <f t="shared" si="266"/>
        <v>1.4961853919956696E-3</v>
      </c>
      <c r="N1413" s="13">
        <f t="shared" si="262"/>
        <v>9.2763494303731511E-4</v>
      </c>
      <c r="O1413" s="13">
        <f t="shared" si="263"/>
        <v>9.2763494303731511E-4</v>
      </c>
      <c r="Q1413">
        <v>14.849155468533169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0.54750321257859158</v>
      </c>
      <c r="G1414" s="13">
        <f t="shared" ref="G1414:G1477" si="271">IF((F1414-$J$2)&gt;0,$I$2*(F1414-$J$2),0)</f>
        <v>0</v>
      </c>
      <c r="H1414" s="13">
        <f t="shared" ref="H1414:H1477" si="272">F1414-G1414</f>
        <v>0.54750321257859158</v>
      </c>
      <c r="I1414" s="16">
        <f t="shared" si="265"/>
        <v>4.4655449435699683</v>
      </c>
      <c r="J1414" s="13">
        <f t="shared" ref="J1414:J1477" si="273">I1414/SQRT(1+(I1414/($K$2*(300+(25*Q1414)+0.05*(Q1414)^3)))^2)</f>
        <v>4.4534967007597981</v>
      </c>
      <c r="K1414" s="13">
        <f t="shared" ref="K1414:K1477" si="274">I1414-J1414</f>
        <v>1.2048242810170251E-2</v>
      </c>
      <c r="L1414" s="13">
        <f t="shared" ref="L1414:L1477" si="275">IF(K1414&gt;$N$2,(K1414-$N$2)/$L$2,0)</f>
        <v>0</v>
      </c>
      <c r="M1414" s="13">
        <f t="shared" si="266"/>
        <v>5.6855044895835446E-4</v>
      </c>
      <c r="N1414" s="13">
        <f t="shared" ref="N1414:N1477" si="276">$M$2*M1414</f>
        <v>3.5250127835417979E-4</v>
      </c>
      <c r="O1414" s="13">
        <f t="shared" ref="O1414:O1477" si="277">N1414+G1414</f>
        <v>3.5250127835417979E-4</v>
      </c>
      <c r="Q1414">
        <v>12.690505593548391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3.0774974267126098</v>
      </c>
      <c r="G1415" s="13">
        <f t="shared" si="271"/>
        <v>0</v>
      </c>
      <c r="H1415" s="13">
        <f t="shared" si="272"/>
        <v>3.0774974267126098</v>
      </c>
      <c r="I1415" s="16">
        <f t="shared" ref="I1415:I1478" si="279">H1415+K1414-L1414</f>
        <v>3.0895456695227801</v>
      </c>
      <c r="J1415" s="13">
        <f t="shared" si="273"/>
        <v>3.0864691722359088</v>
      </c>
      <c r="K1415" s="13">
        <f t="shared" si="274"/>
        <v>3.0764972868713159E-3</v>
      </c>
      <c r="L1415" s="13">
        <f t="shared" si="275"/>
        <v>0</v>
      </c>
      <c r="M1415" s="13">
        <f t="shared" ref="M1415:M1478" si="280">L1415+M1414-N1414</f>
        <v>2.1604917060417467E-4</v>
      </c>
      <c r="N1415" s="13">
        <f t="shared" si="276"/>
        <v>1.3395048577458828E-4</v>
      </c>
      <c r="O1415" s="13">
        <f t="shared" si="277"/>
        <v>1.3395048577458828E-4</v>
      </c>
      <c r="Q1415">
        <v>14.59623079559274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11.660064552888651</v>
      </c>
      <c r="G1416" s="13">
        <f t="shared" si="271"/>
        <v>0</v>
      </c>
      <c r="H1416" s="13">
        <f t="shared" si="272"/>
        <v>11.660064552888651</v>
      </c>
      <c r="I1416" s="16">
        <f t="shared" si="279"/>
        <v>11.663141050175522</v>
      </c>
      <c r="J1416" s="13">
        <f t="shared" si="273"/>
        <v>11.55057524984449</v>
      </c>
      <c r="K1416" s="13">
        <f t="shared" si="274"/>
        <v>0.1125658003310317</v>
      </c>
      <c r="L1416" s="13">
        <f t="shared" si="275"/>
        <v>0</v>
      </c>
      <c r="M1416" s="13">
        <f t="shared" si="280"/>
        <v>8.2098684829586389E-5</v>
      </c>
      <c r="N1416" s="13">
        <f t="shared" si="276"/>
        <v>5.090118459434356E-5</v>
      </c>
      <c r="O1416" s="13">
        <f t="shared" si="277"/>
        <v>5.090118459434356E-5</v>
      </c>
      <c r="Q1416">
        <v>17.255845650205099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21.466274564177461</v>
      </c>
      <c r="G1417" s="13">
        <f t="shared" si="271"/>
        <v>0</v>
      </c>
      <c r="H1417" s="13">
        <f t="shared" si="272"/>
        <v>21.466274564177461</v>
      </c>
      <c r="I1417" s="16">
        <f t="shared" si="279"/>
        <v>21.578840364508494</v>
      </c>
      <c r="J1417" s="13">
        <f t="shared" si="273"/>
        <v>21.020677069421438</v>
      </c>
      <c r="K1417" s="13">
        <f t="shared" si="274"/>
        <v>0.55816329508705564</v>
      </c>
      <c r="L1417" s="13">
        <f t="shared" si="275"/>
        <v>0</v>
      </c>
      <c r="M1417" s="13">
        <f t="shared" si="280"/>
        <v>3.1197500235242829E-5</v>
      </c>
      <c r="N1417" s="13">
        <f t="shared" si="276"/>
        <v>1.9342450145850556E-5</v>
      </c>
      <c r="O1417" s="13">
        <f t="shared" si="277"/>
        <v>1.9342450145850556E-5</v>
      </c>
      <c r="Q1417">
        <v>18.811890606410859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5.1432432429999997</v>
      </c>
      <c r="G1418" s="13">
        <f t="shared" si="271"/>
        <v>0</v>
      </c>
      <c r="H1418" s="13">
        <f t="shared" si="272"/>
        <v>5.1432432429999997</v>
      </c>
      <c r="I1418" s="16">
        <f t="shared" si="279"/>
        <v>5.7014065380870553</v>
      </c>
      <c r="J1418" s="13">
        <f t="shared" si="273"/>
        <v>5.6927344626138776</v>
      </c>
      <c r="K1418" s="13">
        <f t="shared" si="274"/>
        <v>8.6720754731777205E-3</v>
      </c>
      <c r="L1418" s="13">
        <f t="shared" si="275"/>
        <v>0</v>
      </c>
      <c r="M1418" s="13">
        <f t="shared" si="280"/>
        <v>1.1855050089392274E-5</v>
      </c>
      <c r="N1418" s="13">
        <f t="shared" si="276"/>
        <v>7.3501310554232097E-6</v>
      </c>
      <c r="O1418" s="13">
        <f t="shared" si="277"/>
        <v>7.3501310554232097E-6</v>
      </c>
      <c r="Q1418">
        <v>20.284995427069621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5.9622077848363348</v>
      </c>
      <c r="G1419" s="13">
        <f t="shared" si="271"/>
        <v>0</v>
      </c>
      <c r="H1419" s="13">
        <f t="shared" si="272"/>
        <v>5.9622077848363348</v>
      </c>
      <c r="I1419" s="16">
        <f t="shared" si="279"/>
        <v>5.9708798603095126</v>
      </c>
      <c r="J1419" s="13">
        <f t="shared" si="273"/>
        <v>5.9629495390007667</v>
      </c>
      <c r="K1419" s="13">
        <f t="shared" si="274"/>
        <v>7.9303213087458246E-3</v>
      </c>
      <c r="L1419" s="13">
        <f t="shared" si="275"/>
        <v>0</v>
      </c>
      <c r="M1419" s="13">
        <f t="shared" si="280"/>
        <v>4.5049190339690639E-6</v>
      </c>
      <c r="N1419" s="13">
        <f t="shared" si="276"/>
        <v>2.7930498010608194E-6</v>
      </c>
      <c r="O1419" s="13">
        <f t="shared" si="277"/>
        <v>2.7930498010608194E-6</v>
      </c>
      <c r="Q1419">
        <v>21.898187843923239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5.0076232802138829</v>
      </c>
      <c r="G1420" s="13">
        <f t="shared" si="271"/>
        <v>0</v>
      </c>
      <c r="H1420" s="13">
        <f t="shared" si="272"/>
        <v>5.0076232802138829</v>
      </c>
      <c r="I1420" s="16">
        <f t="shared" si="279"/>
        <v>5.0155536015226287</v>
      </c>
      <c r="J1420" s="13">
        <f t="shared" si="273"/>
        <v>5.0127708629365646</v>
      </c>
      <c r="K1420" s="13">
        <f t="shared" si="274"/>
        <v>2.7827385860641485E-3</v>
      </c>
      <c r="L1420" s="13">
        <f t="shared" si="275"/>
        <v>0</v>
      </c>
      <c r="M1420" s="13">
        <f t="shared" si="280"/>
        <v>1.7118692329082445E-6</v>
      </c>
      <c r="N1420" s="13">
        <f t="shared" si="276"/>
        <v>1.0613589244031116E-6</v>
      </c>
      <c r="O1420" s="13">
        <f t="shared" si="277"/>
        <v>1.0613589244031116E-6</v>
      </c>
      <c r="Q1420">
        <v>25.648231647464211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0.83130906394583792</v>
      </c>
      <c r="G1421" s="13">
        <f t="shared" si="271"/>
        <v>0</v>
      </c>
      <c r="H1421" s="13">
        <f t="shared" si="272"/>
        <v>0.83130906394583792</v>
      </c>
      <c r="I1421" s="16">
        <f t="shared" si="279"/>
        <v>0.83409180253190207</v>
      </c>
      <c r="J1421" s="13">
        <f t="shared" si="273"/>
        <v>0.83407873205590666</v>
      </c>
      <c r="K1421" s="13">
        <f t="shared" si="274"/>
        <v>1.3070475995413666E-5</v>
      </c>
      <c r="L1421" s="13">
        <f t="shared" si="275"/>
        <v>0</v>
      </c>
      <c r="M1421" s="13">
        <f t="shared" si="280"/>
        <v>6.5051030850513283E-7</v>
      </c>
      <c r="N1421" s="13">
        <f t="shared" si="276"/>
        <v>4.0331639127318234E-7</v>
      </c>
      <c r="O1421" s="13">
        <f t="shared" si="277"/>
        <v>4.0331639127318234E-7</v>
      </c>
      <c r="Q1421">
        <v>25.50238225397587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18.05824510812943</v>
      </c>
      <c r="G1422" s="13">
        <f t="shared" si="271"/>
        <v>0</v>
      </c>
      <c r="H1422" s="13">
        <f t="shared" si="272"/>
        <v>18.05824510812943</v>
      </c>
      <c r="I1422" s="16">
        <f t="shared" si="279"/>
        <v>18.058258178605424</v>
      </c>
      <c r="J1422" s="13">
        <f t="shared" si="273"/>
        <v>17.918988181494775</v>
      </c>
      <c r="K1422" s="13">
        <f t="shared" si="274"/>
        <v>0.1392699971106488</v>
      </c>
      <c r="L1422" s="13">
        <f t="shared" si="275"/>
        <v>0</v>
      </c>
      <c r="M1422" s="13">
        <f t="shared" si="280"/>
        <v>2.471939172319505E-7</v>
      </c>
      <c r="N1422" s="13">
        <f t="shared" si="276"/>
        <v>1.5326022868380932E-7</v>
      </c>
      <c r="O1422" s="13">
        <f t="shared" si="277"/>
        <v>1.5326022868380932E-7</v>
      </c>
      <c r="Q1422">
        <v>25.067880000000009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49.883354542869178</v>
      </c>
      <c r="G1423" s="13">
        <f t="shared" si="271"/>
        <v>2.2661479580690194</v>
      </c>
      <c r="H1423" s="13">
        <f t="shared" si="272"/>
        <v>47.617206584800158</v>
      </c>
      <c r="I1423" s="16">
        <f t="shared" si="279"/>
        <v>47.756476581910803</v>
      </c>
      <c r="J1423" s="13">
        <f t="shared" si="273"/>
        <v>44.585051382865913</v>
      </c>
      <c r="K1423" s="13">
        <f t="shared" si="274"/>
        <v>3.1714251990448901</v>
      </c>
      <c r="L1423" s="13">
        <f t="shared" si="275"/>
        <v>0</v>
      </c>
      <c r="M1423" s="13">
        <f t="shared" si="280"/>
        <v>9.3933688548141178E-8</v>
      </c>
      <c r="N1423" s="13">
        <f t="shared" si="276"/>
        <v>5.8238886899847529E-8</v>
      </c>
      <c r="O1423" s="13">
        <f t="shared" si="277"/>
        <v>2.2661480163079064</v>
      </c>
      <c r="Q1423">
        <v>22.924712275115368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36.502779659094251</v>
      </c>
      <c r="G1424" s="13">
        <f t="shared" si="271"/>
        <v>0.33464718417154143</v>
      </c>
      <c r="H1424" s="13">
        <f t="shared" si="272"/>
        <v>36.168132474922707</v>
      </c>
      <c r="I1424" s="16">
        <f t="shared" si="279"/>
        <v>39.339557673967597</v>
      </c>
      <c r="J1424" s="13">
        <f t="shared" si="273"/>
        <v>35.42809646329421</v>
      </c>
      <c r="K1424" s="13">
        <f t="shared" si="274"/>
        <v>3.9114612106733873</v>
      </c>
      <c r="L1424" s="13">
        <f t="shared" si="275"/>
        <v>0</v>
      </c>
      <c r="M1424" s="13">
        <f t="shared" si="280"/>
        <v>3.5694801648293649E-8</v>
      </c>
      <c r="N1424" s="13">
        <f t="shared" si="276"/>
        <v>2.2130777021942061E-8</v>
      </c>
      <c r="O1424" s="13">
        <f t="shared" si="277"/>
        <v>0.33464720630231848</v>
      </c>
      <c r="Q1424">
        <v>16.939026492467789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2.699408202623951</v>
      </c>
      <c r="G1425" s="13">
        <f t="shared" si="271"/>
        <v>0</v>
      </c>
      <c r="H1425" s="13">
        <f t="shared" si="272"/>
        <v>2.699408202623951</v>
      </c>
      <c r="I1425" s="16">
        <f t="shared" si="279"/>
        <v>6.6108694132973387</v>
      </c>
      <c r="J1425" s="13">
        <f t="shared" si="273"/>
        <v>6.5842432720762742</v>
      </c>
      <c r="K1425" s="13">
        <f t="shared" si="274"/>
        <v>2.6626141221064437E-2</v>
      </c>
      <c r="L1425" s="13">
        <f t="shared" si="275"/>
        <v>0</v>
      </c>
      <c r="M1425" s="13">
        <f t="shared" si="280"/>
        <v>1.3564024626351588E-8</v>
      </c>
      <c r="N1425" s="13">
        <f t="shared" si="276"/>
        <v>8.4096952683379839E-9</v>
      </c>
      <c r="O1425" s="13">
        <f t="shared" si="277"/>
        <v>8.4096952683379839E-9</v>
      </c>
      <c r="Q1425">
        <v>15.45358260088836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87.134543188304349</v>
      </c>
      <c r="G1426" s="13">
        <f t="shared" si="271"/>
        <v>7.6433982124288127</v>
      </c>
      <c r="H1426" s="13">
        <f t="shared" si="272"/>
        <v>79.491144975875542</v>
      </c>
      <c r="I1426" s="16">
        <f t="shared" si="279"/>
        <v>79.517771117096601</v>
      </c>
      <c r="J1426" s="13">
        <f t="shared" si="273"/>
        <v>49.751711459454675</v>
      </c>
      <c r="K1426" s="13">
        <f t="shared" si="274"/>
        <v>29.766059657641925</v>
      </c>
      <c r="L1426" s="13">
        <f t="shared" si="275"/>
        <v>0</v>
      </c>
      <c r="M1426" s="13">
        <f t="shared" si="280"/>
        <v>5.1543293580136043E-9</v>
      </c>
      <c r="N1426" s="13">
        <f t="shared" si="276"/>
        <v>3.1956842019684346E-9</v>
      </c>
      <c r="O1426" s="13">
        <f t="shared" si="277"/>
        <v>7.6433982156244973</v>
      </c>
      <c r="Q1426">
        <v>13.41970259354839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25.80065286488205</v>
      </c>
      <c r="G1427" s="13">
        <f t="shared" si="271"/>
        <v>0</v>
      </c>
      <c r="H1427" s="13">
        <f t="shared" si="272"/>
        <v>25.80065286488205</v>
      </c>
      <c r="I1427" s="16">
        <f t="shared" si="279"/>
        <v>55.566712522523972</v>
      </c>
      <c r="J1427" s="13">
        <f t="shared" si="273"/>
        <v>43.701072989568225</v>
      </c>
      <c r="K1427" s="13">
        <f t="shared" si="274"/>
        <v>11.865639532955747</v>
      </c>
      <c r="L1427" s="13">
        <f t="shared" si="275"/>
        <v>0</v>
      </c>
      <c r="M1427" s="13">
        <f t="shared" si="280"/>
        <v>1.9586451560451697E-9</v>
      </c>
      <c r="N1427" s="13">
        <f t="shared" si="276"/>
        <v>1.2143599967480051E-9</v>
      </c>
      <c r="O1427" s="13">
        <f t="shared" si="277"/>
        <v>1.2143599967480051E-9</v>
      </c>
      <c r="Q1427">
        <v>14.9203014928807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31.95405964139271</v>
      </c>
      <c r="G1428" s="13">
        <f t="shared" si="271"/>
        <v>0</v>
      </c>
      <c r="H1428" s="13">
        <f t="shared" si="272"/>
        <v>31.95405964139271</v>
      </c>
      <c r="I1428" s="16">
        <f t="shared" si="279"/>
        <v>43.819699174348457</v>
      </c>
      <c r="J1428" s="13">
        <f t="shared" si="273"/>
        <v>38.239670148393728</v>
      </c>
      <c r="K1428" s="13">
        <f t="shared" si="274"/>
        <v>5.5800290259547296</v>
      </c>
      <c r="L1428" s="13">
        <f t="shared" si="275"/>
        <v>0</v>
      </c>
      <c r="M1428" s="13">
        <f t="shared" si="280"/>
        <v>7.4428515929716456E-10</v>
      </c>
      <c r="N1428" s="13">
        <f t="shared" si="276"/>
        <v>4.6145679876424204E-10</v>
      </c>
      <c r="O1428" s="13">
        <f t="shared" si="277"/>
        <v>4.6145679876424204E-10</v>
      </c>
      <c r="Q1428">
        <v>16.37081880300779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49.858413319209163</v>
      </c>
      <c r="G1429" s="13">
        <f t="shared" si="271"/>
        <v>2.2625476648663945</v>
      </c>
      <c r="H1429" s="13">
        <f t="shared" si="272"/>
        <v>47.595865654342767</v>
      </c>
      <c r="I1429" s="16">
        <f t="shared" si="279"/>
        <v>53.175894680297496</v>
      </c>
      <c r="J1429" s="13">
        <f t="shared" si="273"/>
        <v>47.671839366115037</v>
      </c>
      <c r="K1429" s="13">
        <f t="shared" si="274"/>
        <v>5.5040553141824589</v>
      </c>
      <c r="L1429" s="13">
        <f t="shared" si="275"/>
        <v>0</v>
      </c>
      <c r="M1429" s="13">
        <f t="shared" si="280"/>
        <v>2.8282836053292251E-10</v>
      </c>
      <c r="N1429" s="13">
        <f t="shared" si="276"/>
        <v>1.7535358353041197E-10</v>
      </c>
      <c r="O1429" s="13">
        <f t="shared" si="277"/>
        <v>2.262547665041748</v>
      </c>
      <c r="Q1429">
        <v>20.867156464850911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8.7873982411247713</v>
      </c>
      <c r="G1430" s="13">
        <f t="shared" si="271"/>
        <v>0</v>
      </c>
      <c r="H1430" s="13">
        <f t="shared" si="272"/>
        <v>8.7873982411247713</v>
      </c>
      <c r="I1430" s="16">
        <f t="shared" si="279"/>
        <v>14.29145355530723</v>
      </c>
      <c r="J1430" s="13">
        <f t="shared" si="273"/>
        <v>14.17639114271862</v>
      </c>
      <c r="K1430" s="13">
        <f t="shared" si="274"/>
        <v>0.11506241258861039</v>
      </c>
      <c r="L1430" s="13">
        <f t="shared" si="275"/>
        <v>0</v>
      </c>
      <c r="M1430" s="13">
        <f t="shared" si="280"/>
        <v>1.0747477700251055E-10</v>
      </c>
      <c r="N1430" s="13">
        <f t="shared" si="276"/>
        <v>6.6634361741556534E-11</v>
      </c>
      <c r="O1430" s="13">
        <f t="shared" si="277"/>
        <v>6.6634361741556534E-11</v>
      </c>
      <c r="Q1430">
        <v>21.426828667687001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8.7076974448788285</v>
      </c>
      <c r="G1431" s="13">
        <f t="shared" si="271"/>
        <v>0</v>
      </c>
      <c r="H1431" s="13">
        <f t="shared" si="272"/>
        <v>8.7076974448788285</v>
      </c>
      <c r="I1431" s="16">
        <f t="shared" si="279"/>
        <v>8.8227598574674388</v>
      </c>
      <c r="J1431" s="13">
        <f t="shared" si="273"/>
        <v>8.8060626907650885</v>
      </c>
      <c r="K1431" s="13">
        <f t="shared" si="274"/>
        <v>1.669716670235033E-2</v>
      </c>
      <c r="L1431" s="13">
        <f t="shared" si="275"/>
        <v>0</v>
      </c>
      <c r="M1431" s="13">
        <f t="shared" si="280"/>
        <v>4.0840415260954014E-11</v>
      </c>
      <c r="N1431" s="13">
        <f t="shared" si="276"/>
        <v>2.532105746179149E-11</v>
      </c>
      <c r="O1431" s="13">
        <f t="shared" si="277"/>
        <v>2.532105746179149E-11</v>
      </c>
      <c r="Q1431">
        <v>24.932451257303619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5.9338206491477896</v>
      </c>
      <c r="G1432" s="13">
        <f t="shared" si="271"/>
        <v>0</v>
      </c>
      <c r="H1432" s="13">
        <f t="shared" si="272"/>
        <v>5.9338206491477896</v>
      </c>
      <c r="I1432" s="16">
        <f t="shared" si="279"/>
        <v>5.9505178158501399</v>
      </c>
      <c r="J1432" s="13">
        <f t="shared" si="273"/>
        <v>5.9466231089477706</v>
      </c>
      <c r="K1432" s="13">
        <f t="shared" si="274"/>
        <v>3.8947069023693714E-3</v>
      </c>
      <c r="L1432" s="13">
        <f t="shared" si="275"/>
        <v>0</v>
      </c>
      <c r="M1432" s="13">
        <f t="shared" si="280"/>
        <v>1.5519357799162524E-11</v>
      </c>
      <c r="N1432" s="13">
        <f t="shared" si="276"/>
        <v>9.6220018354807655E-12</v>
      </c>
      <c r="O1432" s="13">
        <f t="shared" si="277"/>
        <v>9.6220018354807655E-12</v>
      </c>
      <c r="Q1432">
        <v>26.927700299098792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1.172091731309429</v>
      </c>
      <c r="G1433" s="13">
        <f t="shared" si="271"/>
        <v>0</v>
      </c>
      <c r="H1433" s="13">
        <f t="shared" si="272"/>
        <v>1.172091731309429</v>
      </c>
      <c r="I1433" s="16">
        <f t="shared" si="279"/>
        <v>1.1759864382117984</v>
      </c>
      <c r="J1433" s="13">
        <f t="shared" si="273"/>
        <v>1.1759495754013465</v>
      </c>
      <c r="K1433" s="13">
        <f t="shared" si="274"/>
        <v>3.6862810451898653E-5</v>
      </c>
      <c r="L1433" s="13">
        <f t="shared" si="275"/>
        <v>0</v>
      </c>
      <c r="M1433" s="13">
        <f t="shared" si="280"/>
        <v>5.8973559636817587E-12</v>
      </c>
      <c r="N1433" s="13">
        <f t="shared" si="276"/>
        <v>3.6563606974826903E-12</v>
      </c>
      <c r="O1433" s="13">
        <f t="shared" si="277"/>
        <v>3.6563606974826903E-12</v>
      </c>
      <c r="Q1433">
        <v>25.456880000000009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23.193185936304769</v>
      </c>
      <c r="G1434" s="13">
        <f t="shared" si="271"/>
        <v>0</v>
      </c>
      <c r="H1434" s="13">
        <f t="shared" si="272"/>
        <v>23.193185936304769</v>
      </c>
      <c r="I1434" s="16">
        <f t="shared" si="279"/>
        <v>23.193222799115219</v>
      </c>
      <c r="J1434" s="13">
        <f t="shared" si="273"/>
        <v>22.912293395922493</v>
      </c>
      <c r="K1434" s="13">
        <f t="shared" si="274"/>
        <v>0.28092940319272586</v>
      </c>
      <c r="L1434" s="13">
        <f t="shared" si="275"/>
        <v>0</v>
      </c>
      <c r="M1434" s="13">
        <f t="shared" si="280"/>
        <v>2.2409952661990684E-12</v>
      </c>
      <c r="N1434" s="13">
        <f t="shared" si="276"/>
        <v>1.3894170650434223E-12</v>
      </c>
      <c r="O1434" s="13">
        <f t="shared" si="277"/>
        <v>1.3894170650434223E-12</v>
      </c>
      <c r="Q1434">
        <v>25.37296419299005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1.308210772524431</v>
      </c>
      <c r="G1435" s="13">
        <f t="shared" si="271"/>
        <v>0</v>
      </c>
      <c r="H1435" s="13">
        <f t="shared" si="272"/>
        <v>1.308210772524431</v>
      </c>
      <c r="I1435" s="16">
        <f t="shared" si="279"/>
        <v>1.5891401757171568</v>
      </c>
      <c r="J1435" s="13">
        <f t="shared" si="273"/>
        <v>1.5890423655302979</v>
      </c>
      <c r="K1435" s="13">
        <f t="shared" si="274"/>
        <v>9.7810186858948711E-5</v>
      </c>
      <c r="L1435" s="13">
        <f t="shared" si="275"/>
        <v>0</v>
      </c>
      <c r="M1435" s="13">
        <f t="shared" si="280"/>
        <v>8.515782011556461E-13</v>
      </c>
      <c r="N1435" s="13">
        <f t="shared" si="276"/>
        <v>5.2797848471650056E-13</v>
      </c>
      <c r="O1435" s="13">
        <f t="shared" si="277"/>
        <v>5.2797848471650056E-13</v>
      </c>
      <c r="Q1435">
        <v>24.93453580516686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32.287170374890849</v>
      </c>
      <c r="G1436" s="13">
        <f t="shared" si="271"/>
        <v>0</v>
      </c>
      <c r="H1436" s="13">
        <f t="shared" si="272"/>
        <v>32.287170374890849</v>
      </c>
      <c r="I1436" s="16">
        <f t="shared" si="279"/>
        <v>32.287268185077707</v>
      </c>
      <c r="J1436" s="13">
        <f t="shared" si="273"/>
        <v>30.553573879013285</v>
      </c>
      <c r="K1436" s="13">
        <f t="shared" si="274"/>
        <v>1.7336943060644217</v>
      </c>
      <c r="L1436" s="13">
        <f t="shared" si="275"/>
        <v>0</v>
      </c>
      <c r="M1436" s="13">
        <f t="shared" si="280"/>
        <v>3.2359971643914554E-13</v>
      </c>
      <c r="N1436" s="13">
        <f t="shared" si="276"/>
        <v>2.0063182419227024E-13</v>
      </c>
      <c r="O1436" s="13">
        <f t="shared" si="277"/>
        <v>2.0063182419227024E-13</v>
      </c>
      <c r="Q1436">
        <v>19.0361323416933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59.753295669609898</v>
      </c>
      <c r="G1437" s="13">
        <f t="shared" si="271"/>
        <v>3.690884868867875</v>
      </c>
      <c r="H1437" s="13">
        <f t="shared" si="272"/>
        <v>56.062410800742022</v>
      </c>
      <c r="I1437" s="16">
        <f t="shared" si="279"/>
        <v>57.796105106806444</v>
      </c>
      <c r="J1437" s="13">
        <f t="shared" si="273"/>
        <v>44.877591396006473</v>
      </c>
      <c r="K1437" s="13">
        <f t="shared" si="274"/>
        <v>12.918513710799971</v>
      </c>
      <c r="L1437" s="13">
        <f t="shared" si="275"/>
        <v>0</v>
      </c>
      <c r="M1437" s="13">
        <f t="shared" si="280"/>
        <v>1.229678922468753E-13</v>
      </c>
      <c r="N1437" s="13">
        <f t="shared" si="276"/>
        <v>7.6240093193062689E-14</v>
      </c>
      <c r="O1437" s="13">
        <f t="shared" si="277"/>
        <v>3.6908848688679514</v>
      </c>
      <c r="Q1437">
        <v>15.01407959354839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14.769117001408009</v>
      </c>
      <c r="G1438" s="13">
        <f t="shared" si="271"/>
        <v>0</v>
      </c>
      <c r="H1438" s="13">
        <f t="shared" si="272"/>
        <v>14.769117001408009</v>
      </c>
      <c r="I1438" s="16">
        <f t="shared" si="279"/>
        <v>27.68763071220798</v>
      </c>
      <c r="J1438" s="13">
        <f t="shared" si="273"/>
        <v>26.025276532606377</v>
      </c>
      <c r="K1438" s="13">
        <f t="shared" si="274"/>
        <v>1.6623541796016035</v>
      </c>
      <c r="L1438" s="13">
        <f t="shared" si="275"/>
        <v>0</v>
      </c>
      <c r="M1438" s="13">
        <f t="shared" si="280"/>
        <v>4.6727799053812612E-14</v>
      </c>
      <c r="N1438" s="13">
        <f t="shared" si="276"/>
        <v>2.8971235413363821E-14</v>
      </c>
      <c r="O1438" s="13">
        <f t="shared" si="277"/>
        <v>2.8971235413363821E-14</v>
      </c>
      <c r="Q1438">
        <v>15.99259883658879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21.461755102433099</v>
      </c>
      <c r="G1439" s="13">
        <f t="shared" si="271"/>
        <v>0</v>
      </c>
      <c r="H1439" s="13">
        <f t="shared" si="272"/>
        <v>21.461755102433099</v>
      </c>
      <c r="I1439" s="16">
        <f t="shared" si="279"/>
        <v>23.124109282034702</v>
      </c>
      <c r="J1439" s="13">
        <f t="shared" si="273"/>
        <v>22.332694995942422</v>
      </c>
      <c r="K1439" s="13">
        <f t="shared" si="274"/>
        <v>0.79141428609228015</v>
      </c>
      <c r="L1439" s="13">
        <f t="shared" si="275"/>
        <v>0</v>
      </c>
      <c r="M1439" s="13">
        <f t="shared" si="280"/>
        <v>1.7756563640448791E-14</v>
      </c>
      <c r="N1439" s="13">
        <f t="shared" si="276"/>
        <v>1.1009069457078251E-14</v>
      </c>
      <c r="O1439" s="13">
        <f t="shared" si="277"/>
        <v>1.1009069457078251E-14</v>
      </c>
      <c r="Q1439">
        <v>17.718049156679651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25.802509492239601</v>
      </c>
      <c r="G1440" s="13">
        <f t="shared" si="271"/>
        <v>0</v>
      </c>
      <c r="H1440" s="13">
        <f t="shared" si="272"/>
        <v>25.802509492239601</v>
      </c>
      <c r="I1440" s="16">
        <f t="shared" si="279"/>
        <v>26.593923778331881</v>
      </c>
      <c r="J1440" s="13">
        <f t="shared" si="273"/>
        <v>25.51680372720076</v>
      </c>
      <c r="K1440" s="13">
        <f t="shared" si="274"/>
        <v>1.0771200511311214</v>
      </c>
      <c r="L1440" s="13">
        <f t="shared" si="275"/>
        <v>0</v>
      </c>
      <c r="M1440" s="13">
        <f t="shared" si="280"/>
        <v>6.7474941833705403E-15</v>
      </c>
      <c r="N1440" s="13">
        <f t="shared" si="276"/>
        <v>4.1834463936897348E-15</v>
      </c>
      <c r="O1440" s="13">
        <f t="shared" si="277"/>
        <v>4.1834463936897348E-15</v>
      </c>
      <c r="Q1440">
        <v>18.435102263948199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65.627170903162465</v>
      </c>
      <c r="G1441" s="13">
        <f t="shared" si="271"/>
        <v>4.5387852511706761</v>
      </c>
      <c r="H1441" s="13">
        <f t="shared" si="272"/>
        <v>61.088385651991786</v>
      </c>
      <c r="I1441" s="16">
        <f t="shared" si="279"/>
        <v>62.165505703122903</v>
      </c>
      <c r="J1441" s="13">
        <f t="shared" si="273"/>
        <v>51.163976490169006</v>
      </c>
      <c r="K1441" s="13">
        <f t="shared" si="274"/>
        <v>11.001529212953898</v>
      </c>
      <c r="L1441" s="13">
        <f t="shared" si="275"/>
        <v>0</v>
      </c>
      <c r="M1441" s="13">
        <f t="shared" si="280"/>
        <v>2.5640477896808055E-15</v>
      </c>
      <c r="N1441" s="13">
        <f t="shared" si="276"/>
        <v>1.5897096296020994E-15</v>
      </c>
      <c r="O1441" s="13">
        <f t="shared" si="277"/>
        <v>4.5387852511706779</v>
      </c>
      <c r="Q1441">
        <v>18.357057408403371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3.4094737750336241</v>
      </c>
      <c r="G1442" s="13">
        <f t="shared" si="271"/>
        <v>0</v>
      </c>
      <c r="H1442" s="13">
        <f t="shared" si="272"/>
        <v>3.4094737750336241</v>
      </c>
      <c r="I1442" s="16">
        <f t="shared" si="279"/>
        <v>14.411002987987523</v>
      </c>
      <c r="J1442" s="13">
        <f t="shared" si="273"/>
        <v>14.311001027523497</v>
      </c>
      <c r="K1442" s="13">
        <f t="shared" si="274"/>
        <v>0.10000196046402543</v>
      </c>
      <c r="L1442" s="13">
        <f t="shared" si="275"/>
        <v>0</v>
      </c>
      <c r="M1442" s="13">
        <f t="shared" si="280"/>
        <v>9.7433816007870614E-16</v>
      </c>
      <c r="N1442" s="13">
        <f t="shared" si="276"/>
        <v>6.0408965924879782E-16</v>
      </c>
      <c r="O1442" s="13">
        <f t="shared" si="277"/>
        <v>6.0408965924879782E-16</v>
      </c>
      <c r="Q1442">
        <v>22.60937403572342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1.051054159230034</v>
      </c>
      <c r="G1443" s="13">
        <f t="shared" si="271"/>
        <v>0</v>
      </c>
      <c r="H1443" s="13">
        <f t="shared" si="272"/>
        <v>1.051054159230034</v>
      </c>
      <c r="I1443" s="16">
        <f t="shared" si="279"/>
        <v>1.1510561196940594</v>
      </c>
      <c r="J1443" s="13">
        <f t="shared" si="273"/>
        <v>1.1510100317336376</v>
      </c>
      <c r="K1443" s="13">
        <f t="shared" si="274"/>
        <v>4.6087960421825613E-5</v>
      </c>
      <c r="L1443" s="13">
        <f t="shared" si="275"/>
        <v>0</v>
      </c>
      <c r="M1443" s="13">
        <f t="shared" si="280"/>
        <v>3.7024850082990832E-16</v>
      </c>
      <c r="N1443" s="13">
        <f t="shared" si="276"/>
        <v>2.2955407051454316E-16</v>
      </c>
      <c r="O1443" s="13">
        <f t="shared" si="277"/>
        <v>2.2955407051454316E-16</v>
      </c>
      <c r="Q1443">
        <v>23.3972701796622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0.54096755772092631</v>
      </c>
      <c r="G1444" s="13">
        <f t="shared" si="271"/>
        <v>0</v>
      </c>
      <c r="H1444" s="13">
        <f t="shared" si="272"/>
        <v>0.54096755772092631</v>
      </c>
      <c r="I1444" s="16">
        <f t="shared" si="279"/>
        <v>0.54101364568134813</v>
      </c>
      <c r="J1444" s="13">
        <f t="shared" si="273"/>
        <v>0.54100925175916514</v>
      </c>
      <c r="K1444" s="13">
        <f t="shared" si="274"/>
        <v>4.3939221829880637E-6</v>
      </c>
      <c r="L1444" s="13">
        <f t="shared" si="275"/>
        <v>0</v>
      </c>
      <c r="M1444" s="13">
        <f t="shared" si="280"/>
        <v>1.4069443031536516E-16</v>
      </c>
      <c r="N1444" s="13">
        <f t="shared" si="276"/>
        <v>8.7230546795526395E-17</v>
      </c>
      <c r="O1444" s="13">
        <f t="shared" si="277"/>
        <v>8.7230546795526395E-17</v>
      </c>
      <c r="Q1444">
        <v>24.006284178415271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1.1208199840402591</v>
      </c>
      <c r="G1445" s="13">
        <f t="shared" si="271"/>
        <v>0</v>
      </c>
      <c r="H1445" s="13">
        <f t="shared" si="272"/>
        <v>1.1208199840402591</v>
      </c>
      <c r="I1445" s="16">
        <f t="shared" si="279"/>
        <v>1.1208243779624421</v>
      </c>
      <c r="J1445" s="13">
        <f t="shared" si="273"/>
        <v>1.1207869970550712</v>
      </c>
      <c r="K1445" s="13">
        <f t="shared" si="274"/>
        <v>3.7380907370820893E-5</v>
      </c>
      <c r="L1445" s="13">
        <f t="shared" si="275"/>
        <v>0</v>
      </c>
      <c r="M1445" s="13">
        <f t="shared" si="280"/>
        <v>5.3463883519838763E-17</v>
      </c>
      <c r="N1445" s="13">
        <f t="shared" si="276"/>
        <v>3.3147607782300031E-17</v>
      </c>
      <c r="O1445" s="13">
        <f t="shared" si="277"/>
        <v>3.3147607782300031E-17</v>
      </c>
      <c r="Q1445">
        <v>24.321881000000008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103.6094778754882</v>
      </c>
      <c r="G1446" s="13">
        <f t="shared" si="271"/>
        <v>10.021573244115388</v>
      </c>
      <c r="H1446" s="13">
        <f t="shared" si="272"/>
        <v>93.587904631372808</v>
      </c>
      <c r="I1446" s="16">
        <f t="shared" si="279"/>
        <v>93.58794201228018</v>
      </c>
      <c r="J1446" s="13">
        <f t="shared" si="273"/>
        <v>77.641724843882102</v>
      </c>
      <c r="K1446" s="13">
        <f t="shared" si="274"/>
        <v>15.946217168398078</v>
      </c>
      <c r="L1446" s="13">
        <f t="shared" si="275"/>
        <v>0</v>
      </c>
      <c r="M1446" s="13">
        <f t="shared" si="280"/>
        <v>2.0316275737538732E-17</v>
      </c>
      <c r="N1446" s="13">
        <f t="shared" si="276"/>
        <v>1.2596090957274013E-17</v>
      </c>
      <c r="O1446" s="13">
        <f t="shared" si="277"/>
        <v>10.021573244115388</v>
      </c>
      <c r="Q1446">
        <v>24.511145638859851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36.876905309723057</v>
      </c>
      <c r="G1447" s="13">
        <f t="shared" si="271"/>
        <v>0.38865263535740019</v>
      </c>
      <c r="H1447" s="13">
        <f t="shared" si="272"/>
        <v>36.488252674365654</v>
      </c>
      <c r="I1447" s="16">
        <f t="shared" si="279"/>
        <v>52.434469842763733</v>
      </c>
      <c r="J1447" s="13">
        <f t="shared" si="273"/>
        <v>48.049511206840648</v>
      </c>
      <c r="K1447" s="13">
        <f t="shared" si="274"/>
        <v>4.3849586359230841</v>
      </c>
      <c r="L1447" s="13">
        <f t="shared" si="275"/>
        <v>0</v>
      </c>
      <c r="M1447" s="13">
        <f t="shared" si="280"/>
        <v>7.7201847802647188E-18</v>
      </c>
      <c r="N1447" s="13">
        <f t="shared" si="276"/>
        <v>4.7865145637641259E-18</v>
      </c>
      <c r="O1447" s="13">
        <f t="shared" si="277"/>
        <v>0.38865263535740019</v>
      </c>
      <c r="Q1447">
        <v>22.414082223555241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13.06228209771983</v>
      </c>
      <c r="G1448" s="13">
        <f t="shared" si="271"/>
        <v>0</v>
      </c>
      <c r="H1448" s="13">
        <f t="shared" si="272"/>
        <v>13.06228209771983</v>
      </c>
      <c r="I1448" s="16">
        <f t="shared" si="279"/>
        <v>17.447240733642914</v>
      </c>
      <c r="J1448" s="13">
        <f t="shared" si="273"/>
        <v>17.123143199761245</v>
      </c>
      <c r="K1448" s="13">
        <f t="shared" si="274"/>
        <v>0.32409753388166962</v>
      </c>
      <c r="L1448" s="13">
        <f t="shared" si="275"/>
        <v>0</v>
      </c>
      <c r="M1448" s="13">
        <f t="shared" si="280"/>
        <v>2.9336702165005929E-18</v>
      </c>
      <c r="N1448" s="13">
        <f t="shared" si="276"/>
        <v>1.8188755342303676E-18</v>
      </c>
      <c r="O1448" s="13">
        <f t="shared" si="277"/>
        <v>1.8188755342303676E-18</v>
      </c>
      <c r="Q1448">
        <v>18.22695209472705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14.93038379198329</v>
      </c>
      <c r="G1449" s="13">
        <f t="shared" si="271"/>
        <v>0</v>
      </c>
      <c r="H1449" s="13">
        <f t="shared" si="272"/>
        <v>14.93038379198329</v>
      </c>
      <c r="I1449" s="16">
        <f t="shared" si="279"/>
        <v>15.25448132586496</v>
      </c>
      <c r="J1449" s="13">
        <f t="shared" si="273"/>
        <v>14.914647447840188</v>
      </c>
      <c r="K1449" s="13">
        <f t="shared" si="274"/>
        <v>0.33983387802477161</v>
      </c>
      <c r="L1449" s="13">
        <f t="shared" si="275"/>
        <v>0</v>
      </c>
      <c r="M1449" s="13">
        <f t="shared" si="280"/>
        <v>1.1147946822702253E-18</v>
      </c>
      <c r="N1449" s="13">
        <f t="shared" si="276"/>
        <v>6.9117270300753964E-19</v>
      </c>
      <c r="O1449" s="13">
        <f t="shared" si="277"/>
        <v>6.9117270300753964E-19</v>
      </c>
      <c r="Q1449">
        <v>14.981125060513129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33.057409536946771</v>
      </c>
      <c r="G1450" s="13">
        <f t="shared" si="271"/>
        <v>0</v>
      </c>
      <c r="H1450" s="13">
        <f t="shared" si="272"/>
        <v>33.057409536946771</v>
      </c>
      <c r="I1450" s="16">
        <f t="shared" si="279"/>
        <v>33.397243414971541</v>
      </c>
      <c r="J1450" s="13">
        <f t="shared" si="273"/>
        <v>29.420066389223475</v>
      </c>
      <c r="K1450" s="13">
        <f t="shared" si="274"/>
        <v>3.9771770257480661</v>
      </c>
      <c r="L1450" s="13">
        <f t="shared" si="275"/>
        <v>0</v>
      </c>
      <c r="M1450" s="13">
        <f t="shared" si="280"/>
        <v>4.2362197926268563E-19</v>
      </c>
      <c r="N1450" s="13">
        <f t="shared" si="276"/>
        <v>2.6264562714286508E-19</v>
      </c>
      <c r="O1450" s="13">
        <f t="shared" si="277"/>
        <v>2.6264562714286508E-19</v>
      </c>
      <c r="Q1450">
        <v>13.04622459354839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53.958226841518808</v>
      </c>
      <c r="G1451" s="13">
        <f t="shared" si="271"/>
        <v>2.8543602782974236</v>
      </c>
      <c r="H1451" s="13">
        <f t="shared" si="272"/>
        <v>51.103866563221388</v>
      </c>
      <c r="I1451" s="16">
        <f t="shared" si="279"/>
        <v>55.08104358896945</v>
      </c>
      <c r="J1451" s="13">
        <f t="shared" si="273"/>
        <v>44.036181405350263</v>
      </c>
      <c r="K1451" s="13">
        <f t="shared" si="274"/>
        <v>11.044862183619188</v>
      </c>
      <c r="L1451" s="13">
        <f t="shared" si="275"/>
        <v>0</v>
      </c>
      <c r="M1451" s="13">
        <f t="shared" si="280"/>
        <v>1.6097635211982055E-19</v>
      </c>
      <c r="N1451" s="13">
        <f t="shared" si="276"/>
        <v>9.9805338314288746E-20</v>
      </c>
      <c r="O1451" s="13">
        <f t="shared" si="277"/>
        <v>2.8543602782974236</v>
      </c>
      <c r="Q1451">
        <v>15.42896316007452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3.0259684131442319</v>
      </c>
      <c r="G1452" s="13">
        <f t="shared" si="271"/>
        <v>0</v>
      </c>
      <c r="H1452" s="13">
        <f t="shared" si="272"/>
        <v>3.0259684131442319</v>
      </c>
      <c r="I1452" s="16">
        <f t="shared" si="279"/>
        <v>14.07083059676342</v>
      </c>
      <c r="J1452" s="13">
        <f t="shared" si="273"/>
        <v>13.883873284807933</v>
      </c>
      <c r="K1452" s="13">
        <f t="shared" si="274"/>
        <v>0.18695731195548682</v>
      </c>
      <c r="L1452" s="13">
        <f t="shared" si="275"/>
        <v>0</v>
      </c>
      <c r="M1452" s="13">
        <f t="shared" si="280"/>
        <v>6.1171013805531807E-20</v>
      </c>
      <c r="N1452" s="13">
        <f t="shared" si="276"/>
        <v>3.7926028559429721E-20</v>
      </c>
      <c r="O1452" s="13">
        <f t="shared" si="277"/>
        <v>3.7926028559429721E-20</v>
      </c>
      <c r="Q1452">
        <v>17.61128548114533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5.9432522948897759</v>
      </c>
      <c r="G1453" s="13">
        <f t="shared" si="271"/>
        <v>0</v>
      </c>
      <c r="H1453" s="13">
        <f t="shared" si="272"/>
        <v>5.9432522948897759</v>
      </c>
      <c r="I1453" s="16">
        <f t="shared" si="279"/>
        <v>6.1302096068452627</v>
      </c>
      <c r="J1453" s="13">
        <f t="shared" si="273"/>
        <v>6.1175564808322811</v>
      </c>
      <c r="K1453" s="13">
        <f t="shared" si="274"/>
        <v>1.265312601298163E-2</v>
      </c>
      <c r="L1453" s="13">
        <f t="shared" si="275"/>
        <v>0</v>
      </c>
      <c r="M1453" s="13">
        <f t="shared" si="280"/>
        <v>2.3244985246102087E-20</v>
      </c>
      <c r="N1453" s="13">
        <f t="shared" si="276"/>
        <v>1.4411890852583292E-20</v>
      </c>
      <c r="O1453" s="13">
        <f t="shared" si="277"/>
        <v>1.4411890852583292E-20</v>
      </c>
      <c r="Q1453">
        <v>19.147995413374371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0.91850131322419315</v>
      </c>
      <c r="G1454" s="13">
        <f t="shared" si="271"/>
        <v>0</v>
      </c>
      <c r="H1454" s="13">
        <f t="shared" si="272"/>
        <v>0.91850131322419315</v>
      </c>
      <c r="I1454" s="16">
        <f t="shared" si="279"/>
        <v>0.93115443923717478</v>
      </c>
      <c r="J1454" s="13">
        <f t="shared" si="273"/>
        <v>0.93112946142314412</v>
      </c>
      <c r="K1454" s="13">
        <f t="shared" si="274"/>
        <v>2.4977814030657797E-5</v>
      </c>
      <c r="L1454" s="13">
        <f t="shared" si="275"/>
        <v>0</v>
      </c>
      <c r="M1454" s="13">
        <f t="shared" si="280"/>
        <v>8.8330943935187943E-21</v>
      </c>
      <c r="N1454" s="13">
        <f t="shared" si="276"/>
        <v>5.4765185239816527E-21</v>
      </c>
      <c r="O1454" s="13">
        <f t="shared" si="277"/>
        <v>5.4765185239816527E-21</v>
      </c>
      <c r="Q1454">
        <v>23.230391726631229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0.81918359617926495</v>
      </c>
      <c r="G1455" s="13">
        <f t="shared" si="271"/>
        <v>0</v>
      </c>
      <c r="H1455" s="13">
        <f t="shared" si="272"/>
        <v>0.81918359617926495</v>
      </c>
      <c r="I1455" s="16">
        <f t="shared" si="279"/>
        <v>0.81920857399329561</v>
      </c>
      <c r="J1455" s="13">
        <f t="shared" si="273"/>
        <v>0.81919836251628164</v>
      </c>
      <c r="K1455" s="13">
        <f t="shared" si="274"/>
        <v>1.0211477013966075E-5</v>
      </c>
      <c r="L1455" s="13">
        <f t="shared" si="275"/>
        <v>0</v>
      </c>
      <c r="M1455" s="13">
        <f t="shared" si="280"/>
        <v>3.3565758695371416E-21</v>
      </c>
      <c r="N1455" s="13">
        <f t="shared" si="276"/>
        <v>2.0810770391130279E-21</v>
      </c>
      <c r="O1455" s="13">
        <f t="shared" si="277"/>
        <v>2.0810770391130279E-21</v>
      </c>
      <c r="Q1455">
        <v>26.899579632072619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0.17112693847865881</v>
      </c>
      <c r="G1456" s="13">
        <f t="shared" si="271"/>
        <v>0</v>
      </c>
      <c r="H1456" s="13">
        <f t="shared" si="272"/>
        <v>0.17112693847865881</v>
      </c>
      <c r="I1456" s="16">
        <f t="shared" si="279"/>
        <v>0.17113714995567278</v>
      </c>
      <c r="J1456" s="13">
        <f t="shared" si="273"/>
        <v>0.17113704522656958</v>
      </c>
      <c r="K1456" s="13">
        <f t="shared" si="274"/>
        <v>1.0472910319525575E-7</v>
      </c>
      <c r="L1456" s="13">
        <f t="shared" si="275"/>
        <v>0</v>
      </c>
      <c r="M1456" s="13">
        <f t="shared" si="280"/>
        <v>1.2754988304241138E-21</v>
      </c>
      <c r="N1456" s="13">
        <f t="shared" si="276"/>
        <v>7.9080927486295052E-22</v>
      </c>
      <c r="O1456" s="13">
        <f t="shared" si="277"/>
        <v>7.9080927486295052E-22</v>
      </c>
      <c r="Q1456">
        <v>26.044938000000009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2.591286694909039</v>
      </c>
      <c r="G1457" s="13">
        <f t="shared" si="271"/>
        <v>0</v>
      </c>
      <c r="H1457" s="13">
        <f t="shared" si="272"/>
        <v>2.591286694909039</v>
      </c>
      <c r="I1457" s="16">
        <f t="shared" si="279"/>
        <v>2.5912867996381421</v>
      </c>
      <c r="J1457" s="13">
        <f t="shared" si="273"/>
        <v>2.5909902253959327</v>
      </c>
      <c r="K1457" s="13">
        <f t="shared" si="274"/>
        <v>2.9657424220941309E-4</v>
      </c>
      <c r="L1457" s="13">
        <f t="shared" si="275"/>
        <v>0</v>
      </c>
      <c r="M1457" s="13">
        <f t="shared" si="280"/>
        <v>4.8468955556116323E-22</v>
      </c>
      <c r="N1457" s="13">
        <f t="shared" si="276"/>
        <v>3.0050752444792118E-22</v>
      </c>
      <c r="O1457" s="13">
        <f t="shared" si="277"/>
        <v>3.0050752444792118E-22</v>
      </c>
      <c r="Q1457">
        <v>27.526108076026372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0.37837838048202488</v>
      </c>
      <c r="G1458" s="13">
        <f t="shared" si="271"/>
        <v>0</v>
      </c>
      <c r="H1458" s="13">
        <f t="shared" si="272"/>
        <v>0.37837838048202488</v>
      </c>
      <c r="I1458" s="16">
        <f t="shared" si="279"/>
        <v>0.37867495472423429</v>
      </c>
      <c r="J1458" s="13">
        <f t="shared" si="273"/>
        <v>0.37867372904197638</v>
      </c>
      <c r="K1458" s="13">
        <f t="shared" si="274"/>
        <v>1.225682257910421E-6</v>
      </c>
      <c r="L1458" s="13">
        <f t="shared" si="275"/>
        <v>0</v>
      </c>
      <c r="M1458" s="13">
        <f t="shared" si="280"/>
        <v>1.8418203111324205E-22</v>
      </c>
      <c r="N1458" s="13">
        <f t="shared" si="276"/>
        <v>1.1419285929021007E-22</v>
      </c>
      <c r="O1458" s="13">
        <f t="shared" si="277"/>
        <v>1.1419285929021007E-22</v>
      </c>
      <c r="Q1458">
        <v>25.487109492285839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18.626626830696349</v>
      </c>
      <c r="G1459" s="13">
        <f t="shared" si="271"/>
        <v>0</v>
      </c>
      <c r="H1459" s="13">
        <f t="shared" si="272"/>
        <v>18.626626830696349</v>
      </c>
      <c r="I1459" s="16">
        <f t="shared" si="279"/>
        <v>18.626628056378607</v>
      </c>
      <c r="J1459" s="13">
        <f t="shared" si="273"/>
        <v>18.406849478661705</v>
      </c>
      <c r="K1459" s="13">
        <f t="shared" si="274"/>
        <v>0.21977857771690168</v>
      </c>
      <c r="L1459" s="13">
        <f t="shared" si="275"/>
        <v>0</v>
      </c>
      <c r="M1459" s="13">
        <f t="shared" si="280"/>
        <v>6.9989171823031981E-23</v>
      </c>
      <c r="N1459" s="13">
        <f t="shared" si="276"/>
        <v>4.3393286530279831E-23</v>
      </c>
      <c r="O1459" s="13">
        <f t="shared" si="277"/>
        <v>4.3393286530279831E-23</v>
      </c>
      <c r="Q1459">
        <v>22.432014628127629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16.06737471332973</v>
      </c>
      <c r="G1460" s="13">
        <f t="shared" si="271"/>
        <v>0</v>
      </c>
      <c r="H1460" s="13">
        <f t="shared" si="272"/>
        <v>16.06737471332973</v>
      </c>
      <c r="I1460" s="16">
        <f t="shared" si="279"/>
        <v>16.287153291046632</v>
      </c>
      <c r="J1460" s="13">
        <f t="shared" si="273"/>
        <v>16.031598809186558</v>
      </c>
      <c r="K1460" s="13">
        <f t="shared" si="274"/>
        <v>0.25555448186007368</v>
      </c>
      <c r="L1460" s="13">
        <f t="shared" si="275"/>
        <v>0</v>
      </c>
      <c r="M1460" s="13">
        <f t="shared" si="280"/>
        <v>2.659588529275215E-23</v>
      </c>
      <c r="N1460" s="13">
        <f t="shared" si="276"/>
        <v>1.6489448881506332E-23</v>
      </c>
      <c r="O1460" s="13">
        <f t="shared" si="277"/>
        <v>1.6489448881506332E-23</v>
      </c>
      <c r="Q1460">
        <v>18.478718102837359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19.31351574960232</v>
      </c>
      <c r="G1461" s="13">
        <f t="shared" si="271"/>
        <v>0</v>
      </c>
      <c r="H1461" s="13">
        <f t="shared" si="272"/>
        <v>19.31351574960232</v>
      </c>
      <c r="I1461" s="16">
        <f t="shared" si="279"/>
        <v>19.569070231462394</v>
      </c>
      <c r="J1461" s="13">
        <f t="shared" si="273"/>
        <v>18.940138467343399</v>
      </c>
      <c r="K1461" s="13">
        <f t="shared" si="274"/>
        <v>0.62893176411899532</v>
      </c>
      <c r="L1461" s="13">
        <f t="shared" si="275"/>
        <v>0</v>
      </c>
      <c r="M1461" s="13">
        <f t="shared" si="280"/>
        <v>1.0106436411245818E-23</v>
      </c>
      <c r="N1461" s="13">
        <f t="shared" si="276"/>
        <v>6.2659905749724069E-24</v>
      </c>
      <c r="O1461" s="13">
        <f t="shared" si="277"/>
        <v>6.2659905749724069E-24</v>
      </c>
      <c r="Q1461">
        <v>15.814698555215079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27.69125433046813</v>
      </c>
      <c r="G1462" s="13">
        <f t="shared" si="271"/>
        <v>0</v>
      </c>
      <c r="H1462" s="13">
        <f t="shared" si="272"/>
        <v>27.69125433046813</v>
      </c>
      <c r="I1462" s="16">
        <f t="shared" si="279"/>
        <v>28.320186094587125</v>
      </c>
      <c r="J1462" s="13">
        <f t="shared" si="273"/>
        <v>26.134410816814249</v>
      </c>
      <c r="K1462" s="13">
        <f t="shared" si="274"/>
        <v>2.1857752777728763</v>
      </c>
      <c r="L1462" s="13">
        <f t="shared" si="275"/>
        <v>0</v>
      </c>
      <c r="M1462" s="13">
        <f t="shared" si="280"/>
        <v>3.8404458362734111E-24</v>
      </c>
      <c r="N1462" s="13">
        <f t="shared" si="276"/>
        <v>2.3810764184895149E-24</v>
      </c>
      <c r="O1462" s="13">
        <f t="shared" si="277"/>
        <v>2.3810764184895149E-24</v>
      </c>
      <c r="Q1462">
        <v>14.314510593548389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26.02864575425204</v>
      </c>
      <c r="G1463" s="13">
        <f t="shared" si="271"/>
        <v>0</v>
      </c>
      <c r="H1463" s="13">
        <f t="shared" si="272"/>
        <v>26.02864575425204</v>
      </c>
      <c r="I1463" s="16">
        <f t="shared" si="279"/>
        <v>28.214421032024916</v>
      </c>
      <c r="J1463" s="13">
        <f t="shared" si="273"/>
        <v>26.522937302743696</v>
      </c>
      <c r="K1463" s="13">
        <f t="shared" si="274"/>
        <v>1.6914837292812201</v>
      </c>
      <c r="L1463" s="13">
        <f t="shared" si="275"/>
        <v>0</v>
      </c>
      <c r="M1463" s="13">
        <f t="shared" si="280"/>
        <v>1.4593694177838963E-24</v>
      </c>
      <c r="N1463" s="13">
        <f t="shared" si="276"/>
        <v>9.0480903902601561E-25</v>
      </c>
      <c r="O1463" s="13">
        <f t="shared" si="277"/>
        <v>9.0480903902601561E-25</v>
      </c>
      <c r="Q1463">
        <v>16.272923397788681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32.832768416927713</v>
      </c>
      <c r="G1464" s="13">
        <f t="shared" si="271"/>
        <v>0</v>
      </c>
      <c r="H1464" s="13">
        <f t="shared" si="272"/>
        <v>32.832768416927713</v>
      </c>
      <c r="I1464" s="16">
        <f t="shared" si="279"/>
        <v>34.524252146208937</v>
      </c>
      <c r="J1464" s="13">
        <f t="shared" si="273"/>
        <v>32.59378793184063</v>
      </c>
      <c r="K1464" s="13">
        <f t="shared" si="274"/>
        <v>1.9304642143683068</v>
      </c>
      <c r="L1464" s="13">
        <f t="shared" si="275"/>
        <v>0</v>
      </c>
      <c r="M1464" s="13">
        <f t="shared" si="280"/>
        <v>5.5456037875788064E-25</v>
      </c>
      <c r="N1464" s="13">
        <f t="shared" si="276"/>
        <v>3.4382743482988601E-25</v>
      </c>
      <c r="O1464" s="13">
        <f t="shared" si="277"/>
        <v>3.4382743482988601E-25</v>
      </c>
      <c r="Q1464">
        <v>19.670860441084791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22.344341214134271</v>
      </c>
      <c r="G1465" s="13">
        <f t="shared" si="271"/>
        <v>0</v>
      </c>
      <c r="H1465" s="13">
        <f t="shared" si="272"/>
        <v>22.344341214134271</v>
      </c>
      <c r="I1465" s="16">
        <f t="shared" si="279"/>
        <v>24.274805428502578</v>
      </c>
      <c r="J1465" s="13">
        <f t="shared" si="273"/>
        <v>23.399425725906433</v>
      </c>
      <c r="K1465" s="13">
        <f t="shared" si="274"/>
        <v>0.87537970259614539</v>
      </c>
      <c r="L1465" s="13">
        <f t="shared" si="275"/>
        <v>0</v>
      </c>
      <c r="M1465" s="13">
        <f t="shared" si="280"/>
        <v>2.1073294392799464E-25</v>
      </c>
      <c r="N1465" s="13">
        <f t="shared" si="276"/>
        <v>1.3065442523535667E-25</v>
      </c>
      <c r="O1465" s="13">
        <f t="shared" si="277"/>
        <v>1.3065442523535667E-25</v>
      </c>
      <c r="Q1465">
        <v>18.015225195821081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1.0174430374203769</v>
      </c>
      <c r="G1466" s="13">
        <f t="shared" si="271"/>
        <v>0</v>
      </c>
      <c r="H1466" s="13">
        <f t="shared" si="272"/>
        <v>1.0174430374203769</v>
      </c>
      <c r="I1466" s="16">
        <f t="shared" si="279"/>
        <v>1.8928227400165223</v>
      </c>
      <c r="J1466" s="13">
        <f t="shared" si="273"/>
        <v>1.8925798275340542</v>
      </c>
      <c r="K1466" s="13">
        <f t="shared" si="274"/>
        <v>2.4291248246810504E-4</v>
      </c>
      <c r="L1466" s="13">
        <f t="shared" si="275"/>
        <v>0</v>
      </c>
      <c r="M1466" s="13">
        <f t="shared" si="280"/>
        <v>8.0078518692637963E-26</v>
      </c>
      <c r="N1466" s="13">
        <f t="shared" si="276"/>
        <v>4.9648681589435539E-26</v>
      </c>
      <c r="O1466" s="13">
        <f t="shared" si="277"/>
        <v>4.9648681589435539E-26</v>
      </c>
      <c r="Q1466">
        <v>22.189109800805429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2.6678793123762179</v>
      </c>
      <c r="G1467" s="13">
        <f t="shared" si="271"/>
        <v>0</v>
      </c>
      <c r="H1467" s="13">
        <f t="shared" si="272"/>
        <v>2.6678793123762179</v>
      </c>
      <c r="I1467" s="16">
        <f t="shared" si="279"/>
        <v>2.6681222248586858</v>
      </c>
      <c r="J1467" s="13">
        <f t="shared" si="273"/>
        <v>2.6677520200150702</v>
      </c>
      <c r="K1467" s="13">
        <f t="shared" si="274"/>
        <v>3.702048436156069E-4</v>
      </c>
      <c r="L1467" s="13">
        <f t="shared" si="275"/>
        <v>0</v>
      </c>
      <c r="M1467" s="13">
        <f t="shared" si="280"/>
        <v>3.0429837103202424E-26</v>
      </c>
      <c r="N1467" s="13">
        <f t="shared" si="276"/>
        <v>1.8866499003985503E-26</v>
      </c>
      <c r="O1467" s="13">
        <f t="shared" si="277"/>
        <v>1.8866499003985503E-26</v>
      </c>
      <c r="Q1467">
        <v>26.54777612797837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0.337837838</v>
      </c>
      <c r="G1468" s="13">
        <f t="shared" si="271"/>
        <v>0</v>
      </c>
      <c r="H1468" s="13">
        <f t="shared" si="272"/>
        <v>0.337837838</v>
      </c>
      <c r="I1468" s="16">
        <f t="shared" si="279"/>
        <v>0.33820804284361561</v>
      </c>
      <c r="J1468" s="13">
        <f t="shared" si="273"/>
        <v>0.33820734384532469</v>
      </c>
      <c r="K1468" s="13">
        <f t="shared" si="274"/>
        <v>6.9899829091557564E-7</v>
      </c>
      <c r="L1468" s="13">
        <f t="shared" si="275"/>
        <v>0</v>
      </c>
      <c r="M1468" s="13">
        <f t="shared" si="280"/>
        <v>1.1563338099216921E-26</v>
      </c>
      <c r="N1468" s="13">
        <f t="shared" si="276"/>
        <v>7.1692696215144907E-27</v>
      </c>
      <c r="O1468" s="13">
        <f t="shared" si="277"/>
        <v>7.1692696215144907E-27</v>
      </c>
      <c r="Q1468">
        <v>27.100835000000011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0.24142956245944891</v>
      </c>
      <c r="G1469" s="13">
        <f t="shared" si="271"/>
        <v>0</v>
      </c>
      <c r="H1469" s="13">
        <f t="shared" si="272"/>
        <v>0.24142956245944891</v>
      </c>
      <c r="I1469" s="16">
        <f t="shared" si="279"/>
        <v>0.24143026145773983</v>
      </c>
      <c r="J1469" s="13">
        <f t="shared" si="273"/>
        <v>0.24143001788468074</v>
      </c>
      <c r="K1469" s="13">
        <f t="shared" si="274"/>
        <v>2.4357305908329074E-7</v>
      </c>
      <c r="L1469" s="13">
        <f t="shared" si="275"/>
        <v>0</v>
      </c>
      <c r="M1469" s="13">
        <f t="shared" si="280"/>
        <v>4.3940684777024308E-27</v>
      </c>
      <c r="N1469" s="13">
        <f t="shared" si="276"/>
        <v>2.7243224561755072E-27</v>
      </c>
      <c r="O1469" s="13">
        <f t="shared" si="277"/>
        <v>2.7243224561755072E-27</v>
      </c>
      <c r="Q1469">
        <v>27.414973816696399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8.8108223843671478</v>
      </c>
      <c r="G1470" s="13">
        <f t="shared" si="271"/>
        <v>0</v>
      </c>
      <c r="H1470" s="13">
        <f t="shared" si="272"/>
        <v>8.8108223843671478</v>
      </c>
      <c r="I1470" s="16">
        <f t="shared" si="279"/>
        <v>8.8108226279402064</v>
      </c>
      <c r="J1470" s="13">
        <f t="shared" si="273"/>
        <v>8.7992744612867995</v>
      </c>
      <c r="K1470" s="13">
        <f t="shared" si="274"/>
        <v>1.1548166653406966E-2</v>
      </c>
      <c r="L1470" s="13">
        <f t="shared" si="275"/>
        <v>0</v>
      </c>
      <c r="M1470" s="13">
        <f t="shared" si="280"/>
        <v>1.6697460215269236E-27</v>
      </c>
      <c r="N1470" s="13">
        <f t="shared" si="276"/>
        <v>1.0352425333466927E-27</v>
      </c>
      <c r="O1470" s="13">
        <f t="shared" si="277"/>
        <v>1.0352425333466927E-27</v>
      </c>
      <c r="Q1470">
        <v>27.58250458010885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25.80221191007448</v>
      </c>
      <c r="G1471" s="13">
        <f t="shared" si="271"/>
        <v>0</v>
      </c>
      <c r="H1471" s="13">
        <f t="shared" si="272"/>
        <v>25.80221191007448</v>
      </c>
      <c r="I1471" s="16">
        <f t="shared" si="279"/>
        <v>25.813760076727888</v>
      </c>
      <c r="J1471" s="13">
        <f t="shared" si="273"/>
        <v>25.145732112078228</v>
      </c>
      <c r="K1471" s="13">
        <f t="shared" si="274"/>
        <v>0.66802796464966008</v>
      </c>
      <c r="L1471" s="13">
        <f t="shared" si="275"/>
        <v>0</v>
      </c>
      <c r="M1471" s="13">
        <f t="shared" si="280"/>
        <v>6.3450348818023089E-28</v>
      </c>
      <c r="N1471" s="13">
        <f t="shared" si="276"/>
        <v>3.9339216267174316E-28</v>
      </c>
      <c r="O1471" s="13">
        <f t="shared" si="277"/>
        <v>3.9339216267174316E-28</v>
      </c>
      <c r="Q1471">
        <v>21.339159987430801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43.173748166463731</v>
      </c>
      <c r="G1472" s="13">
        <f t="shared" si="271"/>
        <v>1.2976088615695716</v>
      </c>
      <c r="H1472" s="13">
        <f t="shared" si="272"/>
        <v>41.87613930489416</v>
      </c>
      <c r="I1472" s="16">
        <f t="shared" si="279"/>
        <v>42.54416726954382</v>
      </c>
      <c r="J1472" s="13">
        <f t="shared" si="273"/>
        <v>36.824343288171427</v>
      </c>
      <c r="K1472" s="13">
        <f t="shared" si="274"/>
        <v>5.719823981372393</v>
      </c>
      <c r="L1472" s="13">
        <f t="shared" si="275"/>
        <v>0</v>
      </c>
      <c r="M1472" s="13">
        <f t="shared" si="280"/>
        <v>2.4111132550848773E-28</v>
      </c>
      <c r="N1472" s="13">
        <f t="shared" si="276"/>
        <v>1.494890218152624E-28</v>
      </c>
      <c r="O1472" s="13">
        <f t="shared" si="277"/>
        <v>1.2976088615695716</v>
      </c>
      <c r="Q1472">
        <v>15.47190607815979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64.943807882944469</v>
      </c>
      <c r="G1473" s="13">
        <f t="shared" si="271"/>
        <v>4.4401410438874382</v>
      </c>
      <c r="H1473" s="13">
        <f t="shared" si="272"/>
        <v>60.503666839057033</v>
      </c>
      <c r="I1473" s="16">
        <f t="shared" si="279"/>
        <v>66.223490820429419</v>
      </c>
      <c r="J1473" s="13">
        <f t="shared" si="273"/>
        <v>45.384672876729113</v>
      </c>
      <c r="K1473" s="13">
        <f t="shared" si="274"/>
        <v>20.838817943700306</v>
      </c>
      <c r="L1473" s="13">
        <f t="shared" si="275"/>
        <v>0</v>
      </c>
      <c r="M1473" s="13">
        <f t="shared" si="280"/>
        <v>9.1622303693225336E-29</v>
      </c>
      <c r="N1473" s="13">
        <f t="shared" si="276"/>
        <v>5.6805828289799713E-29</v>
      </c>
      <c r="O1473" s="13">
        <f t="shared" si="277"/>
        <v>4.4401410438874382</v>
      </c>
      <c r="Q1473">
        <v>13.083492593548391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64.899991644616208</v>
      </c>
      <c r="G1474" s="13">
        <f t="shared" si="271"/>
        <v>4.4338161214550746</v>
      </c>
      <c r="H1474" s="13">
        <f t="shared" si="272"/>
        <v>60.466175523161134</v>
      </c>
      <c r="I1474" s="16">
        <f t="shared" si="279"/>
        <v>81.304993466861447</v>
      </c>
      <c r="J1474" s="13">
        <f t="shared" si="273"/>
        <v>50.485305529217911</v>
      </c>
      <c r="K1474" s="13">
        <f t="shared" si="274"/>
        <v>30.819687937643536</v>
      </c>
      <c r="L1474" s="13">
        <f t="shared" si="275"/>
        <v>0</v>
      </c>
      <c r="M1474" s="13">
        <f t="shared" si="280"/>
        <v>3.4816475403425623E-29</v>
      </c>
      <c r="N1474" s="13">
        <f t="shared" si="276"/>
        <v>2.1586214750123887E-29</v>
      </c>
      <c r="O1474" s="13">
        <f t="shared" si="277"/>
        <v>4.4338161214550746</v>
      </c>
      <c r="Q1474">
        <v>13.562343374940079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53.546605362239639</v>
      </c>
      <c r="G1475" s="13">
        <f t="shared" si="271"/>
        <v>2.794942262802095</v>
      </c>
      <c r="H1475" s="13">
        <f t="shared" si="272"/>
        <v>50.751663099437543</v>
      </c>
      <c r="I1475" s="16">
        <f t="shared" si="279"/>
        <v>81.571351037081087</v>
      </c>
      <c r="J1475" s="13">
        <f t="shared" si="273"/>
        <v>52.31129179075073</v>
      </c>
      <c r="K1475" s="13">
        <f t="shared" si="274"/>
        <v>29.260059246330357</v>
      </c>
      <c r="L1475" s="13">
        <f t="shared" si="275"/>
        <v>0</v>
      </c>
      <c r="M1475" s="13">
        <f t="shared" si="280"/>
        <v>1.3230260653301736E-29</v>
      </c>
      <c r="N1475" s="13">
        <f t="shared" si="276"/>
        <v>8.2027616050470764E-30</v>
      </c>
      <c r="O1475" s="13">
        <f t="shared" si="277"/>
        <v>2.794942262802095</v>
      </c>
      <c r="Q1475">
        <v>14.38576943999746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36.334914517195223</v>
      </c>
      <c r="G1476" s="13">
        <f t="shared" si="271"/>
        <v>0.31041566539864163</v>
      </c>
      <c r="H1476" s="13">
        <f t="shared" si="272"/>
        <v>36.024498851796579</v>
      </c>
      <c r="I1476" s="16">
        <f t="shared" si="279"/>
        <v>65.284558098126936</v>
      </c>
      <c r="J1476" s="13">
        <f t="shared" si="273"/>
        <v>50.322530241742783</v>
      </c>
      <c r="K1476" s="13">
        <f t="shared" si="274"/>
        <v>14.962027856384154</v>
      </c>
      <c r="L1476" s="13">
        <f t="shared" si="275"/>
        <v>0</v>
      </c>
      <c r="M1476" s="13">
        <f t="shared" si="280"/>
        <v>5.0274990482546595E-30</v>
      </c>
      <c r="N1476" s="13">
        <f t="shared" si="276"/>
        <v>3.1170494099178888E-30</v>
      </c>
      <c r="O1476" s="13">
        <f t="shared" si="277"/>
        <v>0.31041566539864163</v>
      </c>
      <c r="Q1476">
        <v>16.494886352799639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29.088637985360329</v>
      </c>
      <c r="G1477" s="13">
        <f t="shared" si="271"/>
        <v>0</v>
      </c>
      <c r="H1477" s="13">
        <f t="shared" si="272"/>
        <v>29.088637985360329</v>
      </c>
      <c r="I1477" s="16">
        <f t="shared" si="279"/>
        <v>44.050665841744483</v>
      </c>
      <c r="J1477" s="13">
        <f t="shared" si="273"/>
        <v>39.577131060207101</v>
      </c>
      <c r="K1477" s="13">
        <f t="shared" si="274"/>
        <v>4.4735347815373814</v>
      </c>
      <c r="L1477" s="13">
        <f t="shared" si="275"/>
        <v>0</v>
      </c>
      <c r="M1477" s="13">
        <f t="shared" si="280"/>
        <v>1.9104496383367707E-30</v>
      </c>
      <c r="N1477" s="13">
        <f t="shared" si="276"/>
        <v>1.1844787757687978E-30</v>
      </c>
      <c r="O1477" s="13">
        <f t="shared" si="277"/>
        <v>1.1844787757687978E-30</v>
      </c>
      <c r="Q1477">
        <v>18.366182339715522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27.324299646477009</v>
      </c>
      <c r="G1478" s="13">
        <f t="shared" ref="G1478:G1541" si="282">IF((F1478-$J$2)&gt;0,$I$2*(F1478-$J$2),0)</f>
        <v>0</v>
      </c>
      <c r="H1478" s="13">
        <f t="shared" ref="H1478:H1541" si="283">F1478-G1478</f>
        <v>27.324299646477009</v>
      </c>
      <c r="I1478" s="16">
        <f t="shared" si="279"/>
        <v>31.79783442801439</v>
      </c>
      <c r="J1478" s="13">
        <f t="shared" ref="J1478:J1541" si="284">I1478/SQRT(1+(I1478/($K$2*(300+(25*Q1478)+0.05*(Q1478)^3)))^2)</f>
        <v>30.873952870537188</v>
      </c>
      <c r="K1478" s="13">
        <f t="shared" ref="K1478:K1541" si="285">I1478-J1478</f>
        <v>0.92388155747720191</v>
      </c>
      <c r="L1478" s="13">
        <f t="shared" ref="L1478:L1541" si="286">IF(K1478&gt;$N$2,(K1478-$N$2)/$L$2,0)</f>
        <v>0</v>
      </c>
      <c r="M1478" s="13">
        <f t="shared" si="280"/>
        <v>7.2597086256797285E-31</v>
      </c>
      <c r="N1478" s="13">
        <f t="shared" ref="N1478:N1541" si="287">$M$2*M1478</f>
        <v>4.5010193479214317E-31</v>
      </c>
      <c r="O1478" s="13">
        <f t="shared" ref="O1478:O1541" si="288">N1478+G1478</f>
        <v>4.5010193479214317E-31</v>
      </c>
      <c r="Q1478">
        <v>23.4406431013545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0.28378378399999998</v>
      </c>
      <c r="G1479" s="13">
        <f t="shared" si="282"/>
        <v>0</v>
      </c>
      <c r="H1479" s="13">
        <f t="shared" si="283"/>
        <v>0.28378378399999998</v>
      </c>
      <c r="I1479" s="16">
        <f t="shared" ref="I1479:I1542" si="290">H1479+K1478-L1478</f>
        <v>1.2076653414772018</v>
      </c>
      <c r="J1479" s="13">
        <f t="shared" si="284"/>
        <v>1.2076346397757085</v>
      </c>
      <c r="K1479" s="13">
        <f t="shared" si="285"/>
        <v>3.0701701493329736E-5</v>
      </c>
      <c r="L1479" s="13">
        <f t="shared" si="286"/>
        <v>0</v>
      </c>
      <c r="M1479" s="13">
        <f t="shared" ref="M1479:M1542" si="291">L1479+M1478-N1478</f>
        <v>2.7586892777582968E-31</v>
      </c>
      <c r="N1479" s="13">
        <f t="shared" si="287"/>
        <v>1.7103873522101441E-31</v>
      </c>
      <c r="O1479" s="13">
        <f t="shared" si="288"/>
        <v>1.7103873522101441E-31</v>
      </c>
      <c r="Q1479">
        <v>27.363020437454651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0.28918918900000001</v>
      </c>
      <c r="G1480" s="13">
        <f t="shared" si="282"/>
        <v>0</v>
      </c>
      <c r="H1480" s="13">
        <f t="shared" si="283"/>
        <v>0.28918918900000001</v>
      </c>
      <c r="I1480" s="16">
        <f t="shared" si="290"/>
        <v>0.28921989070149334</v>
      </c>
      <c r="J1480" s="13">
        <f t="shared" si="284"/>
        <v>0.28921944982451342</v>
      </c>
      <c r="K1480" s="13">
        <f t="shared" si="285"/>
        <v>4.4087697992356567E-7</v>
      </c>
      <c r="L1480" s="13">
        <f t="shared" si="286"/>
        <v>0</v>
      </c>
      <c r="M1480" s="13">
        <f t="shared" si="291"/>
        <v>1.0483019255481527E-31</v>
      </c>
      <c r="N1480" s="13">
        <f t="shared" si="287"/>
        <v>6.4994719383985474E-32</v>
      </c>
      <c r="O1480" s="13">
        <f t="shared" si="288"/>
        <v>6.4994719383985474E-32</v>
      </c>
      <c r="Q1480">
        <v>27.03854196035039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2.3374308430067869</v>
      </c>
      <c r="G1481" s="13">
        <f t="shared" si="282"/>
        <v>0</v>
      </c>
      <c r="H1481" s="13">
        <f t="shared" si="283"/>
        <v>2.3374308430067869</v>
      </c>
      <c r="I1481" s="16">
        <f t="shared" si="290"/>
        <v>2.3374312838837668</v>
      </c>
      <c r="J1481" s="13">
        <f t="shared" si="284"/>
        <v>2.3372044695968146</v>
      </c>
      <c r="K1481" s="13">
        <f t="shared" si="285"/>
        <v>2.2681428695214834E-4</v>
      </c>
      <c r="L1481" s="13">
        <f t="shared" si="286"/>
        <v>0</v>
      </c>
      <c r="M1481" s="13">
        <f t="shared" si="291"/>
        <v>3.98354731708298E-32</v>
      </c>
      <c r="N1481" s="13">
        <f t="shared" si="287"/>
        <v>2.4697993365914475E-32</v>
      </c>
      <c r="O1481" s="13">
        <f t="shared" si="288"/>
        <v>2.4697993365914475E-32</v>
      </c>
      <c r="Q1481">
        <v>27.22538500545615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0.24142956245944891</v>
      </c>
      <c r="G1482" s="13">
        <f t="shared" si="282"/>
        <v>0</v>
      </c>
      <c r="H1482" s="13">
        <f t="shared" si="283"/>
        <v>0.24142956245944891</v>
      </c>
      <c r="I1482" s="16">
        <f t="shared" si="290"/>
        <v>0.24165637674640106</v>
      </c>
      <c r="J1482" s="13">
        <f t="shared" si="284"/>
        <v>0.24165605258556322</v>
      </c>
      <c r="K1482" s="13">
        <f t="shared" si="285"/>
        <v>3.2416083783903815E-7</v>
      </c>
      <c r="L1482" s="13">
        <f t="shared" si="286"/>
        <v>0</v>
      </c>
      <c r="M1482" s="13">
        <f t="shared" si="291"/>
        <v>1.5137479804915325E-32</v>
      </c>
      <c r="N1482" s="13">
        <f t="shared" si="287"/>
        <v>9.3852374790475007E-33</v>
      </c>
      <c r="O1482" s="13">
        <f t="shared" si="288"/>
        <v>9.3852374790475007E-33</v>
      </c>
      <c r="Q1482">
        <v>25.361259000000011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13.158875849195709</v>
      </c>
      <c r="G1483" s="13">
        <f t="shared" si="282"/>
        <v>0</v>
      </c>
      <c r="H1483" s="13">
        <f t="shared" si="283"/>
        <v>13.158875849195709</v>
      </c>
      <c r="I1483" s="16">
        <f t="shared" si="290"/>
        <v>13.158876173356548</v>
      </c>
      <c r="J1483" s="13">
        <f t="shared" si="284"/>
        <v>13.107354633081593</v>
      </c>
      <c r="K1483" s="13">
        <f t="shared" si="285"/>
        <v>5.1521540274954702E-2</v>
      </c>
      <c r="L1483" s="13">
        <f t="shared" si="286"/>
        <v>0</v>
      </c>
      <c r="M1483" s="13">
        <f t="shared" si="291"/>
        <v>5.752242325867824E-33</v>
      </c>
      <c r="N1483" s="13">
        <f t="shared" si="287"/>
        <v>3.5663902420380505E-33</v>
      </c>
      <c r="O1483" s="13">
        <f t="shared" si="288"/>
        <v>3.5663902420380505E-33</v>
      </c>
      <c r="Q1483">
        <v>25.432209129156782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139.46631131476681</v>
      </c>
      <c r="G1484" s="13">
        <f t="shared" si="282"/>
        <v>15.19754678329868</v>
      </c>
      <c r="H1484" s="13">
        <f t="shared" si="283"/>
        <v>124.26876453146814</v>
      </c>
      <c r="I1484" s="16">
        <f t="shared" si="290"/>
        <v>124.32028607174308</v>
      </c>
      <c r="J1484" s="13">
        <f t="shared" si="284"/>
        <v>75.983206327990942</v>
      </c>
      <c r="K1484" s="13">
        <f t="shared" si="285"/>
        <v>48.337079743752142</v>
      </c>
      <c r="L1484" s="13">
        <f t="shared" si="286"/>
        <v>10.812560028996893</v>
      </c>
      <c r="M1484" s="13">
        <f t="shared" si="291"/>
        <v>10.812560028996893</v>
      </c>
      <c r="N1484" s="13">
        <f t="shared" si="287"/>
        <v>6.703787217978074</v>
      </c>
      <c r="O1484" s="13">
        <f t="shared" si="288"/>
        <v>21.901334001276755</v>
      </c>
      <c r="Q1484">
        <v>19.25689707374092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64.217639815258821</v>
      </c>
      <c r="G1485" s="13">
        <f t="shared" si="282"/>
        <v>4.3353178806902255</v>
      </c>
      <c r="H1485" s="13">
        <f t="shared" si="283"/>
        <v>59.882321934568594</v>
      </c>
      <c r="I1485" s="16">
        <f t="shared" si="290"/>
        <v>97.406841649323837</v>
      </c>
      <c r="J1485" s="13">
        <f t="shared" si="284"/>
        <v>59.479121623454745</v>
      </c>
      <c r="K1485" s="13">
        <f t="shared" si="285"/>
        <v>37.927720025869093</v>
      </c>
      <c r="L1485" s="13">
        <f t="shared" si="286"/>
        <v>0.82540971538291041</v>
      </c>
      <c r="M1485" s="13">
        <f t="shared" si="291"/>
        <v>4.9341825264017301</v>
      </c>
      <c r="N1485" s="13">
        <f t="shared" si="287"/>
        <v>3.0591931663690728</v>
      </c>
      <c r="O1485" s="13">
        <f t="shared" si="288"/>
        <v>7.3945110470592983</v>
      </c>
      <c r="Q1485">
        <v>15.775689788843049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36.308604093515562</v>
      </c>
      <c r="G1486" s="13">
        <f t="shared" si="282"/>
        <v>0.30661772665981679</v>
      </c>
      <c r="H1486" s="13">
        <f t="shared" si="283"/>
        <v>36.001986366855746</v>
      </c>
      <c r="I1486" s="16">
        <f t="shared" si="290"/>
        <v>73.104296677341935</v>
      </c>
      <c r="J1486" s="13">
        <f t="shared" si="284"/>
        <v>51.236897578907673</v>
      </c>
      <c r="K1486" s="13">
        <f t="shared" si="285"/>
        <v>21.867399098434262</v>
      </c>
      <c r="L1486" s="13">
        <f t="shared" si="286"/>
        <v>0</v>
      </c>
      <c r="M1486" s="13">
        <f t="shared" si="291"/>
        <v>1.8749893600326573</v>
      </c>
      <c r="N1486" s="13">
        <f t="shared" si="287"/>
        <v>1.1624934032202474</v>
      </c>
      <c r="O1486" s="13">
        <f t="shared" si="288"/>
        <v>1.4691111298800643</v>
      </c>
      <c r="Q1486">
        <v>15.137276956530689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75.164722449704016</v>
      </c>
      <c r="G1487" s="13">
        <f t="shared" si="282"/>
        <v>5.91554135868068</v>
      </c>
      <c r="H1487" s="13">
        <f t="shared" si="283"/>
        <v>69.249181091023331</v>
      </c>
      <c r="I1487" s="16">
        <f t="shared" si="290"/>
        <v>91.116580189457594</v>
      </c>
      <c r="J1487" s="13">
        <f t="shared" si="284"/>
        <v>55.559983751967643</v>
      </c>
      <c r="K1487" s="13">
        <f t="shared" si="285"/>
        <v>35.556596437489951</v>
      </c>
      <c r="L1487" s="13">
        <f t="shared" si="286"/>
        <v>0</v>
      </c>
      <c r="M1487" s="13">
        <f t="shared" si="291"/>
        <v>0.71249595681240985</v>
      </c>
      <c r="N1487" s="13">
        <f t="shared" si="287"/>
        <v>0.44174749322369411</v>
      </c>
      <c r="O1487" s="13">
        <f t="shared" si="288"/>
        <v>6.3572888519043742</v>
      </c>
      <c r="Q1487">
        <v>14.78663059354839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41.205174522880903</v>
      </c>
      <c r="G1488" s="13">
        <f t="shared" si="282"/>
        <v>1.0134430802723102</v>
      </c>
      <c r="H1488" s="13">
        <f t="shared" si="283"/>
        <v>40.191731442608592</v>
      </c>
      <c r="I1488" s="16">
        <f t="shared" si="290"/>
        <v>75.748327880098543</v>
      </c>
      <c r="J1488" s="13">
        <f t="shared" si="284"/>
        <v>54.574732293966456</v>
      </c>
      <c r="K1488" s="13">
        <f t="shared" si="285"/>
        <v>21.173595586132087</v>
      </c>
      <c r="L1488" s="13">
        <f t="shared" si="286"/>
        <v>0</v>
      </c>
      <c r="M1488" s="13">
        <f t="shared" si="291"/>
        <v>0.27074846358871574</v>
      </c>
      <c r="N1488" s="13">
        <f t="shared" si="287"/>
        <v>0.16786404742500374</v>
      </c>
      <c r="O1488" s="13">
        <f t="shared" si="288"/>
        <v>1.1813071276973139</v>
      </c>
      <c r="Q1488">
        <v>16.441496926090551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1.885268586373122</v>
      </c>
      <c r="G1489" s="13">
        <f t="shared" si="282"/>
        <v>0</v>
      </c>
      <c r="H1489" s="13">
        <f t="shared" si="283"/>
        <v>1.885268586373122</v>
      </c>
      <c r="I1489" s="16">
        <f t="shared" si="290"/>
        <v>23.05886417250521</v>
      </c>
      <c r="J1489" s="13">
        <f t="shared" si="284"/>
        <v>22.543877669468756</v>
      </c>
      <c r="K1489" s="13">
        <f t="shared" si="285"/>
        <v>0.51498650303645377</v>
      </c>
      <c r="L1489" s="13">
        <f t="shared" si="286"/>
        <v>0</v>
      </c>
      <c r="M1489" s="13">
        <f t="shared" si="291"/>
        <v>0.10288441616371199</v>
      </c>
      <c r="N1489" s="13">
        <f t="shared" si="287"/>
        <v>6.378833802150144E-2</v>
      </c>
      <c r="O1489" s="13">
        <f t="shared" si="288"/>
        <v>6.378833802150144E-2</v>
      </c>
      <c r="Q1489">
        <v>20.823919825396889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22.767852058239189</v>
      </c>
      <c r="G1490" s="13">
        <f t="shared" si="282"/>
        <v>0</v>
      </c>
      <c r="H1490" s="13">
        <f t="shared" si="283"/>
        <v>22.767852058239189</v>
      </c>
      <c r="I1490" s="16">
        <f t="shared" si="290"/>
        <v>23.282838561275643</v>
      </c>
      <c r="J1490" s="13">
        <f t="shared" si="284"/>
        <v>22.903202746107283</v>
      </c>
      <c r="K1490" s="13">
        <f t="shared" si="285"/>
        <v>0.37963581516835987</v>
      </c>
      <c r="L1490" s="13">
        <f t="shared" si="286"/>
        <v>0</v>
      </c>
      <c r="M1490" s="13">
        <f t="shared" si="291"/>
        <v>3.9096078142210555E-2</v>
      </c>
      <c r="N1490" s="13">
        <f t="shared" si="287"/>
        <v>2.4239568448170545E-2</v>
      </c>
      <c r="O1490" s="13">
        <f t="shared" si="288"/>
        <v>2.4239568448170545E-2</v>
      </c>
      <c r="Q1490">
        <v>23.255345180575311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2.9925413653548909</v>
      </c>
      <c r="G1491" s="13">
        <f t="shared" si="282"/>
        <v>0</v>
      </c>
      <c r="H1491" s="13">
        <f t="shared" si="283"/>
        <v>2.9925413653548909</v>
      </c>
      <c r="I1491" s="16">
        <f t="shared" si="290"/>
        <v>3.3721771805232508</v>
      </c>
      <c r="J1491" s="13">
        <f t="shared" si="284"/>
        <v>3.3709043101284273</v>
      </c>
      <c r="K1491" s="13">
        <f t="shared" si="285"/>
        <v>1.2728703948234887E-3</v>
      </c>
      <c r="L1491" s="13">
        <f t="shared" si="286"/>
        <v>0</v>
      </c>
      <c r="M1491" s="13">
        <f t="shared" si="291"/>
        <v>1.485650969404001E-2</v>
      </c>
      <c r="N1491" s="13">
        <f t="shared" si="287"/>
        <v>9.2110360103048062E-3</v>
      </c>
      <c r="O1491" s="13">
        <f t="shared" si="288"/>
        <v>9.2110360103048062E-3</v>
      </c>
      <c r="Q1491">
        <v>22.726492094344131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0.38314452373943431</v>
      </c>
      <c r="G1492" s="13">
        <f t="shared" si="282"/>
        <v>0</v>
      </c>
      <c r="H1492" s="13">
        <f t="shared" si="283"/>
        <v>0.38314452373943431</v>
      </c>
      <c r="I1492" s="16">
        <f t="shared" si="290"/>
        <v>0.38441739413425779</v>
      </c>
      <c r="J1492" s="13">
        <f t="shared" si="284"/>
        <v>0.38441575145612616</v>
      </c>
      <c r="K1492" s="13">
        <f t="shared" si="285"/>
        <v>1.6426781316303263E-6</v>
      </c>
      <c r="L1492" s="13">
        <f t="shared" si="286"/>
        <v>0</v>
      </c>
      <c r="M1492" s="13">
        <f t="shared" si="291"/>
        <v>5.6454736837352037E-3</v>
      </c>
      <c r="N1492" s="13">
        <f t="shared" si="287"/>
        <v>3.5001936839158263E-3</v>
      </c>
      <c r="O1492" s="13">
        <f t="shared" si="288"/>
        <v>3.5001936839158263E-3</v>
      </c>
      <c r="Q1492">
        <v>23.711926592418688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1.199206270949202</v>
      </c>
      <c r="G1493" s="13">
        <f t="shared" si="282"/>
        <v>0</v>
      </c>
      <c r="H1493" s="13">
        <f t="shared" si="283"/>
        <v>1.199206270949202</v>
      </c>
      <c r="I1493" s="16">
        <f t="shared" si="290"/>
        <v>1.1992079136273337</v>
      </c>
      <c r="J1493" s="13">
        <f t="shared" si="284"/>
        <v>1.1991657829836013</v>
      </c>
      <c r="K1493" s="13">
        <f t="shared" si="285"/>
        <v>4.2130643732374295E-5</v>
      </c>
      <c r="L1493" s="13">
        <f t="shared" si="286"/>
        <v>0</v>
      </c>
      <c r="M1493" s="13">
        <f t="shared" si="291"/>
        <v>2.1452799998193774E-3</v>
      </c>
      <c r="N1493" s="13">
        <f t="shared" si="287"/>
        <v>1.330073599888014E-3</v>
      </c>
      <c r="O1493" s="13">
        <f t="shared" si="288"/>
        <v>1.330073599888014E-3</v>
      </c>
      <c r="Q1493">
        <v>24.918002000000008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2.828993076793318</v>
      </c>
      <c r="G1494" s="13">
        <f t="shared" si="282"/>
        <v>0</v>
      </c>
      <c r="H1494" s="13">
        <f t="shared" si="283"/>
        <v>2.828993076793318</v>
      </c>
      <c r="I1494" s="16">
        <f t="shared" si="290"/>
        <v>2.8290352074370504</v>
      </c>
      <c r="J1494" s="13">
        <f t="shared" si="284"/>
        <v>2.8283573407914546</v>
      </c>
      <c r="K1494" s="13">
        <f t="shared" si="285"/>
        <v>6.7786664559577048E-4</v>
      </c>
      <c r="L1494" s="13">
        <f t="shared" si="286"/>
        <v>0</v>
      </c>
      <c r="M1494" s="13">
        <f t="shared" si="291"/>
        <v>8.1520639993136338E-4</v>
      </c>
      <c r="N1494" s="13">
        <f t="shared" si="287"/>
        <v>5.0542796795744534E-4</v>
      </c>
      <c r="O1494" s="13">
        <f t="shared" si="288"/>
        <v>5.0542796795744534E-4</v>
      </c>
      <c r="Q1494">
        <v>23.46185518290255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17.52026735249774</v>
      </c>
      <c r="G1495" s="13">
        <f t="shared" si="282"/>
        <v>0</v>
      </c>
      <c r="H1495" s="13">
        <f t="shared" si="283"/>
        <v>17.52026735249774</v>
      </c>
      <c r="I1495" s="16">
        <f t="shared" si="290"/>
        <v>17.520945219143336</v>
      </c>
      <c r="J1495" s="13">
        <f t="shared" si="284"/>
        <v>17.35040484722628</v>
      </c>
      <c r="K1495" s="13">
        <f t="shared" si="285"/>
        <v>0.17054037191705618</v>
      </c>
      <c r="L1495" s="13">
        <f t="shared" si="286"/>
        <v>0</v>
      </c>
      <c r="M1495" s="13">
        <f t="shared" si="291"/>
        <v>3.0977843197391804E-4</v>
      </c>
      <c r="N1495" s="13">
        <f t="shared" si="287"/>
        <v>1.9206262782382917E-4</v>
      </c>
      <c r="O1495" s="13">
        <f t="shared" si="288"/>
        <v>1.9206262782382917E-4</v>
      </c>
      <c r="Q1495">
        <v>22.951655707957421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53.79844977626329</v>
      </c>
      <c r="G1496" s="13">
        <f t="shared" si="282"/>
        <v>2.8312962823276902</v>
      </c>
      <c r="H1496" s="13">
        <f t="shared" si="283"/>
        <v>50.967153493935598</v>
      </c>
      <c r="I1496" s="16">
        <f t="shared" si="290"/>
        <v>51.137693865852654</v>
      </c>
      <c r="J1496" s="13">
        <f t="shared" si="284"/>
        <v>43.085490996360676</v>
      </c>
      <c r="K1496" s="13">
        <f t="shared" si="285"/>
        <v>8.0522028694919783</v>
      </c>
      <c r="L1496" s="13">
        <f t="shared" si="286"/>
        <v>0</v>
      </c>
      <c r="M1496" s="13">
        <f t="shared" si="291"/>
        <v>1.1771580415008886E-4</v>
      </c>
      <c r="N1496" s="13">
        <f t="shared" si="287"/>
        <v>7.2983798573055098E-5</v>
      </c>
      <c r="O1496" s="13">
        <f t="shared" si="288"/>
        <v>2.8313692661262633</v>
      </c>
      <c r="Q1496">
        <v>16.67344774489958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20.44113098393235</v>
      </c>
      <c r="G1497" s="13">
        <f t="shared" si="282"/>
        <v>0</v>
      </c>
      <c r="H1497" s="13">
        <f t="shared" si="283"/>
        <v>20.44113098393235</v>
      </c>
      <c r="I1497" s="16">
        <f t="shared" si="290"/>
        <v>28.493333853424328</v>
      </c>
      <c r="J1497" s="13">
        <f t="shared" si="284"/>
        <v>26.640284111975109</v>
      </c>
      <c r="K1497" s="13">
        <f t="shared" si="285"/>
        <v>1.8530497414492189</v>
      </c>
      <c r="L1497" s="13">
        <f t="shared" si="286"/>
        <v>0</v>
      </c>
      <c r="M1497" s="13">
        <f t="shared" si="291"/>
        <v>4.4732005577033767E-5</v>
      </c>
      <c r="N1497" s="13">
        <f t="shared" si="287"/>
        <v>2.7733843457760934E-5</v>
      </c>
      <c r="O1497" s="13">
        <f t="shared" si="288"/>
        <v>2.7733843457760934E-5</v>
      </c>
      <c r="Q1497">
        <v>15.773937277389759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0.1594594590001043</v>
      </c>
      <c r="G1498" s="13">
        <f t="shared" si="282"/>
        <v>0</v>
      </c>
      <c r="H1498" s="13">
        <f t="shared" si="283"/>
        <v>0.1594594590001043</v>
      </c>
      <c r="I1498" s="16">
        <f t="shared" si="290"/>
        <v>2.012509200449323</v>
      </c>
      <c r="J1498" s="13">
        <f t="shared" si="284"/>
        <v>2.0118828071611938</v>
      </c>
      <c r="K1498" s="13">
        <f t="shared" si="285"/>
        <v>6.2639328812919004E-4</v>
      </c>
      <c r="L1498" s="13">
        <f t="shared" si="286"/>
        <v>0</v>
      </c>
      <c r="M1498" s="13">
        <f t="shared" si="291"/>
        <v>1.6998162119272832E-5</v>
      </c>
      <c r="N1498" s="13">
        <f t="shared" si="287"/>
        <v>1.0538860513949156E-5</v>
      </c>
      <c r="O1498" s="13">
        <f t="shared" si="288"/>
        <v>1.0538860513949156E-5</v>
      </c>
      <c r="Q1498">
        <v>16.789043509731918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159.36364361339739</v>
      </c>
      <c r="G1499" s="13">
        <f t="shared" si="282"/>
        <v>18.069748692941737</v>
      </c>
      <c r="H1499" s="13">
        <f t="shared" si="283"/>
        <v>141.29389492045564</v>
      </c>
      <c r="I1499" s="16">
        <f t="shared" si="290"/>
        <v>141.29452131374376</v>
      </c>
      <c r="J1499" s="13">
        <f t="shared" si="284"/>
        <v>61.678648465899812</v>
      </c>
      <c r="K1499" s="13">
        <f t="shared" si="285"/>
        <v>79.615872847843946</v>
      </c>
      <c r="L1499" s="13">
        <f t="shared" si="286"/>
        <v>40.822667934320322</v>
      </c>
      <c r="M1499" s="13">
        <f t="shared" si="291"/>
        <v>40.822674393621924</v>
      </c>
      <c r="N1499" s="13">
        <f t="shared" si="287"/>
        <v>25.310058124045593</v>
      </c>
      <c r="O1499" s="13">
        <f t="shared" si="288"/>
        <v>43.379806816987326</v>
      </c>
      <c r="Q1499">
        <v>14.46572359354839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33.406383633607071</v>
      </c>
      <c r="G1500" s="13">
        <f t="shared" si="282"/>
        <v>0</v>
      </c>
      <c r="H1500" s="13">
        <f t="shared" si="283"/>
        <v>33.406383633607071</v>
      </c>
      <c r="I1500" s="16">
        <f t="shared" si="290"/>
        <v>72.199588547130702</v>
      </c>
      <c r="J1500" s="13">
        <f t="shared" si="284"/>
        <v>53.785948624179255</v>
      </c>
      <c r="K1500" s="13">
        <f t="shared" si="285"/>
        <v>18.413639922951447</v>
      </c>
      <c r="L1500" s="13">
        <f t="shared" si="286"/>
        <v>0</v>
      </c>
      <c r="M1500" s="13">
        <f t="shared" si="291"/>
        <v>15.512616269576331</v>
      </c>
      <c r="N1500" s="13">
        <f t="shared" si="287"/>
        <v>9.6178220871373252</v>
      </c>
      <c r="O1500" s="13">
        <f t="shared" si="288"/>
        <v>9.6178220871373252</v>
      </c>
      <c r="Q1500">
        <v>16.785983907047481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9.562439697588367</v>
      </c>
      <c r="G1501" s="13">
        <f t="shared" si="282"/>
        <v>0</v>
      </c>
      <c r="H1501" s="13">
        <f t="shared" si="283"/>
        <v>9.562439697588367</v>
      </c>
      <c r="I1501" s="16">
        <f t="shared" si="290"/>
        <v>27.976079620539814</v>
      </c>
      <c r="J1501" s="13">
        <f t="shared" si="284"/>
        <v>26.66963491123672</v>
      </c>
      <c r="K1501" s="13">
        <f t="shared" si="285"/>
        <v>1.3064447093030935</v>
      </c>
      <c r="L1501" s="13">
        <f t="shared" si="286"/>
        <v>0</v>
      </c>
      <c r="M1501" s="13">
        <f t="shared" si="291"/>
        <v>5.8947941824390053</v>
      </c>
      <c r="N1501" s="13">
        <f t="shared" si="287"/>
        <v>3.6547723931121832</v>
      </c>
      <c r="O1501" s="13">
        <f t="shared" si="288"/>
        <v>3.6547723931121832</v>
      </c>
      <c r="Q1501">
        <v>18.075812022728371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2.5527307523571592</v>
      </c>
      <c r="G1502" s="13">
        <f t="shared" si="282"/>
        <v>0</v>
      </c>
      <c r="H1502" s="13">
        <f t="shared" si="283"/>
        <v>2.5527307523571592</v>
      </c>
      <c r="I1502" s="16">
        <f t="shared" si="290"/>
        <v>3.8591754616602527</v>
      </c>
      <c r="J1502" s="13">
        <f t="shared" si="284"/>
        <v>3.8567616182427975</v>
      </c>
      <c r="K1502" s="13">
        <f t="shared" si="285"/>
        <v>2.4138434174552081E-3</v>
      </c>
      <c r="L1502" s="13">
        <f t="shared" si="286"/>
        <v>0</v>
      </c>
      <c r="M1502" s="13">
        <f t="shared" si="291"/>
        <v>2.2400217893268222</v>
      </c>
      <c r="N1502" s="13">
        <f t="shared" si="287"/>
        <v>1.3888135093826297</v>
      </c>
      <c r="O1502" s="13">
        <f t="shared" si="288"/>
        <v>1.3888135093826297</v>
      </c>
      <c r="Q1502">
        <v>21.05801966946315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1.1571674586088621</v>
      </c>
      <c r="G1503" s="13">
        <f t="shared" si="282"/>
        <v>0</v>
      </c>
      <c r="H1503" s="13">
        <f t="shared" si="283"/>
        <v>1.1571674586088621</v>
      </c>
      <c r="I1503" s="16">
        <f t="shared" si="290"/>
        <v>1.1595813020263173</v>
      </c>
      <c r="J1503" s="13">
        <f t="shared" si="284"/>
        <v>1.1595376694756947</v>
      </c>
      <c r="K1503" s="13">
        <f t="shared" si="285"/>
        <v>4.3632550622563215E-5</v>
      </c>
      <c r="L1503" s="13">
        <f t="shared" si="286"/>
        <v>0</v>
      </c>
      <c r="M1503" s="13">
        <f t="shared" si="291"/>
        <v>0.85120827994419246</v>
      </c>
      <c r="N1503" s="13">
        <f t="shared" si="287"/>
        <v>0.52774913356539932</v>
      </c>
      <c r="O1503" s="13">
        <f t="shared" si="288"/>
        <v>0.52774913356539932</v>
      </c>
      <c r="Q1503">
        <v>23.9454712767809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0.23557518573270869</v>
      </c>
      <c r="G1504" s="13">
        <f t="shared" si="282"/>
        <v>0</v>
      </c>
      <c r="H1504" s="13">
        <f t="shared" si="283"/>
        <v>0.23557518573270869</v>
      </c>
      <c r="I1504" s="16">
        <f t="shared" si="290"/>
        <v>0.23561881828333125</v>
      </c>
      <c r="J1504" s="13">
        <f t="shared" si="284"/>
        <v>0.23561847146250656</v>
      </c>
      <c r="K1504" s="13">
        <f t="shared" si="285"/>
        <v>3.4682082469816855E-7</v>
      </c>
      <c r="L1504" s="13">
        <f t="shared" si="286"/>
        <v>0</v>
      </c>
      <c r="M1504" s="13">
        <f t="shared" si="291"/>
        <v>0.32345914637879314</v>
      </c>
      <c r="N1504" s="13">
        <f t="shared" si="287"/>
        <v>0.20054467075485174</v>
      </c>
      <c r="O1504" s="13">
        <f t="shared" si="288"/>
        <v>0.20054467075485174</v>
      </c>
      <c r="Q1504">
        <v>24.33148000000001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1.6792125002626901</v>
      </c>
      <c r="G1505" s="13">
        <f t="shared" si="282"/>
        <v>0</v>
      </c>
      <c r="H1505" s="13">
        <f t="shared" si="283"/>
        <v>1.6792125002626901</v>
      </c>
      <c r="I1505" s="16">
        <f t="shared" si="290"/>
        <v>1.6792128470835148</v>
      </c>
      <c r="J1505" s="13">
        <f t="shared" si="284"/>
        <v>1.6790834964813659</v>
      </c>
      <c r="K1505" s="13">
        <f t="shared" si="285"/>
        <v>1.2935060214891436E-4</v>
      </c>
      <c r="L1505" s="13">
        <f t="shared" si="286"/>
        <v>0</v>
      </c>
      <c r="M1505" s="13">
        <f t="shared" si="291"/>
        <v>0.12291447562394139</v>
      </c>
      <c r="N1505" s="13">
        <f t="shared" si="287"/>
        <v>7.6206974886843665E-2</v>
      </c>
      <c r="O1505" s="13">
        <f t="shared" si="288"/>
        <v>7.6206974886843665E-2</v>
      </c>
      <c r="Q1505">
        <v>24.117020170439371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20.383084574717461</v>
      </c>
      <c r="G1506" s="13">
        <f t="shared" si="282"/>
        <v>0</v>
      </c>
      <c r="H1506" s="13">
        <f t="shared" si="283"/>
        <v>20.383084574717461</v>
      </c>
      <c r="I1506" s="16">
        <f t="shared" si="290"/>
        <v>20.383213925319609</v>
      </c>
      <c r="J1506" s="13">
        <f t="shared" si="284"/>
        <v>20.14787348076587</v>
      </c>
      <c r="K1506" s="13">
        <f t="shared" si="285"/>
        <v>0.23534044455373859</v>
      </c>
      <c r="L1506" s="13">
        <f t="shared" si="286"/>
        <v>0</v>
      </c>
      <c r="M1506" s="13">
        <f t="shared" si="291"/>
        <v>4.6707500737097729E-2</v>
      </c>
      <c r="N1506" s="13">
        <f t="shared" si="287"/>
        <v>2.8958650457000593E-2</v>
      </c>
      <c r="O1506" s="13">
        <f t="shared" si="288"/>
        <v>2.8958650457000593E-2</v>
      </c>
      <c r="Q1506">
        <v>23.871184660461051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0.141176785383164</v>
      </c>
      <c r="G1507" s="13">
        <f t="shared" si="282"/>
        <v>0</v>
      </c>
      <c r="H1507" s="13">
        <f t="shared" si="283"/>
        <v>0.141176785383164</v>
      </c>
      <c r="I1507" s="16">
        <f t="shared" si="290"/>
        <v>0.37651722993690262</v>
      </c>
      <c r="J1507" s="13">
        <f t="shared" si="284"/>
        <v>0.37651546811275799</v>
      </c>
      <c r="K1507" s="13">
        <f t="shared" si="285"/>
        <v>1.7618241446304417E-6</v>
      </c>
      <c r="L1507" s="13">
        <f t="shared" si="286"/>
        <v>0</v>
      </c>
      <c r="M1507" s="13">
        <f t="shared" si="291"/>
        <v>1.7748850280097137E-2</v>
      </c>
      <c r="N1507" s="13">
        <f t="shared" si="287"/>
        <v>1.1004287173660225E-2</v>
      </c>
      <c r="O1507" s="13">
        <f t="shared" si="288"/>
        <v>1.1004287173660225E-2</v>
      </c>
      <c r="Q1507">
        <v>22.770437281836351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33.144980729457792</v>
      </c>
      <c r="G1508" s="13">
        <f t="shared" si="282"/>
        <v>0</v>
      </c>
      <c r="H1508" s="13">
        <f t="shared" si="283"/>
        <v>33.144980729457792</v>
      </c>
      <c r="I1508" s="16">
        <f t="shared" si="290"/>
        <v>33.144982491281937</v>
      </c>
      <c r="J1508" s="13">
        <f t="shared" si="284"/>
        <v>30.598103886077475</v>
      </c>
      <c r="K1508" s="13">
        <f t="shared" si="285"/>
        <v>2.5468786052044621</v>
      </c>
      <c r="L1508" s="13">
        <f t="shared" si="286"/>
        <v>0</v>
      </c>
      <c r="M1508" s="13">
        <f t="shared" si="291"/>
        <v>6.7445631064369117E-3</v>
      </c>
      <c r="N1508" s="13">
        <f t="shared" si="287"/>
        <v>4.1816291259908853E-3</v>
      </c>
      <c r="O1508" s="13">
        <f t="shared" si="288"/>
        <v>4.1816291259908853E-3</v>
      </c>
      <c r="Q1508">
        <v>16.603217110931531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69.996235681538025</v>
      </c>
      <c r="G1509" s="13">
        <f t="shared" si="282"/>
        <v>5.1694645810157205</v>
      </c>
      <c r="H1509" s="13">
        <f t="shared" si="283"/>
        <v>64.826771100522308</v>
      </c>
      <c r="I1509" s="16">
        <f t="shared" si="290"/>
        <v>67.373649705726763</v>
      </c>
      <c r="J1509" s="13">
        <f t="shared" si="284"/>
        <v>48.808445921605113</v>
      </c>
      <c r="K1509" s="13">
        <f t="shared" si="285"/>
        <v>18.56520378412165</v>
      </c>
      <c r="L1509" s="13">
        <f t="shared" si="286"/>
        <v>0</v>
      </c>
      <c r="M1509" s="13">
        <f t="shared" si="291"/>
        <v>2.5629339804460263E-3</v>
      </c>
      <c r="N1509" s="13">
        <f t="shared" si="287"/>
        <v>1.5890190678765363E-3</v>
      </c>
      <c r="O1509" s="13">
        <f t="shared" si="288"/>
        <v>5.1710536000835967</v>
      </c>
      <c r="Q1509">
        <v>14.93050959418269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5.4892443996383111</v>
      </c>
      <c r="G1510" s="13">
        <f t="shared" si="282"/>
        <v>0</v>
      </c>
      <c r="H1510" s="13">
        <f t="shared" si="283"/>
        <v>5.4892443996383111</v>
      </c>
      <c r="I1510" s="16">
        <f t="shared" si="290"/>
        <v>24.054448183759959</v>
      </c>
      <c r="J1510" s="13">
        <f t="shared" si="284"/>
        <v>22.544320727050966</v>
      </c>
      <c r="K1510" s="13">
        <f t="shared" si="285"/>
        <v>1.5101274567089931</v>
      </c>
      <c r="L1510" s="13">
        <f t="shared" si="286"/>
        <v>0</v>
      </c>
      <c r="M1510" s="13">
        <f t="shared" si="291"/>
        <v>9.7391491256949001E-4</v>
      </c>
      <c r="N1510" s="13">
        <f t="shared" si="287"/>
        <v>6.0382724579308383E-4</v>
      </c>
      <c r="O1510" s="13">
        <f t="shared" si="288"/>
        <v>6.0382724579308383E-4</v>
      </c>
      <c r="Q1510">
        <v>13.61624359354839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2.6066036763326621</v>
      </c>
      <c r="G1511" s="13">
        <f t="shared" si="282"/>
        <v>0</v>
      </c>
      <c r="H1511" s="13">
        <f t="shared" si="283"/>
        <v>2.6066036763326621</v>
      </c>
      <c r="I1511" s="16">
        <f t="shared" si="290"/>
        <v>4.1167311330416556</v>
      </c>
      <c r="J1511" s="13">
        <f t="shared" si="284"/>
        <v>4.1106592494388803</v>
      </c>
      <c r="K1511" s="13">
        <f t="shared" si="285"/>
        <v>6.0718836027753298E-3</v>
      </c>
      <c r="L1511" s="13">
        <f t="shared" si="286"/>
        <v>0</v>
      </c>
      <c r="M1511" s="13">
        <f t="shared" si="291"/>
        <v>3.7008766677640618E-4</v>
      </c>
      <c r="N1511" s="13">
        <f t="shared" si="287"/>
        <v>2.2945435340137184E-4</v>
      </c>
      <c r="O1511" s="13">
        <f t="shared" si="288"/>
        <v>2.2945435340137184E-4</v>
      </c>
      <c r="Q1511">
        <v>15.890406084800849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16.325988708611789</v>
      </c>
      <c r="G1512" s="13">
        <f t="shared" si="282"/>
        <v>0</v>
      </c>
      <c r="H1512" s="13">
        <f t="shared" si="283"/>
        <v>16.325988708611789</v>
      </c>
      <c r="I1512" s="16">
        <f t="shared" si="290"/>
        <v>16.332060592214564</v>
      </c>
      <c r="J1512" s="13">
        <f t="shared" si="284"/>
        <v>16.024396194399376</v>
      </c>
      <c r="K1512" s="13">
        <f t="shared" si="285"/>
        <v>0.30766439781518784</v>
      </c>
      <c r="L1512" s="13">
        <f t="shared" si="286"/>
        <v>0</v>
      </c>
      <c r="M1512" s="13">
        <f t="shared" si="291"/>
        <v>1.4063331337503434E-4</v>
      </c>
      <c r="N1512" s="13">
        <f t="shared" si="287"/>
        <v>8.7192654292521287E-5</v>
      </c>
      <c r="O1512" s="13">
        <f t="shared" si="288"/>
        <v>8.7192654292521287E-5</v>
      </c>
      <c r="Q1512">
        <v>17.189198132113159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38.187125644629333</v>
      </c>
      <c r="G1513" s="13">
        <f t="shared" si="282"/>
        <v>0.57778438887543193</v>
      </c>
      <c r="H1513" s="13">
        <f t="shared" si="283"/>
        <v>37.609341255753904</v>
      </c>
      <c r="I1513" s="16">
        <f t="shared" si="290"/>
        <v>37.917005653569092</v>
      </c>
      <c r="J1513" s="13">
        <f t="shared" si="284"/>
        <v>34.702453566297514</v>
      </c>
      <c r="K1513" s="13">
        <f t="shared" si="285"/>
        <v>3.2145520872715778</v>
      </c>
      <c r="L1513" s="13">
        <f t="shared" si="286"/>
        <v>0</v>
      </c>
      <c r="M1513" s="13">
        <f t="shared" si="291"/>
        <v>5.3440659082513057E-5</v>
      </c>
      <c r="N1513" s="13">
        <f t="shared" si="287"/>
        <v>3.3133208631158095E-5</v>
      </c>
      <c r="O1513" s="13">
        <f t="shared" si="288"/>
        <v>0.57781752208406312</v>
      </c>
      <c r="Q1513">
        <v>17.72139923776087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0.82039343730400216</v>
      </c>
      <c r="G1514" s="13">
        <f t="shared" si="282"/>
        <v>0</v>
      </c>
      <c r="H1514" s="13">
        <f t="shared" si="283"/>
        <v>0.82039343730400216</v>
      </c>
      <c r="I1514" s="16">
        <f t="shared" si="290"/>
        <v>4.0349455245755799</v>
      </c>
      <c r="J1514" s="13">
        <f t="shared" si="284"/>
        <v>4.0328857576482031</v>
      </c>
      <c r="K1514" s="13">
        <f t="shared" si="285"/>
        <v>2.0597669273767494E-3</v>
      </c>
      <c r="L1514" s="13">
        <f t="shared" si="286"/>
        <v>0</v>
      </c>
      <c r="M1514" s="13">
        <f t="shared" si="291"/>
        <v>2.0307450451354962E-5</v>
      </c>
      <c r="N1514" s="13">
        <f t="shared" si="287"/>
        <v>1.2590619279840077E-5</v>
      </c>
      <c r="O1514" s="13">
        <f t="shared" si="288"/>
        <v>1.2590619279840077E-5</v>
      </c>
      <c r="Q1514">
        <v>23.12997546449413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4.3323287018994048</v>
      </c>
      <c r="G1515" s="13">
        <f t="shared" si="282"/>
        <v>0</v>
      </c>
      <c r="H1515" s="13">
        <f t="shared" si="283"/>
        <v>4.3323287018994048</v>
      </c>
      <c r="I1515" s="16">
        <f t="shared" si="290"/>
        <v>4.3343884688267815</v>
      </c>
      <c r="J1515" s="13">
        <f t="shared" si="284"/>
        <v>4.3319918715146652</v>
      </c>
      <c r="K1515" s="13">
        <f t="shared" si="285"/>
        <v>2.3965973121162776E-3</v>
      </c>
      <c r="L1515" s="13">
        <f t="shared" si="286"/>
        <v>0</v>
      </c>
      <c r="M1515" s="13">
        <f t="shared" si="291"/>
        <v>7.7168311715148851E-6</v>
      </c>
      <c r="N1515" s="13">
        <f t="shared" si="287"/>
        <v>4.784435326339229E-6</v>
      </c>
      <c r="O1515" s="13">
        <f t="shared" si="288"/>
        <v>4.784435326339229E-6</v>
      </c>
      <c r="Q1515">
        <v>23.580187920943889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2.945221675801241E-2</v>
      </c>
      <c r="G1516" s="13">
        <f t="shared" si="282"/>
        <v>0</v>
      </c>
      <c r="H1516" s="13">
        <f t="shared" si="283"/>
        <v>2.945221675801241E-2</v>
      </c>
      <c r="I1516" s="16">
        <f t="shared" si="290"/>
        <v>3.1848814070128684E-2</v>
      </c>
      <c r="J1516" s="13">
        <f t="shared" si="284"/>
        <v>3.1848813608087112E-2</v>
      </c>
      <c r="K1516" s="13">
        <f t="shared" si="285"/>
        <v>4.6204157166940263E-10</v>
      </c>
      <c r="L1516" s="13">
        <f t="shared" si="286"/>
        <v>0</v>
      </c>
      <c r="M1516" s="13">
        <f t="shared" si="291"/>
        <v>2.9323958451756561E-6</v>
      </c>
      <c r="N1516" s="13">
        <f t="shared" si="287"/>
        <v>1.8180854240089068E-6</v>
      </c>
      <c r="O1516" s="13">
        <f t="shared" si="288"/>
        <v>1.8180854240089068E-6</v>
      </c>
      <c r="Q1516">
        <v>28.81968800000001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3.2923629623849128E-2</v>
      </c>
      <c r="G1517" s="13">
        <f t="shared" si="282"/>
        <v>0</v>
      </c>
      <c r="H1517" s="13">
        <f t="shared" si="283"/>
        <v>3.2923629623849128E-2</v>
      </c>
      <c r="I1517" s="16">
        <f t="shared" si="290"/>
        <v>3.29236300858907E-2</v>
      </c>
      <c r="J1517" s="13">
        <f t="shared" si="284"/>
        <v>3.2923629491776178E-2</v>
      </c>
      <c r="K1517" s="13">
        <f t="shared" si="285"/>
        <v>5.9411452146829191E-10</v>
      </c>
      <c r="L1517" s="13">
        <f t="shared" si="286"/>
        <v>0</v>
      </c>
      <c r="M1517" s="13">
        <f t="shared" si="291"/>
        <v>1.1143104211667493E-6</v>
      </c>
      <c r="N1517" s="13">
        <f t="shared" si="287"/>
        <v>6.9087246112338461E-7</v>
      </c>
      <c r="O1517" s="13">
        <f t="shared" si="288"/>
        <v>6.9087246112338461E-7</v>
      </c>
      <c r="Q1517">
        <v>27.700183484033371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87.240854671903548</v>
      </c>
      <c r="G1518" s="13">
        <f t="shared" si="282"/>
        <v>7.6587443925914478</v>
      </c>
      <c r="H1518" s="13">
        <f t="shared" si="283"/>
        <v>79.582110279312104</v>
      </c>
      <c r="I1518" s="16">
        <f t="shared" si="290"/>
        <v>79.582110279906217</v>
      </c>
      <c r="J1518" s="13">
        <f t="shared" si="284"/>
        <v>69.13771567619456</v>
      </c>
      <c r="K1518" s="13">
        <f t="shared" si="285"/>
        <v>10.444394603711658</v>
      </c>
      <c r="L1518" s="13">
        <f t="shared" si="286"/>
        <v>0</v>
      </c>
      <c r="M1518" s="13">
        <f t="shared" si="291"/>
        <v>4.234379600433647E-7</v>
      </c>
      <c r="N1518" s="13">
        <f t="shared" si="287"/>
        <v>2.625315352268861E-7</v>
      </c>
      <c r="O1518" s="13">
        <f t="shared" si="288"/>
        <v>7.658744655122983</v>
      </c>
      <c r="Q1518">
        <v>24.56748214758645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23.189573628968901</v>
      </c>
      <c r="G1519" s="13">
        <f t="shared" si="282"/>
        <v>0</v>
      </c>
      <c r="H1519" s="13">
        <f t="shared" si="283"/>
        <v>23.189573628968901</v>
      </c>
      <c r="I1519" s="16">
        <f t="shared" si="290"/>
        <v>33.633968232680559</v>
      </c>
      <c r="J1519" s="13">
        <f t="shared" si="284"/>
        <v>32.464341449276048</v>
      </c>
      <c r="K1519" s="13">
        <f t="shared" si="285"/>
        <v>1.1696267834045102</v>
      </c>
      <c r="L1519" s="13">
        <f t="shared" si="286"/>
        <v>0</v>
      </c>
      <c r="M1519" s="13">
        <f t="shared" si="291"/>
        <v>1.6090642481647859E-7</v>
      </c>
      <c r="N1519" s="13">
        <f t="shared" si="287"/>
        <v>9.9761983386216724E-8</v>
      </c>
      <c r="O1519" s="13">
        <f t="shared" si="288"/>
        <v>9.9761983386216724E-8</v>
      </c>
      <c r="Q1519">
        <v>22.897558196466761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32.663470411393781</v>
      </c>
      <c r="G1520" s="13">
        <f t="shared" si="282"/>
        <v>0</v>
      </c>
      <c r="H1520" s="13">
        <f t="shared" si="283"/>
        <v>32.663470411393781</v>
      </c>
      <c r="I1520" s="16">
        <f t="shared" si="290"/>
        <v>33.833097194798292</v>
      </c>
      <c r="J1520" s="13">
        <f t="shared" si="284"/>
        <v>31.434305608954435</v>
      </c>
      <c r="K1520" s="13">
        <f t="shared" si="285"/>
        <v>2.3987915858438562</v>
      </c>
      <c r="L1520" s="13">
        <f t="shared" si="286"/>
        <v>0</v>
      </c>
      <c r="M1520" s="13">
        <f t="shared" si="291"/>
        <v>6.1144441430261867E-8</v>
      </c>
      <c r="N1520" s="13">
        <f t="shared" si="287"/>
        <v>3.7909553686762356E-8</v>
      </c>
      <c r="O1520" s="13">
        <f t="shared" si="288"/>
        <v>3.7909553686762356E-8</v>
      </c>
      <c r="Q1520">
        <v>17.535244320957041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17.963415607562769</v>
      </c>
      <c r="G1521" s="13">
        <f t="shared" si="282"/>
        <v>0</v>
      </c>
      <c r="H1521" s="13">
        <f t="shared" si="283"/>
        <v>17.963415607562769</v>
      </c>
      <c r="I1521" s="16">
        <f t="shared" si="290"/>
        <v>20.362207193406626</v>
      </c>
      <c r="J1521" s="13">
        <f t="shared" si="284"/>
        <v>19.465906915804485</v>
      </c>
      <c r="K1521" s="13">
        <f t="shared" si="285"/>
        <v>0.89630027760214048</v>
      </c>
      <c r="L1521" s="13">
        <f t="shared" si="286"/>
        <v>0</v>
      </c>
      <c r="M1521" s="13">
        <f t="shared" si="291"/>
        <v>2.3234887743499511E-8</v>
      </c>
      <c r="N1521" s="13">
        <f t="shared" si="287"/>
        <v>1.4405630400969697E-8</v>
      </c>
      <c r="O1521" s="13">
        <f t="shared" si="288"/>
        <v>1.4405630400969697E-8</v>
      </c>
      <c r="Q1521">
        <v>13.991340041215921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50.239431372516812</v>
      </c>
      <c r="G1522" s="13">
        <f t="shared" si="282"/>
        <v>2.3175480419970529</v>
      </c>
      <c r="H1522" s="13">
        <f t="shared" si="283"/>
        <v>47.921883330519762</v>
      </c>
      <c r="I1522" s="16">
        <f t="shared" si="290"/>
        <v>48.818183608121899</v>
      </c>
      <c r="J1522" s="13">
        <f t="shared" si="284"/>
        <v>38.856373335566239</v>
      </c>
      <c r="K1522" s="13">
        <f t="shared" si="285"/>
        <v>9.9618102725556597</v>
      </c>
      <c r="L1522" s="13">
        <f t="shared" si="286"/>
        <v>0</v>
      </c>
      <c r="M1522" s="13">
        <f t="shared" si="291"/>
        <v>8.8292573425298139E-9</v>
      </c>
      <c r="N1522" s="13">
        <f t="shared" si="287"/>
        <v>5.474139552368485E-9</v>
      </c>
      <c r="O1522" s="13">
        <f t="shared" si="288"/>
        <v>2.3175480474711923</v>
      </c>
      <c r="Q1522">
        <v>13.512558593548389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2.3150680649914648</v>
      </c>
      <c r="G1523" s="13">
        <f t="shared" si="282"/>
        <v>0</v>
      </c>
      <c r="H1523" s="13">
        <f t="shared" si="283"/>
        <v>2.3150680649914648</v>
      </c>
      <c r="I1523" s="16">
        <f t="shared" si="290"/>
        <v>12.276878337547124</v>
      </c>
      <c r="J1523" s="13">
        <f t="shared" si="284"/>
        <v>12.118630300302764</v>
      </c>
      <c r="K1523" s="13">
        <f t="shared" si="285"/>
        <v>0.15824803724436087</v>
      </c>
      <c r="L1523" s="13">
        <f t="shared" si="286"/>
        <v>0</v>
      </c>
      <c r="M1523" s="13">
        <f t="shared" si="291"/>
        <v>3.3551177901613289E-9</v>
      </c>
      <c r="N1523" s="13">
        <f t="shared" si="287"/>
        <v>2.080173029900024E-9</v>
      </c>
      <c r="O1523" s="13">
        <f t="shared" si="288"/>
        <v>2.080173029900024E-9</v>
      </c>
      <c r="Q1523">
        <v>15.89192433575224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15.841195030227921</v>
      </c>
      <c r="G1524" s="13">
        <f t="shared" si="282"/>
        <v>0</v>
      </c>
      <c r="H1524" s="13">
        <f t="shared" si="283"/>
        <v>15.841195030227921</v>
      </c>
      <c r="I1524" s="16">
        <f t="shared" si="290"/>
        <v>15.999443067472281</v>
      </c>
      <c r="J1524" s="13">
        <f t="shared" si="284"/>
        <v>15.753453988372806</v>
      </c>
      <c r="K1524" s="13">
        <f t="shared" si="285"/>
        <v>0.24598907909947521</v>
      </c>
      <c r="L1524" s="13">
        <f t="shared" si="286"/>
        <v>0</v>
      </c>
      <c r="M1524" s="13">
        <f t="shared" si="291"/>
        <v>1.274944760261305E-9</v>
      </c>
      <c r="N1524" s="13">
        <f t="shared" si="287"/>
        <v>7.9046575136200908E-10</v>
      </c>
      <c r="O1524" s="13">
        <f t="shared" si="288"/>
        <v>7.9046575136200908E-10</v>
      </c>
      <c r="Q1524">
        <v>18.373833750493699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18.175292721251449</v>
      </c>
      <c r="G1525" s="13">
        <f t="shared" si="282"/>
        <v>0</v>
      </c>
      <c r="H1525" s="13">
        <f t="shared" si="283"/>
        <v>18.175292721251449</v>
      </c>
      <c r="I1525" s="16">
        <f t="shared" si="290"/>
        <v>18.421281800350926</v>
      </c>
      <c r="J1525" s="13">
        <f t="shared" si="284"/>
        <v>18.069472331680331</v>
      </c>
      <c r="K1525" s="13">
        <f t="shared" si="285"/>
        <v>0.35180946867059504</v>
      </c>
      <c r="L1525" s="13">
        <f t="shared" si="286"/>
        <v>0</v>
      </c>
      <c r="M1525" s="13">
        <f t="shared" si="291"/>
        <v>4.8447900889929589E-10</v>
      </c>
      <c r="N1525" s="13">
        <f t="shared" si="287"/>
        <v>3.0037698551756346E-10</v>
      </c>
      <c r="O1525" s="13">
        <f t="shared" si="288"/>
        <v>3.0037698551756346E-10</v>
      </c>
      <c r="Q1525">
        <v>18.79329265526437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5.0397687502269202</v>
      </c>
      <c r="G1526" s="13">
        <f t="shared" si="282"/>
        <v>0</v>
      </c>
      <c r="H1526" s="13">
        <f t="shared" si="283"/>
        <v>5.0397687502269202</v>
      </c>
      <c r="I1526" s="16">
        <f t="shared" si="290"/>
        <v>5.3915782188975152</v>
      </c>
      <c r="J1526" s="13">
        <f t="shared" si="284"/>
        <v>5.3870124420529306</v>
      </c>
      <c r="K1526" s="13">
        <f t="shared" si="285"/>
        <v>4.5657768445845903E-3</v>
      </c>
      <c r="L1526" s="13">
        <f t="shared" si="286"/>
        <v>0</v>
      </c>
      <c r="M1526" s="13">
        <f t="shared" si="291"/>
        <v>1.8410202338173243E-10</v>
      </c>
      <c r="N1526" s="13">
        <f t="shared" si="287"/>
        <v>1.1414325449667411E-10</v>
      </c>
      <c r="O1526" s="13">
        <f t="shared" si="288"/>
        <v>1.1414325449667411E-10</v>
      </c>
      <c r="Q1526">
        <v>23.64998828551775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2.608134556825596</v>
      </c>
      <c r="G1527" s="13">
        <f t="shared" si="282"/>
        <v>0</v>
      </c>
      <c r="H1527" s="13">
        <f t="shared" si="283"/>
        <v>2.608134556825596</v>
      </c>
      <c r="I1527" s="16">
        <f t="shared" si="290"/>
        <v>2.6127003336701806</v>
      </c>
      <c r="J1527" s="13">
        <f t="shared" si="284"/>
        <v>2.6121889604094877</v>
      </c>
      <c r="K1527" s="13">
        <f t="shared" si="285"/>
        <v>5.1137326069294886E-4</v>
      </c>
      <c r="L1527" s="13">
        <f t="shared" si="286"/>
        <v>0</v>
      </c>
      <c r="M1527" s="13">
        <f t="shared" si="291"/>
        <v>6.995876888505832E-11</v>
      </c>
      <c r="N1527" s="13">
        <f t="shared" si="287"/>
        <v>4.3374436708736158E-11</v>
      </c>
      <c r="O1527" s="13">
        <f t="shared" si="288"/>
        <v>4.3374436708736158E-11</v>
      </c>
      <c r="Q1527">
        <v>23.770216879863131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2.554368946781747E-2</v>
      </c>
      <c r="G1528" s="13">
        <f t="shared" si="282"/>
        <v>0</v>
      </c>
      <c r="H1528" s="13">
        <f t="shared" si="283"/>
        <v>2.554368946781747E-2</v>
      </c>
      <c r="I1528" s="16">
        <f t="shared" si="290"/>
        <v>2.6055062728510419E-2</v>
      </c>
      <c r="J1528" s="13">
        <f t="shared" si="284"/>
        <v>2.6055062367362544E-2</v>
      </c>
      <c r="K1528" s="13">
        <f t="shared" si="285"/>
        <v>3.611478754939057E-10</v>
      </c>
      <c r="L1528" s="13">
        <f t="shared" si="286"/>
        <v>0</v>
      </c>
      <c r="M1528" s="13">
        <f t="shared" si="291"/>
        <v>2.6584332176322162E-11</v>
      </c>
      <c r="N1528" s="13">
        <f t="shared" si="287"/>
        <v>1.6482285949319741E-11</v>
      </c>
      <c r="O1528" s="13">
        <f t="shared" si="288"/>
        <v>1.6482285949319741E-11</v>
      </c>
      <c r="Q1528">
        <v>26.212108000000011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2.8855428863728359E-2</v>
      </c>
      <c r="G1529" s="13">
        <f t="shared" si="282"/>
        <v>0</v>
      </c>
      <c r="H1529" s="13">
        <f t="shared" si="283"/>
        <v>2.8855428863728359E-2</v>
      </c>
      <c r="I1529" s="16">
        <f t="shared" si="290"/>
        <v>2.8855429224876234E-2</v>
      </c>
      <c r="J1529" s="13">
        <f t="shared" si="284"/>
        <v>2.8855428787077295E-2</v>
      </c>
      <c r="K1529" s="13">
        <f t="shared" si="285"/>
        <v>4.3779893946216397E-10</v>
      </c>
      <c r="L1529" s="13">
        <f t="shared" si="286"/>
        <v>0</v>
      </c>
      <c r="M1529" s="13">
        <f t="shared" si="291"/>
        <v>1.010204622700242E-11</v>
      </c>
      <c r="N1529" s="13">
        <f t="shared" si="287"/>
        <v>6.2632686607415003E-12</v>
      </c>
      <c r="O1529" s="13">
        <f t="shared" si="288"/>
        <v>6.2632686607415003E-12</v>
      </c>
      <c r="Q1529">
        <v>27.039244708587081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5.1532349492686276</v>
      </c>
      <c r="G1530" s="13">
        <f t="shared" si="282"/>
        <v>0</v>
      </c>
      <c r="H1530" s="13">
        <f t="shared" si="283"/>
        <v>5.1532349492686276</v>
      </c>
      <c r="I1530" s="16">
        <f t="shared" si="290"/>
        <v>5.1532349497064267</v>
      </c>
      <c r="J1530" s="13">
        <f t="shared" si="284"/>
        <v>5.1503447253409584</v>
      </c>
      <c r="K1530" s="13">
        <f t="shared" si="285"/>
        <v>2.8902243654682636E-3</v>
      </c>
      <c r="L1530" s="13">
        <f t="shared" si="286"/>
        <v>0</v>
      </c>
      <c r="M1530" s="13">
        <f t="shared" si="291"/>
        <v>3.8387775662609202E-12</v>
      </c>
      <c r="N1530" s="13">
        <f t="shared" si="287"/>
        <v>2.3800420910817704E-12</v>
      </c>
      <c r="O1530" s="13">
        <f t="shared" si="288"/>
        <v>2.3800420910817704E-12</v>
      </c>
      <c r="Q1530">
        <v>25.961277813135769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26.08712207835093</v>
      </c>
      <c r="G1531" s="13">
        <f t="shared" si="282"/>
        <v>0</v>
      </c>
      <c r="H1531" s="13">
        <f t="shared" si="283"/>
        <v>26.08712207835093</v>
      </c>
      <c r="I1531" s="16">
        <f t="shared" si="290"/>
        <v>26.090012302716399</v>
      </c>
      <c r="J1531" s="13">
        <f t="shared" si="284"/>
        <v>25.577662125907683</v>
      </c>
      <c r="K1531" s="13">
        <f t="shared" si="285"/>
        <v>0.51235017680871664</v>
      </c>
      <c r="L1531" s="13">
        <f t="shared" si="286"/>
        <v>0</v>
      </c>
      <c r="M1531" s="13">
        <f t="shared" si="291"/>
        <v>1.4587354751791497E-12</v>
      </c>
      <c r="N1531" s="13">
        <f t="shared" si="287"/>
        <v>9.0441599461107281E-13</v>
      </c>
      <c r="O1531" s="13">
        <f t="shared" si="288"/>
        <v>9.0441599461107281E-13</v>
      </c>
      <c r="Q1531">
        <v>23.515977880641589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53.812917888973871</v>
      </c>
      <c r="G1532" s="13">
        <f t="shared" si="282"/>
        <v>2.8333847703889323</v>
      </c>
      <c r="H1532" s="13">
        <f t="shared" si="283"/>
        <v>50.979533118584939</v>
      </c>
      <c r="I1532" s="16">
        <f t="shared" si="290"/>
        <v>51.491883295393656</v>
      </c>
      <c r="J1532" s="13">
        <f t="shared" si="284"/>
        <v>44.028935444734223</v>
      </c>
      <c r="K1532" s="13">
        <f t="shared" si="285"/>
        <v>7.4629478506594324</v>
      </c>
      <c r="L1532" s="13">
        <f t="shared" si="286"/>
        <v>0</v>
      </c>
      <c r="M1532" s="13">
        <f t="shared" si="291"/>
        <v>5.5431948056807694E-13</v>
      </c>
      <c r="N1532" s="13">
        <f t="shared" si="287"/>
        <v>3.4367807795220771E-13</v>
      </c>
      <c r="O1532" s="13">
        <f t="shared" si="288"/>
        <v>2.8333847703892761</v>
      </c>
      <c r="Q1532">
        <v>17.52126196176377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168.9691868913481</v>
      </c>
      <c r="G1533" s="13">
        <f t="shared" si="282"/>
        <v>19.456319482031279</v>
      </c>
      <c r="H1533" s="13">
        <f t="shared" si="283"/>
        <v>149.51286740931681</v>
      </c>
      <c r="I1533" s="16">
        <f t="shared" si="290"/>
        <v>156.97581525997623</v>
      </c>
      <c r="J1533" s="13">
        <f t="shared" si="284"/>
        <v>59.915692499954574</v>
      </c>
      <c r="K1533" s="13">
        <f t="shared" si="285"/>
        <v>97.060122760021656</v>
      </c>
      <c r="L1533" s="13">
        <f t="shared" si="286"/>
        <v>57.559369393667822</v>
      </c>
      <c r="M1533" s="13">
        <f t="shared" si="291"/>
        <v>57.559369393668035</v>
      </c>
      <c r="N1533" s="13">
        <f t="shared" si="287"/>
        <v>35.686809024074179</v>
      </c>
      <c r="O1533" s="13">
        <f t="shared" si="288"/>
        <v>55.143128506105455</v>
      </c>
      <c r="Q1533">
        <v>13.656117593548389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50.206482732190423</v>
      </c>
      <c r="G1534" s="13">
        <f t="shared" si="282"/>
        <v>2.3127918693481138</v>
      </c>
      <c r="H1534" s="13">
        <f t="shared" si="283"/>
        <v>47.893690862842313</v>
      </c>
      <c r="I1534" s="16">
        <f t="shared" si="290"/>
        <v>87.394444229196154</v>
      </c>
      <c r="J1534" s="13">
        <f t="shared" si="284"/>
        <v>52.694093432269369</v>
      </c>
      <c r="K1534" s="13">
        <f t="shared" si="285"/>
        <v>34.700350796926784</v>
      </c>
      <c r="L1534" s="13">
        <f t="shared" si="286"/>
        <v>0</v>
      </c>
      <c r="M1534" s="13">
        <f t="shared" si="291"/>
        <v>21.872560369593856</v>
      </c>
      <c r="N1534" s="13">
        <f t="shared" si="287"/>
        <v>13.56098742914819</v>
      </c>
      <c r="O1534" s="13">
        <f t="shared" si="288"/>
        <v>15.873779298496304</v>
      </c>
      <c r="Q1534">
        <v>13.928000777167631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1.374832251708282</v>
      </c>
      <c r="G1535" s="13">
        <f t="shared" si="282"/>
        <v>0</v>
      </c>
      <c r="H1535" s="13">
        <f t="shared" si="283"/>
        <v>1.374832251708282</v>
      </c>
      <c r="I1535" s="16">
        <f t="shared" si="290"/>
        <v>36.075183048635068</v>
      </c>
      <c r="J1535" s="13">
        <f t="shared" si="284"/>
        <v>32.915541064406192</v>
      </c>
      <c r="K1535" s="13">
        <f t="shared" si="285"/>
        <v>3.1596419842288768</v>
      </c>
      <c r="L1535" s="13">
        <f t="shared" si="286"/>
        <v>0</v>
      </c>
      <c r="M1535" s="13">
        <f t="shared" si="291"/>
        <v>8.3115729404456662</v>
      </c>
      <c r="N1535" s="13">
        <f t="shared" si="287"/>
        <v>5.153175223076313</v>
      </c>
      <c r="O1535" s="13">
        <f t="shared" si="288"/>
        <v>5.153175223076313</v>
      </c>
      <c r="Q1535">
        <v>16.750693865370121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15.822917279913829</v>
      </c>
      <c r="G1536" s="13">
        <f t="shared" si="282"/>
        <v>0</v>
      </c>
      <c r="H1536" s="13">
        <f t="shared" si="283"/>
        <v>15.822917279913829</v>
      </c>
      <c r="I1536" s="16">
        <f t="shared" si="290"/>
        <v>18.982559264142708</v>
      </c>
      <c r="J1536" s="13">
        <f t="shared" si="284"/>
        <v>18.575492644297125</v>
      </c>
      <c r="K1536" s="13">
        <f t="shared" si="285"/>
        <v>0.40706661984558323</v>
      </c>
      <c r="L1536" s="13">
        <f t="shared" si="286"/>
        <v>0</v>
      </c>
      <c r="M1536" s="13">
        <f t="shared" si="291"/>
        <v>3.1583977173693532</v>
      </c>
      <c r="N1536" s="13">
        <f t="shared" si="287"/>
        <v>1.9582065847689989</v>
      </c>
      <c r="O1536" s="13">
        <f t="shared" si="288"/>
        <v>1.9582065847689989</v>
      </c>
      <c r="Q1536">
        <v>18.373175039393178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10.665604771745491</v>
      </c>
      <c r="G1537" s="13">
        <f t="shared" si="282"/>
        <v>0</v>
      </c>
      <c r="H1537" s="13">
        <f t="shared" si="283"/>
        <v>10.665604771745491</v>
      </c>
      <c r="I1537" s="16">
        <f t="shared" si="290"/>
        <v>11.072671391591074</v>
      </c>
      <c r="J1537" s="13">
        <f t="shared" si="284"/>
        <v>10.986760772614142</v>
      </c>
      <c r="K1537" s="13">
        <f t="shared" si="285"/>
        <v>8.5910618976932085E-2</v>
      </c>
      <c r="L1537" s="13">
        <f t="shared" si="286"/>
        <v>0</v>
      </c>
      <c r="M1537" s="13">
        <f t="shared" si="291"/>
        <v>1.2001911326003543</v>
      </c>
      <c r="N1537" s="13">
        <f t="shared" si="287"/>
        <v>0.74411850221221965</v>
      </c>
      <c r="O1537" s="13">
        <f t="shared" si="288"/>
        <v>0.74411850221221965</v>
      </c>
      <c r="Q1537">
        <v>18.086274533125088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0.82133859618887062</v>
      </c>
      <c r="G1538" s="13">
        <f t="shared" si="282"/>
        <v>0</v>
      </c>
      <c r="H1538" s="13">
        <f t="shared" si="283"/>
        <v>0.82133859618887062</v>
      </c>
      <c r="I1538" s="16">
        <f t="shared" si="290"/>
        <v>0.9072492151658027</v>
      </c>
      <c r="J1538" s="13">
        <f t="shared" si="284"/>
        <v>0.90722051542629523</v>
      </c>
      <c r="K1538" s="13">
        <f t="shared" si="285"/>
        <v>2.8699739507476174E-5</v>
      </c>
      <c r="L1538" s="13">
        <f t="shared" si="286"/>
        <v>0</v>
      </c>
      <c r="M1538" s="13">
        <f t="shared" si="291"/>
        <v>0.45607263038813461</v>
      </c>
      <c r="N1538" s="13">
        <f t="shared" si="287"/>
        <v>0.28276503084064347</v>
      </c>
      <c r="O1538" s="13">
        <f t="shared" si="288"/>
        <v>0.28276503084064347</v>
      </c>
      <c r="Q1538">
        <v>21.69158499338209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0.17112693847865881</v>
      </c>
      <c r="G1539" s="13">
        <f t="shared" si="282"/>
        <v>0</v>
      </c>
      <c r="H1539" s="13">
        <f t="shared" si="283"/>
        <v>0.17112693847865881</v>
      </c>
      <c r="I1539" s="16">
        <f t="shared" si="290"/>
        <v>0.17115563821816629</v>
      </c>
      <c r="J1539" s="13">
        <f t="shared" si="284"/>
        <v>0.17115554847475259</v>
      </c>
      <c r="K1539" s="13">
        <f t="shared" si="285"/>
        <v>8.9743413700382746E-8</v>
      </c>
      <c r="L1539" s="13">
        <f t="shared" si="286"/>
        <v>0</v>
      </c>
      <c r="M1539" s="13">
        <f t="shared" si="291"/>
        <v>0.17330759954749114</v>
      </c>
      <c r="N1539" s="13">
        <f t="shared" si="287"/>
        <v>0.10745071171944451</v>
      </c>
      <c r="O1539" s="13">
        <f t="shared" si="288"/>
        <v>0.10745071171944451</v>
      </c>
      <c r="Q1539">
        <v>27.16968516522401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2.5525351087112731</v>
      </c>
      <c r="G1540" s="13">
        <f t="shared" si="282"/>
        <v>0</v>
      </c>
      <c r="H1540" s="13">
        <f t="shared" si="283"/>
        <v>2.5525351087112731</v>
      </c>
      <c r="I1540" s="16">
        <f t="shared" si="290"/>
        <v>2.5525351984546867</v>
      </c>
      <c r="J1540" s="13">
        <f t="shared" si="284"/>
        <v>2.5522320379429195</v>
      </c>
      <c r="K1540" s="13">
        <f t="shared" si="285"/>
        <v>3.031605117671532E-4</v>
      </c>
      <c r="L1540" s="13">
        <f t="shared" si="286"/>
        <v>0</v>
      </c>
      <c r="M1540" s="13">
        <f t="shared" si="291"/>
        <v>6.5856887828046634E-2</v>
      </c>
      <c r="N1540" s="13">
        <f t="shared" si="287"/>
        <v>4.0831270453388913E-2</v>
      </c>
      <c r="O1540" s="13">
        <f t="shared" si="288"/>
        <v>4.0831270453388913E-2</v>
      </c>
      <c r="Q1540">
        <v>27.03516900000001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0.83166546963291532</v>
      </c>
      <c r="G1541" s="13">
        <f t="shared" si="282"/>
        <v>0</v>
      </c>
      <c r="H1541" s="13">
        <f t="shared" si="283"/>
        <v>0.83166546963291532</v>
      </c>
      <c r="I1541" s="16">
        <f t="shared" si="290"/>
        <v>0.83196863014468247</v>
      </c>
      <c r="J1541" s="13">
        <f t="shared" si="284"/>
        <v>0.83195842941981824</v>
      </c>
      <c r="K1541" s="13">
        <f t="shared" si="285"/>
        <v>1.0200724864239952E-5</v>
      </c>
      <c r="L1541" s="13">
        <f t="shared" si="286"/>
        <v>0</v>
      </c>
      <c r="M1541" s="13">
        <f t="shared" si="291"/>
        <v>2.5025617374657722E-2</v>
      </c>
      <c r="N1541" s="13">
        <f t="shared" si="287"/>
        <v>1.5515882772287787E-2</v>
      </c>
      <c r="O1541" s="13">
        <f t="shared" si="288"/>
        <v>1.5515882772287787E-2</v>
      </c>
      <c r="Q1541">
        <v>27.245552677508378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0.71945519287230653</v>
      </c>
      <c r="G1542" s="13">
        <f t="shared" ref="G1542:G1605" si="293">IF((F1542-$J$2)&gt;0,$I$2*(F1542-$J$2),0)</f>
        <v>0</v>
      </c>
      <c r="H1542" s="13">
        <f t="shared" ref="H1542:H1605" si="294">F1542-G1542</f>
        <v>0.71945519287230653</v>
      </c>
      <c r="I1542" s="16">
        <f t="shared" si="290"/>
        <v>0.71946539359717077</v>
      </c>
      <c r="J1542" s="13">
        <f t="shared" ref="J1542:J1605" si="295">I1542/SQRT(1+(I1542/($K$2*(300+(25*Q1542)+0.05*(Q1542)^3)))^2)</f>
        <v>0.71945878742490932</v>
      </c>
      <c r="K1542" s="13">
        <f t="shared" ref="K1542:K1605" si="296">I1542-J1542</f>
        <v>6.6061722614474405E-6</v>
      </c>
      <c r="L1542" s="13">
        <f t="shared" ref="L1542:L1605" si="297">IF(K1542&gt;$N$2,(K1542-$N$2)/$L$2,0)</f>
        <v>0</v>
      </c>
      <c r="M1542" s="13">
        <f t="shared" si="291"/>
        <v>9.509734602369934E-3</v>
      </c>
      <c r="N1542" s="13">
        <f t="shared" ref="N1542:N1605" si="298">$M$2*M1542</f>
        <v>5.8960354534693593E-3</v>
      </c>
      <c r="O1542" s="13">
        <f t="shared" ref="O1542:O1605" si="299">N1542+G1542</f>
        <v>5.8960354534693593E-3</v>
      </c>
      <c r="Q1542">
        <v>27.23532490162502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12.095727120285799</v>
      </c>
      <c r="G1543" s="13">
        <f t="shared" si="293"/>
        <v>0</v>
      </c>
      <c r="H1543" s="13">
        <f t="shared" si="294"/>
        <v>12.095727120285799</v>
      </c>
      <c r="I1543" s="16">
        <f t="shared" ref="I1543:I1606" si="301">H1543+K1542-L1542</f>
        <v>12.095733726458061</v>
      </c>
      <c r="J1543" s="13">
        <f t="shared" si="295"/>
        <v>12.05279697060632</v>
      </c>
      <c r="K1543" s="13">
        <f t="shared" si="296"/>
        <v>4.2936755851741282E-2</v>
      </c>
      <c r="L1543" s="13">
        <f t="shared" si="297"/>
        <v>0</v>
      </c>
      <c r="M1543" s="13">
        <f t="shared" ref="M1543:M1606" si="302">L1543+M1542-N1542</f>
        <v>3.6136991489005748E-3</v>
      </c>
      <c r="N1543" s="13">
        <f t="shared" si="298"/>
        <v>2.2404934723183564E-3</v>
      </c>
      <c r="O1543" s="13">
        <f t="shared" si="299"/>
        <v>2.2404934723183564E-3</v>
      </c>
      <c r="Q1543">
        <v>24.92937253045913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13.28877319018706</v>
      </c>
      <c r="G1544" s="13">
        <f t="shared" si="293"/>
        <v>0</v>
      </c>
      <c r="H1544" s="13">
        <f t="shared" si="294"/>
        <v>13.28877319018706</v>
      </c>
      <c r="I1544" s="16">
        <f t="shared" si="301"/>
        <v>13.331709946038801</v>
      </c>
      <c r="J1544" s="13">
        <f t="shared" si="295"/>
        <v>13.204668854386549</v>
      </c>
      <c r="K1544" s="13">
        <f t="shared" si="296"/>
        <v>0.12704109165225219</v>
      </c>
      <c r="L1544" s="13">
        <f t="shared" si="297"/>
        <v>0</v>
      </c>
      <c r="M1544" s="13">
        <f t="shared" si="302"/>
        <v>1.3732056765822184E-3</v>
      </c>
      <c r="N1544" s="13">
        <f t="shared" si="298"/>
        <v>8.5138751948097538E-4</v>
      </c>
      <c r="O1544" s="13">
        <f t="shared" si="299"/>
        <v>8.5138751948097538E-4</v>
      </c>
      <c r="Q1544">
        <v>19.238860738417799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18.33622789344161</v>
      </c>
      <c r="G1545" s="13">
        <f t="shared" si="293"/>
        <v>0</v>
      </c>
      <c r="H1545" s="13">
        <f t="shared" si="294"/>
        <v>18.33622789344161</v>
      </c>
      <c r="I1545" s="16">
        <f t="shared" si="301"/>
        <v>18.463268985093862</v>
      </c>
      <c r="J1545" s="13">
        <f t="shared" si="295"/>
        <v>17.969573852765933</v>
      </c>
      <c r="K1545" s="13">
        <f t="shared" si="296"/>
        <v>0.49369513232792883</v>
      </c>
      <c r="L1545" s="13">
        <f t="shared" si="297"/>
        <v>0</v>
      </c>
      <c r="M1545" s="13">
        <f t="shared" si="302"/>
        <v>5.21818157101243E-4</v>
      </c>
      <c r="N1545" s="13">
        <f t="shared" si="298"/>
        <v>3.2352725740277064E-4</v>
      </c>
      <c r="O1545" s="13">
        <f t="shared" si="299"/>
        <v>3.2352725740277064E-4</v>
      </c>
      <c r="Q1545">
        <v>16.356690335653852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59.699724684650022</v>
      </c>
      <c r="G1546" s="13">
        <f t="shared" si="293"/>
        <v>3.6831518379774075</v>
      </c>
      <c r="H1546" s="13">
        <f t="shared" si="294"/>
        <v>56.016572846672616</v>
      </c>
      <c r="I1546" s="16">
        <f t="shared" si="301"/>
        <v>56.510267979000545</v>
      </c>
      <c r="J1546" s="13">
        <f t="shared" si="295"/>
        <v>43.474433471943215</v>
      </c>
      <c r="K1546" s="13">
        <f t="shared" si="296"/>
        <v>13.035834507057331</v>
      </c>
      <c r="L1546" s="13">
        <f t="shared" si="297"/>
        <v>0</v>
      </c>
      <c r="M1546" s="13">
        <f t="shared" si="302"/>
        <v>1.9829089969847235E-4</v>
      </c>
      <c r="N1546" s="13">
        <f t="shared" si="298"/>
        <v>1.2294035781305285E-4</v>
      </c>
      <c r="O1546" s="13">
        <f t="shared" si="299"/>
        <v>3.6832747783352207</v>
      </c>
      <c r="Q1546">
        <v>14.358917593548391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29.486412640665229</v>
      </c>
      <c r="G1547" s="13">
        <f t="shared" si="293"/>
        <v>0</v>
      </c>
      <c r="H1547" s="13">
        <f t="shared" si="294"/>
        <v>29.486412640665229</v>
      </c>
      <c r="I1547" s="16">
        <f t="shared" si="301"/>
        <v>42.52224714772256</v>
      </c>
      <c r="J1547" s="13">
        <f t="shared" si="295"/>
        <v>37.41696631563606</v>
      </c>
      <c r="K1547" s="13">
        <f t="shared" si="296"/>
        <v>5.1052808320864997</v>
      </c>
      <c r="L1547" s="13">
        <f t="shared" si="297"/>
        <v>0</v>
      </c>
      <c r="M1547" s="13">
        <f t="shared" si="302"/>
        <v>7.53505418854195E-5</v>
      </c>
      <c r="N1547" s="13">
        <f t="shared" si="298"/>
        <v>4.6717335968960091E-5</v>
      </c>
      <c r="O1547" s="13">
        <f t="shared" si="299"/>
        <v>4.6717335968960091E-5</v>
      </c>
      <c r="Q1547">
        <v>16.452587451148979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151.30756167301021</v>
      </c>
      <c r="G1548" s="13">
        <f t="shared" si="293"/>
        <v>16.906844360534649</v>
      </c>
      <c r="H1548" s="13">
        <f t="shared" si="294"/>
        <v>134.40071731247556</v>
      </c>
      <c r="I1548" s="16">
        <f t="shared" si="301"/>
        <v>139.50599814456206</v>
      </c>
      <c r="J1548" s="13">
        <f t="shared" si="295"/>
        <v>67.875365590939978</v>
      </c>
      <c r="K1548" s="13">
        <f t="shared" si="296"/>
        <v>71.630632553622078</v>
      </c>
      <c r="L1548" s="13">
        <f t="shared" si="297"/>
        <v>33.16131341587549</v>
      </c>
      <c r="M1548" s="13">
        <f t="shared" si="302"/>
        <v>33.161342049081405</v>
      </c>
      <c r="N1548" s="13">
        <f t="shared" si="298"/>
        <v>20.56003207043047</v>
      </c>
      <c r="O1548" s="13">
        <f t="shared" si="299"/>
        <v>37.466876430965115</v>
      </c>
      <c r="Q1548">
        <v>16.258284533892809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64.817523852467502</v>
      </c>
      <c r="G1549" s="13">
        <f t="shared" si="293"/>
        <v>4.4219118045075279</v>
      </c>
      <c r="H1549" s="13">
        <f t="shared" si="294"/>
        <v>60.395612047959972</v>
      </c>
      <c r="I1549" s="16">
        <f t="shared" si="301"/>
        <v>98.864931185706553</v>
      </c>
      <c r="J1549" s="13">
        <f t="shared" si="295"/>
        <v>60.236637978517351</v>
      </c>
      <c r="K1549" s="13">
        <f t="shared" si="296"/>
        <v>38.628293207189202</v>
      </c>
      <c r="L1549" s="13">
        <f t="shared" si="297"/>
        <v>1.4975672598580476</v>
      </c>
      <c r="M1549" s="13">
        <f t="shared" si="302"/>
        <v>14.09887723850898</v>
      </c>
      <c r="N1549" s="13">
        <f t="shared" si="298"/>
        <v>8.7413038878755671</v>
      </c>
      <c r="O1549" s="13">
        <f t="shared" si="299"/>
        <v>13.163215692383094</v>
      </c>
      <c r="Q1549">
        <v>15.93780779991333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2.4966945124197029</v>
      </c>
      <c r="G1550" s="13">
        <f t="shared" si="293"/>
        <v>0</v>
      </c>
      <c r="H1550" s="13">
        <f t="shared" si="294"/>
        <v>2.4966945124197029</v>
      </c>
      <c r="I1550" s="16">
        <f t="shared" si="301"/>
        <v>39.627420459750859</v>
      </c>
      <c r="J1550" s="13">
        <f t="shared" si="295"/>
        <v>37.71511338941724</v>
      </c>
      <c r="K1550" s="13">
        <f t="shared" si="296"/>
        <v>1.9123070703336182</v>
      </c>
      <c r="L1550" s="13">
        <f t="shared" si="297"/>
        <v>0</v>
      </c>
      <c r="M1550" s="13">
        <f t="shared" si="302"/>
        <v>5.3575733506334124</v>
      </c>
      <c r="N1550" s="13">
        <f t="shared" si="298"/>
        <v>3.3216954773927156</v>
      </c>
      <c r="O1550" s="13">
        <f t="shared" si="299"/>
        <v>3.3216954773927156</v>
      </c>
      <c r="Q1550">
        <v>22.74897743171601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0.35508800788848122</v>
      </c>
      <c r="G1551" s="13">
        <f t="shared" si="293"/>
        <v>0</v>
      </c>
      <c r="H1551" s="13">
        <f t="shared" si="294"/>
        <v>0.35508800788848122</v>
      </c>
      <c r="I1551" s="16">
        <f t="shared" si="301"/>
        <v>2.2673950782220995</v>
      </c>
      <c r="J1551" s="13">
        <f t="shared" si="295"/>
        <v>2.2670376413313131</v>
      </c>
      <c r="K1551" s="13">
        <f t="shared" si="296"/>
        <v>3.5743689078637786E-4</v>
      </c>
      <c r="L1551" s="13">
        <f t="shared" si="297"/>
        <v>0</v>
      </c>
      <c r="M1551" s="13">
        <f t="shared" si="302"/>
        <v>2.0358778732406968</v>
      </c>
      <c r="N1551" s="13">
        <f t="shared" si="298"/>
        <v>1.2622442814092321</v>
      </c>
      <c r="O1551" s="13">
        <f t="shared" si="299"/>
        <v>1.2622442814092321</v>
      </c>
      <c r="Q1551">
        <v>23.292428000000012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0.29729729700000002</v>
      </c>
      <c r="G1552" s="13">
        <f t="shared" si="293"/>
        <v>0</v>
      </c>
      <c r="H1552" s="13">
        <f t="shared" si="294"/>
        <v>0.29729729700000002</v>
      </c>
      <c r="I1552" s="16">
        <f t="shared" si="301"/>
        <v>0.29765473389078639</v>
      </c>
      <c r="J1552" s="13">
        <f t="shared" si="295"/>
        <v>0.29765406551970452</v>
      </c>
      <c r="K1552" s="13">
        <f t="shared" si="296"/>
        <v>6.6837108186890148E-7</v>
      </c>
      <c r="L1552" s="13">
        <f t="shared" si="297"/>
        <v>0</v>
      </c>
      <c r="M1552" s="13">
        <f t="shared" si="302"/>
        <v>0.77363359183146474</v>
      </c>
      <c r="N1552" s="13">
        <f t="shared" si="298"/>
        <v>0.47965282693550815</v>
      </c>
      <c r="O1552" s="13">
        <f t="shared" si="299"/>
        <v>0.47965282693550815</v>
      </c>
      <c r="Q1552">
        <v>24.65462112607408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36.30910340562302</v>
      </c>
      <c r="G1553" s="13">
        <f t="shared" si="293"/>
        <v>0.30668980291441333</v>
      </c>
      <c r="H1553" s="13">
        <f t="shared" si="294"/>
        <v>36.002413602708607</v>
      </c>
      <c r="I1553" s="16">
        <f t="shared" si="301"/>
        <v>36.002414271079687</v>
      </c>
      <c r="J1553" s="13">
        <f t="shared" si="295"/>
        <v>34.879655780623139</v>
      </c>
      <c r="K1553" s="13">
        <f t="shared" si="296"/>
        <v>1.1227584904565475</v>
      </c>
      <c r="L1553" s="13">
        <f t="shared" si="297"/>
        <v>0</v>
      </c>
      <c r="M1553" s="13">
        <f t="shared" si="302"/>
        <v>0.29398076489595659</v>
      </c>
      <c r="N1553" s="13">
        <f t="shared" si="298"/>
        <v>0.1822680742354931</v>
      </c>
      <c r="O1553" s="13">
        <f t="shared" si="299"/>
        <v>0.48895787714990646</v>
      </c>
      <c r="Q1553">
        <v>24.685914161733749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13.158720294326271</v>
      </c>
      <c r="G1554" s="13">
        <f t="shared" si="293"/>
        <v>0</v>
      </c>
      <c r="H1554" s="13">
        <f t="shared" si="294"/>
        <v>13.158720294326271</v>
      </c>
      <c r="I1554" s="16">
        <f t="shared" si="301"/>
        <v>14.281478784782818</v>
      </c>
      <c r="J1554" s="13">
        <f t="shared" si="295"/>
        <v>14.205122536671761</v>
      </c>
      <c r="K1554" s="13">
        <f t="shared" si="296"/>
        <v>7.6356248111057567E-2</v>
      </c>
      <c r="L1554" s="13">
        <f t="shared" si="297"/>
        <v>0</v>
      </c>
      <c r="M1554" s="13">
        <f t="shared" si="302"/>
        <v>0.11171269066046349</v>
      </c>
      <c r="N1554" s="13">
        <f t="shared" si="298"/>
        <v>6.9261868209487362E-2</v>
      </c>
      <c r="O1554" s="13">
        <f t="shared" si="299"/>
        <v>6.9261868209487362E-2</v>
      </c>
      <c r="Q1554">
        <v>24.355490846434058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21.724351996227011</v>
      </c>
      <c r="G1555" s="13">
        <f t="shared" si="293"/>
        <v>0</v>
      </c>
      <c r="H1555" s="13">
        <f t="shared" si="294"/>
        <v>21.724351996227011</v>
      </c>
      <c r="I1555" s="16">
        <f t="shared" si="301"/>
        <v>21.800708244338068</v>
      </c>
      <c r="J1555" s="13">
        <f t="shared" si="295"/>
        <v>21.531889437467317</v>
      </c>
      <c r="K1555" s="13">
        <f t="shared" si="296"/>
        <v>0.2688188068707511</v>
      </c>
      <c r="L1555" s="13">
        <f t="shared" si="297"/>
        <v>0</v>
      </c>
      <c r="M1555" s="13">
        <f t="shared" si="302"/>
        <v>4.2450822450976131E-2</v>
      </c>
      <c r="N1555" s="13">
        <f t="shared" si="298"/>
        <v>2.6319509919605202E-2</v>
      </c>
      <c r="O1555" s="13">
        <f t="shared" si="299"/>
        <v>2.6319509919605202E-2</v>
      </c>
      <c r="Q1555">
        <v>24.35351366837671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22.766251079270841</v>
      </c>
      <c r="G1556" s="13">
        <f t="shared" si="293"/>
        <v>0</v>
      </c>
      <c r="H1556" s="13">
        <f t="shared" si="294"/>
        <v>22.766251079270841</v>
      </c>
      <c r="I1556" s="16">
        <f t="shared" si="301"/>
        <v>23.035069886141592</v>
      </c>
      <c r="J1556" s="13">
        <f t="shared" si="295"/>
        <v>22.135221714511715</v>
      </c>
      <c r="K1556" s="13">
        <f t="shared" si="296"/>
        <v>0.89984817162987696</v>
      </c>
      <c r="L1556" s="13">
        <f t="shared" si="297"/>
        <v>0</v>
      </c>
      <c r="M1556" s="13">
        <f t="shared" si="302"/>
        <v>1.6131312531370928E-2</v>
      </c>
      <c r="N1556" s="13">
        <f t="shared" si="298"/>
        <v>1.0001413769449975E-2</v>
      </c>
      <c r="O1556" s="13">
        <f t="shared" si="299"/>
        <v>1.0001413769449975E-2</v>
      </c>
      <c r="Q1556">
        <v>16.67103765460929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22.882738363040009</v>
      </c>
      <c r="G1557" s="13">
        <f t="shared" si="293"/>
        <v>0</v>
      </c>
      <c r="H1557" s="13">
        <f t="shared" si="294"/>
        <v>22.882738363040009</v>
      </c>
      <c r="I1557" s="16">
        <f t="shared" si="301"/>
        <v>23.782586534669885</v>
      </c>
      <c r="J1557" s="13">
        <f t="shared" si="295"/>
        <v>22.644607995552533</v>
      </c>
      <c r="K1557" s="13">
        <f t="shared" si="296"/>
        <v>1.137978539117352</v>
      </c>
      <c r="L1557" s="13">
        <f t="shared" si="297"/>
        <v>0</v>
      </c>
      <c r="M1557" s="13">
        <f t="shared" si="302"/>
        <v>6.1298987619209534E-3</v>
      </c>
      <c r="N1557" s="13">
        <f t="shared" si="298"/>
        <v>3.8005372323909911E-3</v>
      </c>
      <c r="O1557" s="13">
        <f t="shared" si="299"/>
        <v>3.8005372323909911E-3</v>
      </c>
      <c r="Q1557">
        <v>15.581017732334081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3.9595290658887059</v>
      </c>
      <c r="G1558" s="13">
        <f t="shared" si="293"/>
        <v>0</v>
      </c>
      <c r="H1558" s="13">
        <f t="shared" si="294"/>
        <v>3.9595290658887059</v>
      </c>
      <c r="I1558" s="16">
        <f t="shared" si="301"/>
        <v>5.0975076050060579</v>
      </c>
      <c r="J1558" s="13">
        <f t="shared" si="295"/>
        <v>5.0823355762957183</v>
      </c>
      <c r="K1558" s="13">
        <f t="shared" si="296"/>
        <v>1.5172028710339625E-2</v>
      </c>
      <c r="L1558" s="13">
        <f t="shared" si="297"/>
        <v>0</v>
      </c>
      <c r="M1558" s="13">
        <f t="shared" si="302"/>
        <v>2.3293615295299623E-3</v>
      </c>
      <c r="N1558" s="13">
        <f t="shared" si="298"/>
        <v>1.4442041483085765E-3</v>
      </c>
      <c r="O1558" s="13">
        <f t="shared" si="299"/>
        <v>1.4442041483085765E-3</v>
      </c>
      <c r="Q1558">
        <v>13.899703093548389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148.34291013321581</v>
      </c>
      <c r="G1559" s="13">
        <f t="shared" si="293"/>
        <v>16.47889363396364</v>
      </c>
      <c r="H1559" s="13">
        <f t="shared" si="294"/>
        <v>131.86401649925216</v>
      </c>
      <c r="I1559" s="16">
        <f t="shared" si="301"/>
        <v>131.8791885279625</v>
      </c>
      <c r="J1559" s="13">
        <f t="shared" si="295"/>
        <v>64.698593010844462</v>
      </c>
      <c r="K1559" s="13">
        <f t="shared" si="296"/>
        <v>67.180595517118036</v>
      </c>
      <c r="L1559" s="13">
        <f t="shared" si="297"/>
        <v>28.891772350024649</v>
      </c>
      <c r="M1559" s="13">
        <f t="shared" si="302"/>
        <v>28.892657507405868</v>
      </c>
      <c r="N1559" s="13">
        <f t="shared" si="298"/>
        <v>17.913447654591639</v>
      </c>
      <c r="O1559" s="13">
        <f t="shared" si="299"/>
        <v>34.392341288555279</v>
      </c>
      <c r="Q1559">
        <v>15.611036404956501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69.818885985255832</v>
      </c>
      <c r="G1560" s="13">
        <f t="shared" si="293"/>
        <v>5.1438639563344219</v>
      </c>
      <c r="H1560" s="13">
        <f t="shared" si="294"/>
        <v>64.675022028921404</v>
      </c>
      <c r="I1560" s="16">
        <f t="shared" si="301"/>
        <v>102.96384519601479</v>
      </c>
      <c r="J1560" s="13">
        <f t="shared" si="295"/>
        <v>69.536084486770207</v>
      </c>
      <c r="K1560" s="13">
        <f t="shared" si="296"/>
        <v>33.427760709244581</v>
      </c>
      <c r="L1560" s="13">
        <f t="shared" si="297"/>
        <v>0</v>
      </c>
      <c r="M1560" s="13">
        <f t="shared" si="302"/>
        <v>10.979209852814229</v>
      </c>
      <c r="N1560" s="13">
        <f t="shared" si="298"/>
        <v>6.8071101087448218</v>
      </c>
      <c r="O1560" s="13">
        <f t="shared" si="299"/>
        <v>11.950974065079244</v>
      </c>
      <c r="Q1560">
        <v>19.00233622690693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25.800808771254228</v>
      </c>
      <c r="G1561" s="13">
        <f t="shared" si="293"/>
        <v>0</v>
      </c>
      <c r="H1561" s="13">
        <f t="shared" si="294"/>
        <v>25.800808771254228</v>
      </c>
      <c r="I1561" s="16">
        <f t="shared" si="301"/>
        <v>59.228569480498805</v>
      </c>
      <c r="J1561" s="13">
        <f t="shared" si="295"/>
        <v>51.94913617552988</v>
      </c>
      <c r="K1561" s="13">
        <f t="shared" si="296"/>
        <v>7.2794333049689257</v>
      </c>
      <c r="L1561" s="13">
        <f t="shared" si="297"/>
        <v>0</v>
      </c>
      <c r="M1561" s="13">
        <f t="shared" si="302"/>
        <v>4.1720997440694072</v>
      </c>
      <c r="N1561" s="13">
        <f t="shared" si="298"/>
        <v>2.5867018413230323</v>
      </c>
      <c r="O1561" s="13">
        <f t="shared" si="299"/>
        <v>2.5867018413230323</v>
      </c>
      <c r="Q1561">
        <v>20.940345798630371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0.92872184922398127</v>
      </c>
      <c r="G1562" s="13">
        <f t="shared" si="293"/>
        <v>0</v>
      </c>
      <c r="H1562" s="13">
        <f t="shared" si="294"/>
        <v>0.92872184922398127</v>
      </c>
      <c r="I1562" s="16">
        <f t="shared" si="301"/>
        <v>8.208155154192907</v>
      </c>
      <c r="J1562" s="13">
        <f t="shared" si="295"/>
        <v>8.1815860306105996</v>
      </c>
      <c r="K1562" s="13">
        <f t="shared" si="296"/>
        <v>2.6569123582307341E-2</v>
      </c>
      <c r="L1562" s="13">
        <f t="shared" si="297"/>
        <v>0</v>
      </c>
      <c r="M1562" s="13">
        <f t="shared" si="302"/>
        <v>1.5853979027463749</v>
      </c>
      <c r="N1562" s="13">
        <f t="shared" si="298"/>
        <v>0.9829466997027525</v>
      </c>
      <c r="O1562" s="13">
        <f t="shared" si="299"/>
        <v>0.9829466997027525</v>
      </c>
      <c r="Q1562">
        <v>20.08043912638631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5.9121057405187516</v>
      </c>
      <c r="G1563" s="13">
        <f t="shared" si="293"/>
        <v>0</v>
      </c>
      <c r="H1563" s="13">
        <f t="shared" si="294"/>
        <v>5.9121057405187516</v>
      </c>
      <c r="I1563" s="16">
        <f t="shared" si="301"/>
        <v>5.9386748641010589</v>
      </c>
      <c r="J1563" s="13">
        <f t="shared" si="295"/>
        <v>5.9340619239298924</v>
      </c>
      <c r="K1563" s="13">
        <f t="shared" si="296"/>
        <v>4.6129401711665352E-3</v>
      </c>
      <c r="L1563" s="13">
        <f t="shared" si="297"/>
        <v>0</v>
      </c>
      <c r="M1563" s="13">
        <f t="shared" si="302"/>
        <v>0.60245120304362243</v>
      </c>
      <c r="N1563" s="13">
        <f t="shared" si="298"/>
        <v>0.3735197458870459</v>
      </c>
      <c r="O1563" s="13">
        <f t="shared" si="299"/>
        <v>0.3735197458870459</v>
      </c>
      <c r="Q1563">
        <v>25.655906492861291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0.486486486</v>
      </c>
      <c r="G1564" s="13">
        <f t="shared" si="293"/>
        <v>0</v>
      </c>
      <c r="H1564" s="13">
        <f t="shared" si="294"/>
        <v>0.486486486</v>
      </c>
      <c r="I1564" s="16">
        <f t="shared" si="301"/>
        <v>0.49109942617116653</v>
      </c>
      <c r="J1564" s="13">
        <f t="shared" si="295"/>
        <v>0.49109696114183499</v>
      </c>
      <c r="K1564" s="13">
        <f t="shared" si="296"/>
        <v>2.465029331544244E-6</v>
      </c>
      <c r="L1564" s="13">
        <f t="shared" si="297"/>
        <v>0</v>
      </c>
      <c r="M1564" s="13">
        <f t="shared" si="302"/>
        <v>0.22893145715657653</v>
      </c>
      <c r="N1564" s="13">
        <f t="shared" si="298"/>
        <v>0.14193750343707745</v>
      </c>
      <c r="O1564" s="13">
        <f t="shared" si="299"/>
        <v>0.14193750343707745</v>
      </c>
      <c r="Q1564">
        <v>26.07356480984328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3.5125264211143273E-2</v>
      </c>
      <c r="G1565" s="13">
        <f t="shared" si="293"/>
        <v>0</v>
      </c>
      <c r="H1565" s="13">
        <f t="shared" si="294"/>
        <v>3.5125264211143273E-2</v>
      </c>
      <c r="I1565" s="16">
        <f t="shared" si="301"/>
        <v>3.5127729240474817E-2</v>
      </c>
      <c r="J1565" s="13">
        <f t="shared" si="295"/>
        <v>3.5127728491435459E-2</v>
      </c>
      <c r="K1565" s="13">
        <f t="shared" si="296"/>
        <v>7.4903935831649449E-10</v>
      </c>
      <c r="L1565" s="13">
        <f t="shared" si="297"/>
        <v>0</v>
      </c>
      <c r="M1565" s="13">
        <f t="shared" si="302"/>
        <v>8.6993953719499084E-2</v>
      </c>
      <c r="N1565" s="13">
        <f t="shared" si="298"/>
        <v>5.3936251306089429E-2</v>
      </c>
      <c r="O1565" s="13">
        <f t="shared" si="299"/>
        <v>5.3936251306089429E-2</v>
      </c>
      <c r="Q1565">
        <v>27.426774000000009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0.72896362884433019</v>
      </c>
      <c r="G1566" s="13">
        <f t="shared" si="293"/>
        <v>0</v>
      </c>
      <c r="H1566" s="13">
        <f t="shared" si="294"/>
        <v>0.72896362884433019</v>
      </c>
      <c r="I1566" s="16">
        <f t="shared" si="301"/>
        <v>0.72896362959336958</v>
      </c>
      <c r="J1566" s="13">
        <f t="shared" si="295"/>
        <v>0.72895524365187003</v>
      </c>
      <c r="K1566" s="13">
        <f t="shared" si="296"/>
        <v>8.3859414995446357E-6</v>
      </c>
      <c r="L1566" s="13">
        <f t="shared" si="297"/>
        <v>0</v>
      </c>
      <c r="M1566" s="13">
        <f t="shared" si="302"/>
        <v>3.3057702413409655E-2</v>
      </c>
      <c r="N1566" s="13">
        <f t="shared" si="298"/>
        <v>2.0495775496313987E-2</v>
      </c>
      <c r="O1566" s="13">
        <f t="shared" si="299"/>
        <v>2.0495775496313987E-2</v>
      </c>
      <c r="Q1566">
        <v>25.788458325580411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31.973010048428861</v>
      </c>
      <c r="G1567" s="13">
        <f t="shared" si="293"/>
        <v>0</v>
      </c>
      <c r="H1567" s="13">
        <f t="shared" si="294"/>
        <v>31.973010048428861</v>
      </c>
      <c r="I1567" s="16">
        <f t="shared" si="301"/>
        <v>31.97301843437036</v>
      </c>
      <c r="J1567" s="13">
        <f t="shared" si="295"/>
        <v>30.914936299894709</v>
      </c>
      <c r="K1567" s="13">
        <f t="shared" si="296"/>
        <v>1.0580821344756508</v>
      </c>
      <c r="L1567" s="13">
        <f t="shared" si="297"/>
        <v>0</v>
      </c>
      <c r="M1567" s="13">
        <f t="shared" si="302"/>
        <v>1.2561926917095668E-2</v>
      </c>
      <c r="N1567" s="13">
        <f t="shared" si="298"/>
        <v>7.7883946885993136E-3</v>
      </c>
      <c r="O1567" s="13">
        <f t="shared" si="299"/>
        <v>7.7883946885993136E-3</v>
      </c>
      <c r="Q1567">
        <v>22.549116832284081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2.003873122027882</v>
      </c>
      <c r="G1568" s="13">
        <f t="shared" si="293"/>
        <v>0</v>
      </c>
      <c r="H1568" s="13">
        <f t="shared" si="294"/>
        <v>2.003873122027882</v>
      </c>
      <c r="I1568" s="16">
        <f t="shared" si="301"/>
        <v>3.0619552565035328</v>
      </c>
      <c r="J1568" s="13">
        <f t="shared" si="295"/>
        <v>3.0604321827530416</v>
      </c>
      <c r="K1568" s="13">
        <f t="shared" si="296"/>
        <v>1.5230737504912106E-3</v>
      </c>
      <c r="L1568" s="13">
        <f t="shared" si="297"/>
        <v>0</v>
      </c>
      <c r="M1568" s="13">
        <f t="shared" si="302"/>
        <v>4.7735322284963543E-3</v>
      </c>
      <c r="N1568" s="13">
        <f t="shared" si="298"/>
        <v>2.9595899816677396E-3</v>
      </c>
      <c r="O1568" s="13">
        <f t="shared" si="299"/>
        <v>2.9595899816677396E-3</v>
      </c>
      <c r="Q1568">
        <v>19.409235912364991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36.921529043185359</v>
      </c>
      <c r="G1569" s="13">
        <f t="shared" si="293"/>
        <v>0.39509412060487975</v>
      </c>
      <c r="H1569" s="13">
        <f t="shared" si="294"/>
        <v>36.526434922580478</v>
      </c>
      <c r="I1569" s="16">
        <f t="shared" si="301"/>
        <v>36.527957996330969</v>
      </c>
      <c r="J1569" s="13">
        <f t="shared" si="295"/>
        <v>32.228993672063112</v>
      </c>
      <c r="K1569" s="13">
        <f t="shared" si="296"/>
        <v>4.2989643242678568</v>
      </c>
      <c r="L1569" s="13">
        <f t="shared" si="297"/>
        <v>0</v>
      </c>
      <c r="M1569" s="13">
        <f t="shared" si="302"/>
        <v>1.8139422468286147E-3</v>
      </c>
      <c r="N1569" s="13">
        <f t="shared" si="298"/>
        <v>1.1246441930337411E-3</v>
      </c>
      <c r="O1569" s="13">
        <f t="shared" si="299"/>
        <v>0.39621876479791351</v>
      </c>
      <c r="Q1569">
        <v>14.448820989319019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83.819449734275068</v>
      </c>
      <c r="G1570" s="13">
        <f t="shared" si="293"/>
        <v>7.1648608081978233</v>
      </c>
      <c r="H1570" s="13">
        <f t="shared" si="294"/>
        <v>76.654588926077238</v>
      </c>
      <c r="I1570" s="16">
        <f t="shared" si="301"/>
        <v>80.953553250345095</v>
      </c>
      <c r="J1570" s="13">
        <f t="shared" si="295"/>
        <v>49.646929768703309</v>
      </c>
      <c r="K1570" s="13">
        <f t="shared" si="296"/>
        <v>31.306623481641786</v>
      </c>
      <c r="L1570" s="13">
        <f t="shared" si="297"/>
        <v>0</v>
      </c>
      <c r="M1570" s="13">
        <f t="shared" si="302"/>
        <v>6.8929805379487358E-4</v>
      </c>
      <c r="N1570" s="13">
        <f t="shared" si="298"/>
        <v>4.273647933528216E-4</v>
      </c>
      <c r="O1570" s="13">
        <f t="shared" si="299"/>
        <v>7.1652881729911764</v>
      </c>
      <c r="Q1570">
        <v>13.207708593548389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103.0402160789603</v>
      </c>
      <c r="G1571" s="13">
        <f t="shared" si="293"/>
        <v>9.9393996745868307</v>
      </c>
      <c r="H1571" s="13">
        <f t="shared" si="294"/>
        <v>93.100816404373461</v>
      </c>
      <c r="I1571" s="16">
        <f t="shared" si="301"/>
        <v>124.40743988601525</v>
      </c>
      <c r="J1571" s="13">
        <f t="shared" si="295"/>
        <v>62.646276734721553</v>
      </c>
      <c r="K1571" s="13">
        <f t="shared" si="296"/>
        <v>61.761163151293701</v>
      </c>
      <c r="L1571" s="13">
        <f t="shared" si="297"/>
        <v>23.692155167138054</v>
      </c>
      <c r="M1571" s="13">
        <f t="shared" si="302"/>
        <v>23.692417100398497</v>
      </c>
      <c r="N1571" s="13">
        <f t="shared" si="298"/>
        <v>14.689298602247069</v>
      </c>
      <c r="O1571" s="13">
        <f t="shared" si="299"/>
        <v>24.628698276833902</v>
      </c>
      <c r="Q1571">
        <v>15.272045371026611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1.0323121682357379</v>
      </c>
      <c r="G1572" s="13">
        <f t="shared" si="293"/>
        <v>0</v>
      </c>
      <c r="H1572" s="13">
        <f t="shared" si="294"/>
        <v>1.0323121682357379</v>
      </c>
      <c r="I1572" s="16">
        <f t="shared" si="301"/>
        <v>39.101320152391388</v>
      </c>
      <c r="J1572" s="13">
        <f t="shared" si="295"/>
        <v>35.47319274318987</v>
      </c>
      <c r="K1572" s="13">
        <f t="shared" si="296"/>
        <v>3.6281274092015181</v>
      </c>
      <c r="L1572" s="13">
        <f t="shared" si="297"/>
        <v>0</v>
      </c>
      <c r="M1572" s="13">
        <f t="shared" si="302"/>
        <v>9.0031184981514283</v>
      </c>
      <c r="N1572" s="13">
        <f t="shared" si="298"/>
        <v>5.5819334688538857</v>
      </c>
      <c r="O1572" s="13">
        <f t="shared" si="299"/>
        <v>5.5819334688538857</v>
      </c>
      <c r="Q1572">
        <v>17.42276999576406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2.3841651241181192</v>
      </c>
      <c r="G1573" s="13">
        <f t="shared" si="293"/>
        <v>0</v>
      </c>
      <c r="H1573" s="13">
        <f t="shared" si="294"/>
        <v>2.3841651241181192</v>
      </c>
      <c r="I1573" s="16">
        <f t="shared" si="301"/>
        <v>6.0122925333196378</v>
      </c>
      <c r="J1573" s="13">
        <f t="shared" si="295"/>
        <v>6.0018824195843505</v>
      </c>
      <c r="K1573" s="13">
        <f t="shared" si="296"/>
        <v>1.0410113735287219E-2</v>
      </c>
      <c r="L1573" s="13">
        <f t="shared" si="297"/>
        <v>0</v>
      </c>
      <c r="M1573" s="13">
        <f t="shared" si="302"/>
        <v>3.4211850292975425</v>
      </c>
      <c r="N1573" s="13">
        <f t="shared" si="298"/>
        <v>2.1211347181644764</v>
      </c>
      <c r="O1573" s="13">
        <f t="shared" si="299"/>
        <v>2.1211347181644764</v>
      </c>
      <c r="Q1573">
        <v>20.11764390506907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14.76751930492118</v>
      </c>
      <c r="G1574" s="13">
        <f t="shared" si="293"/>
        <v>0</v>
      </c>
      <c r="H1574" s="13">
        <f t="shared" si="294"/>
        <v>14.76751930492118</v>
      </c>
      <c r="I1574" s="16">
        <f t="shared" si="301"/>
        <v>14.777929418656466</v>
      </c>
      <c r="J1574" s="13">
        <f t="shared" si="295"/>
        <v>14.661938061147563</v>
      </c>
      <c r="K1574" s="13">
        <f t="shared" si="296"/>
        <v>0.11599135750890355</v>
      </c>
      <c r="L1574" s="13">
        <f t="shared" si="297"/>
        <v>0</v>
      </c>
      <c r="M1574" s="13">
        <f t="shared" si="302"/>
        <v>1.3000503111330661</v>
      </c>
      <c r="N1574" s="13">
        <f t="shared" si="298"/>
        <v>0.80603119290250103</v>
      </c>
      <c r="O1574" s="13">
        <f t="shared" si="299"/>
        <v>0.80603119290250103</v>
      </c>
      <c r="Q1574">
        <v>22.082778412862691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0.36684639146689157</v>
      </c>
      <c r="G1575" s="13">
        <f t="shared" si="293"/>
        <v>0</v>
      </c>
      <c r="H1575" s="13">
        <f t="shared" si="294"/>
        <v>0.36684639146689157</v>
      </c>
      <c r="I1575" s="16">
        <f t="shared" si="301"/>
        <v>0.48283774897579512</v>
      </c>
      <c r="J1575" s="13">
        <f t="shared" si="295"/>
        <v>0.482835003309737</v>
      </c>
      <c r="K1575" s="13">
        <f t="shared" si="296"/>
        <v>2.7456660581237635E-6</v>
      </c>
      <c r="L1575" s="13">
        <f t="shared" si="297"/>
        <v>0</v>
      </c>
      <c r="M1575" s="13">
        <f t="shared" si="302"/>
        <v>0.4940191182305651</v>
      </c>
      <c r="N1575" s="13">
        <f t="shared" si="298"/>
        <v>0.30629185330295033</v>
      </c>
      <c r="O1575" s="13">
        <f t="shared" si="299"/>
        <v>0.30629185330295033</v>
      </c>
      <c r="Q1575">
        <v>24.929406529292478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33.232589832439707</v>
      </c>
      <c r="G1576" s="13">
        <f t="shared" si="293"/>
        <v>0</v>
      </c>
      <c r="H1576" s="13">
        <f t="shared" si="294"/>
        <v>33.232589832439707</v>
      </c>
      <c r="I1576" s="16">
        <f t="shared" si="301"/>
        <v>33.232592578105766</v>
      </c>
      <c r="J1576" s="13">
        <f t="shared" si="295"/>
        <v>32.237090764818568</v>
      </c>
      <c r="K1576" s="13">
        <f t="shared" si="296"/>
        <v>0.99550181328719844</v>
      </c>
      <c r="L1576" s="13">
        <f t="shared" si="297"/>
        <v>0</v>
      </c>
      <c r="M1576" s="13">
        <f t="shared" si="302"/>
        <v>0.18772726492761477</v>
      </c>
      <c r="N1576" s="13">
        <f t="shared" si="298"/>
        <v>0.11639090425512115</v>
      </c>
      <c r="O1576" s="13">
        <f t="shared" si="299"/>
        <v>0.11639090425512115</v>
      </c>
      <c r="Q1576">
        <v>23.84224600000001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1.116270359413988</v>
      </c>
      <c r="G1577" s="13">
        <f t="shared" si="293"/>
        <v>0</v>
      </c>
      <c r="H1577" s="13">
        <f t="shared" si="294"/>
        <v>1.116270359413988</v>
      </c>
      <c r="I1577" s="16">
        <f t="shared" si="301"/>
        <v>2.1117721727011864</v>
      </c>
      <c r="J1577" s="13">
        <f t="shared" si="295"/>
        <v>2.1115410022010308</v>
      </c>
      <c r="K1577" s="13">
        <f t="shared" si="296"/>
        <v>2.3117050015564189E-4</v>
      </c>
      <c r="L1577" s="13">
        <f t="shared" si="297"/>
        <v>0</v>
      </c>
      <c r="M1577" s="13">
        <f t="shared" si="302"/>
        <v>7.1336360672493618E-2</v>
      </c>
      <c r="N1577" s="13">
        <f t="shared" si="298"/>
        <v>4.4228543616946045E-2</v>
      </c>
      <c r="O1577" s="13">
        <f t="shared" si="299"/>
        <v>4.4228543616946045E-2</v>
      </c>
      <c r="Q1577">
        <v>24.882871791753999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0.82434703416643829</v>
      </c>
      <c r="G1578" s="13">
        <f t="shared" si="293"/>
        <v>0</v>
      </c>
      <c r="H1578" s="13">
        <f t="shared" si="294"/>
        <v>0.82434703416643829</v>
      </c>
      <c r="I1578" s="16">
        <f t="shared" si="301"/>
        <v>0.82457820466659393</v>
      </c>
      <c r="J1578" s="13">
        <f t="shared" si="295"/>
        <v>0.82456463594489737</v>
      </c>
      <c r="K1578" s="13">
        <f t="shared" si="296"/>
        <v>1.3568721696555208E-5</v>
      </c>
      <c r="L1578" s="13">
        <f t="shared" si="297"/>
        <v>0</v>
      </c>
      <c r="M1578" s="13">
        <f t="shared" si="302"/>
        <v>2.7107817055547573E-2</v>
      </c>
      <c r="N1578" s="13">
        <f t="shared" si="298"/>
        <v>1.6806846574439496E-2</v>
      </c>
      <c r="O1578" s="13">
        <f t="shared" si="299"/>
        <v>1.6806846574439496E-2</v>
      </c>
      <c r="Q1578">
        <v>24.98553015765604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3.5545034744340138</v>
      </c>
      <c r="G1579" s="13">
        <f t="shared" si="293"/>
        <v>0</v>
      </c>
      <c r="H1579" s="13">
        <f t="shared" si="294"/>
        <v>3.5545034744340138</v>
      </c>
      <c r="I1579" s="16">
        <f t="shared" si="301"/>
        <v>3.5545170431557103</v>
      </c>
      <c r="J1579" s="13">
        <f t="shared" si="295"/>
        <v>3.5529382743019613</v>
      </c>
      <c r="K1579" s="13">
        <f t="shared" si="296"/>
        <v>1.5787688537489686E-3</v>
      </c>
      <c r="L1579" s="13">
        <f t="shared" si="297"/>
        <v>0</v>
      </c>
      <c r="M1579" s="13">
        <f t="shared" si="302"/>
        <v>1.0300970481108077E-2</v>
      </c>
      <c r="N1579" s="13">
        <f t="shared" si="298"/>
        <v>6.3866016982870076E-3</v>
      </c>
      <c r="O1579" s="13">
        <f t="shared" si="299"/>
        <v>6.3866016982870076E-3</v>
      </c>
      <c r="Q1579">
        <v>22.31864769596212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1.045328989110635</v>
      </c>
      <c r="G1580" s="13">
        <f t="shared" si="293"/>
        <v>0</v>
      </c>
      <c r="H1580" s="13">
        <f t="shared" si="294"/>
        <v>1.045328989110635</v>
      </c>
      <c r="I1580" s="16">
        <f t="shared" si="301"/>
        <v>1.046907757964384</v>
      </c>
      <c r="J1580" s="13">
        <f t="shared" si="295"/>
        <v>1.0468378701177035</v>
      </c>
      <c r="K1580" s="13">
        <f t="shared" si="296"/>
        <v>6.9887846680494192E-5</v>
      </c>
      <c r="L1580" s="13">
        <f t="shared" si="297"/>
        <v>0</v>
      </c>
      <c r="M1580" s="13">
        <f t="shared" si="302"/>
        <v>3.9143687828210689E-3</v>
      </c>
      <c r="N1580" s="13">
        <f t="shared" si="298"/>
        <v>2.4269086453490626E-3</v>
      </c>
      <c r="O1580" s="13">
        <f t="shared" si="299"/>
        <v>2.4269086453490626E-3</v>
      </c>
      <c r="Q1580">
        <v>18.438747689045918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11.03301554827638</v>
      </c>
      <c r="G1581" s="13">
        <f t="shared" si="293"/>
        <v>0</v>
      </c>
      <c r="H1581" s="13">
        <f t="shared" si="294"/>
        <v>11.03301554827638</v>
      </c>
      <c r="I1581" s="16">
        <f t="shared" si="301"/>
        <v>11.033085436123059</v>
      </c>
      <c r="J1581" s="13">
        <f t="shared" si="295"/>
        <v>10.918975835454074</v>
      </c>
      <c r="K1581" s="13">
        <f t="shared" si="296"/>
        <v>0.11410960066898568</v>
      </c>
      <c r="L1581" s="13">
        <f t="shared" si="297"/>
        <v>0</v>
      </c>
      <c r="M1581" s="13">
        <f t="shared" si="302"/>
        <v>1.4874601374720063E-3</v>
      </c>
      <c r="N1581" s="13">
        <f t="shared" si="298"/>
        <v>9.2222528523264397E-4</v>
      </c>
      <c r="O1581" s="13">
        <f t="shared" si="299"/>
        <v>9.2222528523264397E-4</v>
      </c>
      <c r="Q1581">
        <v>15.96631047606361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64.404695653636978</v>
      </c>
      <c r="G1582" s="13">
        <f t="shared" si="293"/>
        <v>4.3623195977111848</v>
      </c>
      <c r="H1582" s="13">
        <f t="shared" si="294"/>
        <v>60.042376055925793</v>
      </c>
      <c r="I1582" s="16">
        <f t="shared" si="301"/>
        <v>60.156485656594782</v>
      </c>
      <c r="J1582" s="13">
        <f t="shared" si="295"/>
        <v>45.197670021515151</v>
      </c>
      <c r="K1582" s="13">
        <f t="shared" si="296"/>
        <v>14.958815635079631</v>
      </c>
      <c r="L1582" s="13">
        <f t="shared" si="297"/>
        <v>0</v>
      </c>
      <c r="M1582" s="13">
        <f t="shared" si="302"/>
        <v>5.6523485223936238E-4</v>
      </c>
      <c r="N1582" s="13">
        <f t="shared" si="298"/>
        <v>3.5044560838840466E-4</v>
      </c>
      <c r="O1582" s="13">
        <f t="shared" si="299"/>
        <v>4.3626700433195733</v>
      </c>
      <c r="Q1582">
        <v>14.45188059354839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35.638141207681329</v>
      </c>
      <c r="G1583" s="13">
        <f t="shared" si="293"/>
        <v>0.2098356680332735</v>
      </c>
      <c r="H1583" s="13">
        <f t="shared" si="294"/>
        <v>35.428305539648058</v>
      </c>
      <c r="I1583" s="16">
        <f t="shared" si="301"/>
        <v>50.387121174727689</v>
      </c>
      <c r="J1583" s="13">
        <f t="shared" si="295"/>
        <v>43.011915297020202</v>
      </c>
      <c r="K1583" s="13">
        <f t="shared" si="296"/>
        <v>7.3752058777074865</v>
      </c>
      <c r="L1583" s="13">
        <f t="shared" si="297"/>
        <v>0</v>
      </c>
      <c r="M1583" s="13">
        <f t="shared" si="302"/>
        <v>2.1478924385095772E-4</v>
      </c>
      <c r="N1583" s="13">
        <f t="shared" si="298"/>
        <v>1.3316933118759377E-4</v>
      </c>
      <c r="O1583" s="13">
        <f t="shared" si="299"/>
        <v>0.20996883736446109</v>
      </c>
      <c r="Q1583">
        <v>17.125360841307749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6.4917434056242094</v>
      </c>
      <c r="G1584" s="13">
        <f t="shared" si="293"/>
        <v>0</v>
      </c>
      <c r="H1584" s="13">
        <f t="shared" si="294"/>
        <v>6.4917434056242094</v>
      </c>
      <c r="I1584" s="16">
        <f t="shared" si="301"/>
        <v>13.866949283331696</v>
      </c>
      <c r="J1584" s="13">
        <f t="shared" si="295"/>
        <v>13.751838320096995</v>
      </c>
      <c r="K1584" s="13">
        <f t="shared" si="296"/>
        <v>0.11511096323470049</v>
      </c>
      <c r="L1584" s="13">
        <f t="shared" si="297"/>
        <v>0</v>
      </c>
      <c r="M1584" s="13">
        <f t="shared" si="302"/>
        <v>8.1619912663363943E-5</v>
      </c>
      <c r="N1584" s="13">
        <f t="shared" si="298"/>
        <v>5.0604345851285645E-5</v>
      </c>
      <c r="O1584" s="13">
        <f t="shared" si="299"/>
        <v>5.0604345851285645E-5</v>
      </c>
      <c r="Q1584">
        <v>20.78189014160375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3.0682300456428391</v>
      </c>
      <c r="G1585" s="13">
        <f t="shared" si="293"/>
        <v>0</v>
      </c>
      <c r="H1585" s="13">
        <f t="shared" si="294"/>
        <v>3.0682300456428391</v>
      </c>
      <c r="I1585" s="16">
        <f t="shared" si="301"/>
        <v>3.1833410088775396</v>
      </c>
      <c r="J1585" s="13">
        <f t="shared" si="295"/>
        <v>3.1822829435242177</v>
      </c>
      <c r="K1585" s="13">
        <f t="shared" si="296"/>
        <v>1.0580653533218687E-3</v>
      </c>
      <c r="L1585" s="13">
        <f t="shared" si="297"/>
        <v>0</v>
      </c>
      <c r="M1585" s="13">
        <f t="shared" si="302"/>
        <v>3.1015566812078298E-5</v>
      </c>
      <c r="N1585" s="13">
        <f t="shared" si="298"/>
        <v>1.9229651423488544E-5</v>
      </c>
      <c r="O1585" s="13">
        <f t="shared" si="299"/>
        <v>1.9229651423488544E-5</v>
      </c>
      <c r="Q1585">
        <v>22.81183140512141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2.3847642290385882</v>
      </c>
      <c r="G1586" s="13">
        <f t="shared" si="293"/>
        <v>0</v>
      </c>
      <c r="H1586" s="13">
        <f t="shared" si="294"/>
        <v>2.3847642290385882</v>
      </c>
      <c r="I1586" s="16">
        <f t="shared" si="301"/>
        <v>2.3858222943919101</v>
      </c>
      <c r="J1586" s="13">
        <f t="shared" si="295"/>
        <v>2.3853098521298399</v>
      </c>
      <c r="K1586" s="13">
        <f t="shared" si="296"/>
        <v>5.124422620701452E-4</v>
      </c>
      <c r="L1586" s="13">
        <f t="shared" si="297"/>
        <v>0</v>
      </c>
      <c r="M1586" s="13">
        <f t="shared" si="302"/>
        <v>1.1785915388589754E-5</v>
      </c>
      <c r="N1586" s="13">
        <f t="shared" si="298"/>
        <v>7.3072675409256477E-6</v>
      </c>
      <c r="O1586" s="13">
        <f t="shared" si="299"/>
        <v>7.3072675409256477E-6</v>
      </c>
      <c r="Q1586">
        <v>21.819475502280859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0.89275189330862437</v>
      </c>
      <c r="G1587" s="13">
        <f t="shared" si="293"/>
        <v>0</v>
      </c>
      <c r="H1587" s="13">
        <f t="shared" si="294"/>
        <v>0.89275189330862437</v>
      </c>
      <c r="I1587" s="16">
        <f t="shared" si="301"/>
        <v>0.89326433557069451</v>
      </c>
      <c r="J1587" s="13">
        <f t="shared" si="295"/>
        <v>0.8932492958563899</v>
      </c>
      <c r="K1587" s="13">
        <f t="shared" si="296"/>
        <v>1.503971430460993E-5</v>
      </c>
      <c r="L1587" s="13">
        <f t="shared" si="297"/>
        <v>0</v>
      </c>
      <c r="M1587" s="13">
        <f t="shared" si="302"/>
        <v>4.4786478476641062E-6</v>
      </c>
      <c r="N1587" s="13">
        <f t="shared" si="298"/>
        <v>2.7767616655517458E-6</v>
      </c>
      <c r="O1587" s="13">
        <f t="shared" si="299"/>
        <v>2.7767616655517458E-6</v>
      </c>
      <c r="Q1587">
        <v>25.973711862335751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0.29729729700000002</v>
      </c>
      <c r="G1588" s="13">
        <f t="shared" si="293"/>
        <v>0</v>
      </c>
      <c r="H1588" s="13">
        <f t="shared" si="294"/>
        <v>0.29729729700000002</v>
      </c>
      <c r="I1588" s="16">
        <f t="shared" si="301"/>
        <v>0.29731233671430463</v>
      </c>
      <c r="J1588" s="13">
        <f t="shared" si="295"/>
        <v>0.29731181856943967</v>
      </c>
      <c r="K1588" s="13">
        <f t="shared" si="296"/>
        <v>5.1814486495826984E-7</v>
      </c>
      <c r="L1588" s="13">
        <f t="shared" si="297"/>
        <v>0</v>
      </c>
      <c r="M1588" s="13">
        <f t="shared" si="302"/>
        <v>1.7018861821123604E-6</v>
      </c>
      <c r="N1588" s="13">
        <f t="shared" si="298"/>
        <v>1.0551694329096634E-6</v>
      </c>
      <c r="O1588" s="13">
        <f t="shared" si="299"/>
        <v>1.0551694329096634E-6</v>
      </c>
      <c r="Q1588">
        <v>26.465868641281741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11.340543207181449</v>
      </c>
      <c r="G1589" s="13">
        <f t="shared" si="293"/>
        <v>0</v>
      </c>
      <c r="H1589" s="13">
        <f t="shared" si="294"/>
        <v>11.340543207181449</v>
      </c>
      <c r="I1589" s="16">
        <f t="shared" si="301"/>
        <v>11.340543725326315</v>
      </c>
      <c r="J1589" s="13">
        <f t="shared" si="295"/>
        <v>11.306302835655316</v>
      </c>
      <c r="K1589" s="13">
        <f t="shared" si="296"/>
        <v>3.4240889670998698E-2</v>
      </c>
      <c r="L1589" s="13">
        <f t="shared" si="297"/>
        <v>0</v>
      </c>
      <c r="M1589" s="13">
        <f t="shared" si="302"/>
        <v>6.4671674920269707E-7</v>
      </c>
      <c r="N1589" s="13">
        <f t="shared" si="298"/>
        <v>4.0096438450567219E-7</v>
      </c>
      <c r="O1589" s="13">
        <f t="shared" si="299"/>
        <v>4.0096438450567219E-7</v>
      </c>
      <c r="Q1589">
        <v>25.171565000000012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13.33959215573152</v>
      </c>
      <c r="G1590" s="13">
        <f t="shared" si="293"/>
        <v>0</v>
      </c>
      <c r="H1590" s="13">
        <f t="shared" si="294"/>
        <v>13.33959215573152</v>
      </c>
      <c r="I1590" s="16">
        <f t="shared" si="301"/>
        <v>13.373833045402518</v>
      </c>
      <c r="J1590" s="13">
        <f t="shared" si="295"/>
        <v>13.322444634608178</v>
      </c>
      <c r="K1590" s="13">
        <f t="shared" si="296"/>
        <v>5.1388410794340089E-2</v>
      </c>
      <c r="L1590" s="13">
        <f t="shared" si="297"/>
        <v>0</v>
      </c>
      <c r="M1590" s="13">
        <f t="shared" si="302"/>
        <v>2.4575236469702488E-7</v>
      </c>
      <c r="N1590" s="13">
        <f t="shared" si="298"/>
        <v>1.5236646611215542E-7</v>
      </c>
      <c r="O1590" s="13">
        <f t="shared" si="299"/>
        <v>1.5236646611215542E-7</v>
      </c>
      <c r="Q1590">
        <v>25.80235439350286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8.3248106388433865</v>
      </c>
      <c r="G1591" s="13">
        <f t="shared" si="293"/>
        <v>0</v>
      </c>
      <c r="H1591" s="13">
        <f t="shared" si="294"/>
        <v>8.3248106388433865</v>
      </c>
      <c r="I1591" s="16">
        <f t="shared" si="301"/>
        <v>8.3761990496377265</v>
      </c>
      <c r="J1591" s="13">
        <f t="shared" si="295"/>
        <v>8.3509355794562303</v>
      </c>
      <c r="K1591" s="13">
        <f t="shared" si="296"/>
        <v>2.5263470181496217E-2</v>
      </c>
      <c r="L1591" s="13">
        <f t="shared" si="297"/>
        <v>0</v>
      </c>
      <c r="M1591" s="13">
        <f t="shared" si="302"/>
        <v>9.3385898584869461E-8</v>
      </c>
      <c r="N1591" s="13">
        <f t="shared" si="298"/>
        <v>5.7899257122619064E-8</v>
      </c>
      <c r="O1591" s="13">
        <f t="shared" si="299"/>
        <v>5.7899257122619064E-8</v>
      </c>
      <c r="Q1591">
        <v>20.867891562878778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2.615580563669496</v>
      </c>
      <c r="G1592" s="13">
        <f t="shared" si="293"/>
        <v>0</v>
      </c>
      <c r="H1592" s="13">
        <f t="shared" si="294"/>
        <v>2.615580563669496</v>
      </c>
      <c r="I1592" s="16">
        <f t="shared" si="301"/>
        <v>2.6408440338509922</v>
      </c>
      <c r="J1592" s="13">
        <f t="shared" si="295"/>
        <v>2.6396916597504165</v>
      </c>
      <c r="K1592" s="13">
        <f t="shared" si="296"/>
        <v>1.1523741005756705E-3</v>
      </c>
      <c r="L1592" s="13">
        <f t="shared" si="297"/>
        <v>0</v>
      </c>
      <c r="M1592" s="13">
        <f t="shared" si="302"/>
        <v>3.5486641462250397E-8</v>
      </c>
      <c r="N1592" s="13">
        <f t="shared" si="298"/>
        <v>2.2001717706595245E-8</v>
      </c>
      <c r="O1592" s="13">
        <f t="shared" si="299"/>
        <v>2.2001717706595245E-8</v>
      </c>
      <c r="Q1592">
        <v>18.244536389178919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11.31447124114543</v>
      </c>
      <c r="G1593" s="13">
        <f t="shared" si="293"/>
        <v>0</v>
      </c>
      <c r="H1593" s="13">
        <f t="shared" si="294"/>
        <v>11.31447124114543</v>
      </c>
      <c r="I1593" s="16">
        <f t="shared" si="301"/>
        <v>11.315623615246006</v>
      </c>
      <c r="J1593" s="13">
        <f t="shared" si="295"/>
        <v>11.191792882724085</v>
      </c>
      <c r="K1593" s="13">
        <f t="shared" si="296"/>
        <v>0.12383073252192034</v>
      </c>
      <c r="L1593" s="13">
        <f t="shared" si="297"/>
        <v>0</v>
      </c>
      <c r="M1593" s="13">
        <f t="shared" si="302"/>
        <v>1.3484923755655152E-8</v>
      </c>
      <c r="N1593" s="13">
        <f t="shared" si="298"/>
        <v>8.3606527285061937E-9</v>
      </c>
      <c r="O1593" s="13">
        <f t="shared" si="299"/>
        <v>8.3606527285061937E-9</v>
      </c>
      <c r="Q1593">
        <v>15.91769234017495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54.150800336683112</v>
      </c>
      <c r="G1594" s="13">
        <f t="shared" si="293"/>
        <v>2.8821584751740779</v>
      </c>
      <c r="H1594" s="13">
        <f t="shared" si="294"/>
        <v>51.268641861509032</v>
      </c>
      <c r="I1594" s="16">
        <f t="shared" si="301"/>
        <v>51.392472594030949</v>
      </c>
      <c r="J1594" s="13">
        <f t="shared" si="295"/>
        <v>41.279991488775053</v>
      </c>
      <c r="K1594" s="13">
        <f t="shared" si="296"/>
        <v>10.112481105255895</v>
      </c>
      <c r="L1594" s="13">
        <f t="shared" si="297"/>
        <v>0</v>
      </c>
      <c r="M1594" s="13">
        <f t="shared" si="302"/>
        <v>5.1242710271489582E-9</v>
      </c>
      <c r="N1594" s="13">
        <f t="shared" si="298"/>
        <v>3.1770480368323539E-9</v>
      </c>
      <c r="O1594" s="13">
        <f t="shared" si="299"/>
        <v>2.8821584783511258</v>
      </c>
      <c r="Q1594">
        <v>14.621459593548391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74.96280723307261</v>
      </c>
      <c r="G1595" s="13">
        <f t="shared" si="293"/>
        <v>5.886394673984932</v>
      </c>
      <c r="H1595" s="13">
        <f t="shared" si="294"/>
        <v>69.076412559087672</v>
      </c>
      <c r="I1595" s="16">
        <f t="shared" si="301"/>
        <v>79.188893664343567</v>
      </c>
      <c r="J1595" s="13">
        <f t="shared" si="295"/>
        <v>54.276822132915925</v>
      </c>
      <c r="K1595" s="13">
        <f t="shared" si="296"/>
        <v>24.912071531427642</v>
      </c>
      <c r="L1595" s="13">
        <f t="shared" si="297"/>
        <v>0</v>
      </c>
      <c r="M1595" s="13">
        <f t="shared" si="302"/>
        <v>1.9472229903166043E-9</v>
      </c>
      <c r="N1595" s="13">
        <f t="shared" si="298"/>
        <v>1.2072782539962947E-9</v>
      </c>
      <c r="O1595" s="13">
        <f t="shared" si="299"/>
        <v>5.8863946751922098</v>
      </c>
      <c r="Q1595">
        <v>15.667247370898931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25.80142618939394</v>
      </c>
      <c r="G1596" s="13">
        <f t="shared" si="293"/>
        <v>0</v>
      </c>
      <c r="H1596" s="13">
        <f t="shared" si="294"/>
        <v>25.80142618939394</v>
      </c>
      <c r="I1596" s="16">
        <f t="shared" si="301"/>
        <v>50.713497720821579</v>
      </c>
      <c r="J1596" s="13">
        <f t="shared" si="295"/>
        <v>43.263119761286696</v>
      </c>
      <c r="K1596" s="13">
        <f t="shared" si="296"/>
        <v>7.4503779595348831</v>
      </c>
      <c r="L1596" s="13">
        <f t="shared" si="297"/>
        <v>0</v>
      </c>
      <c r="M1596" s="13">
        <f t="shared" si="302"/>
        <v>7.3994473632030964E-10</v>
      </c>
      <c r="N1596" s="13">
        <f t="shared" si="298"/>
        <v>4.5876573651859197E-10</v>
      </c>
      <c r="O1596" s="13">
        <f t="shared" si="299"/>
        <v>4.5876573651859197E-10</v>
      </c>
      <c r="Q1596">
        <v>17.183930511900119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18.05989575354954</v>
      </c>
      <c r="G1597" s="13">
        <f t="shared" si="293"/>
        <v>0</v>
      </c>
      <c r="H1597" s="13">
        <f t="shared" si="294"/>
        <v>18.05989575354954</v>
      </c>
      <c r="I1597" s="16">
        <f t="shared" si="301"/>
        <v>25.510273713084423</v>
      </c>
      <c r="J1597" s="13">
        <f t="shared" si="295"/>
        <v>24.707426575686156</v>
      </c>
      <c r="K1597" s="13">
        <f t="shared" si="296"/>
        <v>0.80284713739826685</v>
      </c>
      <c r="L1597" s="13">
        <f t="shared" si="297"/>
        <v>0</v>
      </c>
      <c r="M1597" s="13">
        <f t="shared" si="302"/>
        <v>2.8117899980171767E-10</v>
      </c>
      <c r="N1597" s="13">
        <f t="shared" si="298"/>
        <v>1.7433097987706496E-10</v>
      </c>
      <c r="O1597" s="13">
        <f t="shared" si="299"/>
        <v>1.7433097987706496E-10</v>
      </c>
      <c r="Q1597">
        <v>19.729021151326041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2.5</v>
      </c>
      <c r="G1598" s="13">
        <f t="shared" si="293"/>
        <v>0</v>
      </c>
      <c r="H1598" s="13">
        <f t="shared" si="294"/>
        <v>2.5</v>
      </c>
      <c r="I1598" s="16">
        <f t="shared" si="301"/>
        <v>3.3028471373982669</v>
      </c>
      <c r="J1598" s="13">
        <f t="shared" si="295"/>
        <v>3.3018965494006167</v>
      </c>
      <c r="K1598" s="13">
        <f t="shared" si="296"/>
        <v>9.5058799765013191E-4</v>
      </c>
      <c r="L1598" s="13">
        <f t="shared" si="297"/>
        <v>0</v>
      </c>
      <c r="M1598" s="13">
        <f t="shared" si="302"/>
        <v>1.0684801992465271E-10</v>
      </c>
      <c r="N1598" s="13">
        <f t="shared" si="298"/>
        <v>6.6245772353284671E-11</v>
      </c>
      <c r="O1598" s="13">
        <f t="shared" si="299"/>
        <v>6.6245772353284671E-11</v>
      </c>
      <c r="Q1598">
        <v>24.363803329146201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0.27316378826320248</v>
      </c>
      <c r="G1599" s="13">
        <f t="shared" si="293"/>
        <v>0</v>
      </c>
      <c r="H1599" s="13">
        <f t="shared" si="294"/>
        <v>0.27316378826320248</v>
      </c>
      <c r="I1599" s="16">
        <f t="shared" si="301"/>
        <v>0.27411437626085261</v>
      </c>
      <c r="J1599" s="13">
        <f t="shared" si="295"/>
        <v>0.27411391309976846</v>
      </c>
      <c r="K1599" s="13">
        <f t="shared" si="296"/>
        <v>4.6316108415211943E-7</v>
      </c>
      <c r="L1599" s="13">
        <f t="shared" si="297"/>
        <v>0</v>
      </c>
      <c r="M1599" s="13">
        <f t="shared" si="302"/>
        <v>4.0602247571368034E-11</v>
      </c>
      <c r="N1599" s="13">
        <f t="shared" si="298"/>
        <v>2.517339349424818E-11</v>
      </c>
      <c r="O1599" s="13">
        <f t="shared" si="299"/>
        <v>2.517339349424818E-11</v>
      </c>
      <c r="Q1599">
        <v>25.514371955950871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0.2782456798865538</v>
      </c>
      <c r="G1600" s="13">
        <f t="shared" si="293"/>
        <v>0</v>
      </c>
      <c r="H1600" s="13">
        <f t="shared" si="294"/>
        <v>0.2782456798865538</v>
      </c>
      <c r="I1600" s="16">
        <f t="shared" si="301"/>
        <v>0.27824614304763795</v>
      </c>
      <c r="J1600" s="13">
        <f t="shared" si="295"/>
        <v>0.2782456287437976</v>
      </c>
      <c r="K1600" s="13">
        <f t="shared" si="296"/>
        <v>5.1430384034878429E-7</v>
      </c>
      <c r="L1600" s="13">
        <f t="shared" si="297"/>
        <v>0</v>
      </c>
      <c r="M1600" s="13">
        <f t="shared" si="302"/>
        <v>1.5428854077119854E-11</v>
      </c>
      <c r="N1600" s="13">
        <f t="shared" si="298"/>
        <v>9.5658895278143094E-12</v>
      </c>
      <c r="O1600" s="13">
        <f t="shared" si="299"/>
        <v>9.5658895278143094E-12</v>
      </c>
      <c r="Q1600">
        <v>25.083491911925471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26.64712377159</v>
      </c>
      <c r="G1601" s="13">
        <f t="shared" si="293"/>
        <v>0</v>
      </c>
      <c r="H1601" s="13">
        <f t="shared" si="294"/>
        <v>26.64712377159</v>
      </c>
      <c r="I1601" s="16">
        <f t="shared" si="301"/>
        <v>26.647124285893838</v>
      </c>
      <c r="J1601" s="13">
        <f t="shared" si="295"/>
        <v>26.073427301837651</v>
      </c>
      <c r="K1601" s="13">
        <f t="shared" si="296"/>
        <v>0.57369698405618763</v>
      </c>
      <c r="L1601" s="13">
        <f t="shared" si="297"/>
        <v>0</v>
      </c>
      <c r="M1601" s="13">
        <f t="shared" si="302"/>
        <v>5.8629645493055448E-12</v>
      </c>
      <c r="N1601" s="13">
        <f t="shared" si="298"/>
        <v>3.6350380205694376E-12</v>
      </c>
      <c r="O1601" s="13">
        <f t="shared" si="299"/>
        <v>3.6350380205694376E-12</v>
      </c>
      <c r="Q1601">
        <v>23.141473000000008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23.140490515271171</v>
      </c>
      <c r="G1602" s="13">
        <f t="shared" si="293"/>
        <v>0</v>
      </c>
      <c r="H1602" s="13">
        <f t="shared" si="294"/>
        <v>23.140490515271171</v>
      </c>
      <c r="I1602" s="16">
        <f t="shared" si="301"/>
        <v>23.714187499327359</v>
      </c>
      <c r="J1602" s="13">
        <f t="shared" si="295"/>
        <v>23.387829777825541</v>
      </c>
      <c r="K1602" s="13">
        <f t="shared" si="296"/>
        <v>0.32635772150181808</v>
      </c>
      <c r="L1602" s="13">
        <f t="shared" si="297"/>
        <v>0</v>
      </c>
      <c r="M1602" s="13">
        <f t="shared" si="302"/>
        <v>2.2279265287361072E-12</v>
      </c>
      <c r="N1602" s="13">
        <f t="shared" si="298"/>
        <v>1.3813144478163864E-12</v>
      </c>
      <c r="O1602" s="13">
        <f t="shared" si="299"/>
        <v>1.3813144478163864E-12</v>
      </c>
      <c r="Q1602">
        <v>24.756558785297479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21.09414806159587</v>
      </c>
      <c r="G1603" s="13">
        <f t="shared" si="293"/>
        <v>0</v>
      </c>
      <c r="H1603" s="13">
        <f t="shared" si="294"/>
        <v>21.09414806159587</v>
      </c>
      <c r="I1603" s="16">
        <f t="shared" si="301"/>
        <v>21.420505783097688</v>
      </c>
      <c r="J1603" s="13">
        <f t="shared" si="295"/>
        <v>21.041569108851473</v>
      </c>
      <c r="K1603" s="13">
        <f t="shared" si="296"/>
        <v>0.37893667424621569</v>
      </c>
      <c r="L1603" s="13">
        <f t="shared" si="297"/>
        <v>0</v>
      </c>
      <c r="M1603" s="13">
        <f t="shared" si="302"/>
        <v>8.4661208091972083E-13</v>
      </c>
      <c r="N1603" s="13">
        <f t="shared" si="298"/>
        <v>5.2489949017022689E-13</v>
      </c>
      <c r="O1603" s="13">
        <f t="shared" si="299"/>
        <v>5.2489949017022689E-13</v>
      </c>
      <c r="Q1603">
        <v>21.479777986128589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14.22255990335198</v>
      </c>
      <c r="G1604" s="13">
        <f t="shared" si="293"/>
        <v>0</v>
      </c>
      <c r="H1604" s="13">
        <f t="shared" si="294"/>
        <v>14.22255990335198</v>
      </c>
      <c r="I1604" s="16">
        <f t="shared" si="301"/>
        <v>14.601496577598196</v>
      </c>
      <c r="J1604" s="13">
        <f t="shared" si="295"/>
        <v>14.372285364155312</v>
      </c>
      <c r="K1604" s="13">
        <f t="shared" si="296"/>
        <v>0.22921121344288409</v>
      </c>
      <c r="L1604" s="13">
        <f t="shared" si="297"/>
        <v>0</v>
      </c>
      <c r="M1604" s="13">
        <f t="shared" si="302"/>
        <v>3.2171259074949394E-13</v>
      </c>
      <c r="N1604" s="13">
        <f t="shared" si="298"/>
        <v>1.9946180626468624E-13</v>
      </c>
      <c r="O1604" s="13">
        <f t="shared" si="299"/>
        <v>1.9946180626468624E-13</v>
      </c>
      <c r="Q1604">
        <v>16.927636649958121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60.350139767878581</v>
      </c>
      <c r="G1605" s="13">
        <f t="shared" si="293"/>
        <v>3.7770399741391723</v>
      </c>
      <c r="H1605" s="13">
        <f t="shared" si="294"/>
        <v>56.573099793739409</v>
      </c>
      <c r="I1605" s="16">
        <f t="shared" si="301"/>
        <v>56.802311007182297</v>
      </c>
      <c r="J1605" s="13">
        <f t="shared" si="295"/>
        <v>43.649186386343878</v>
      </c>
      <c r="K1605" s="13">
        <f t="shared" si="296"/>
        <v>13.153124620838419</v>
      </c>
      <c r="L1605" s="13">
        <f t="shared" si="297"/>
        <v>0</v>
      </c>
      <c r="M1605" s="13">
        <f t="shared" si="302"/>
        <v>1.222507844848077E-13</v>
      </c>
      <c r="N1605" s="13">
        <f t="shared" si="298"/>
        <v>7.5795486380580776E-14</v>
      </c>
      <c r="O1605" s="13">
        <f t="shared" si="299"/>
        <v>3.7770399741392482</v>
      </c>
      <c r="Q1605">
        <v>14.39294846816178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1.201858043842811</v>
      </c>
      <c r="G1606" s="13">
        <f t="shared" ref="G1606:G1669" si="304">IF((F1606-$J$2)&gt;0,$I$2*(F1606-$J$2),0)</f>
        <v>0</v>
      </c>
      <c r="H1606" s="13">
        <f t="shared" ref="H1606:H1669" si="305">F1606-G1606</f>
        <v>1.201858043842811</v>
      </c>
      <c r="I1606" s="16">
        <f t="shared" si="301"/>
        <v>14.354982664681231</v>
      </c>
      <c r="J1606" s="13">
        <f t="shared" ref="J1606:J1669" si="306">I1606/SQRT(1+(I1606/($K$2*(300+(25*Q1606)+0.05*(Q1606)^3)))^2)</f>
        <v>14.042047007629844</v>
      </c>
      <c r="K1606" s="13">
        <f t="shared" ref="K1606:K1669" si="307">I1606-J1606</f>
        <v>0.31293565705138704</v>
      </c>
      <c r="L1606" s="13">
        <f t="shared" ref="L1606:L1669" si="308">IF(K1606&gt;$N$2,(K1606-$N$2)/$L$2,0)</f>
        <v>0</v>
      </c>
      <c r="M1606" s="13">
        <f t="shared" si="302"/>
        <v>4.6455298104226927E-14</v>
      </c>
      <c r="N1606" s="13">
        <f t="shared" ref="N1606:N1669" si="309">$M$2*M1606</f>
        <v>2.8802284824620696E-14</v>
      </c>
      <c r="O1606" s="13">
        <f t="shared" ref="O1606:O1669" si="310">N1606+G1606</f>
        <v>2.8802284824620696E-14</v>
      </c>
      <c r="Q1606">
        <v>14.26731659354839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1.122317492801107</v>
      </c>
      <c r="G1607" s="13">
        <f t="shared" si="304"/>
        <v>0</v>
      </c>
      <c r="H1607" s="13">
        <f t="shared" si="305"/>
        <v>1.122317492801107</v>
      </c>
      <c r="I1607" s="16">
        <f t="shared" ref="I1607:I1670" si="312">H1607+K1606-L1606</f>
        <v>1.4352531498524941</v>
      </c>
      <c r="J1607" s="13">
        <f t="shared" si="306"/>
        <v>1.4350048878758879</v>
      </c>
      <c r="K1607" s="13">
        <f t="shared" si="307"/>
        <v>2.4826197660621219E-4</v>
      </c>
      <c r="L1607" s="13">
        <f t="shared" si="308"/>
        <v>0</v>
      </c>
      <c r="M1607" s="13">
        <f t="shared" ref="M1607:M1670" si="313">L1607+M1606-N1606</f>
        <v>1.7653013279606232E-14</v>
      </c>
      <c r="N1607" s="13">
        <f t="shared" si="309"/>
        <v>1.0944868233355864E-14</v>
      </c>
      <c r="O1607" s="13">
        <f t="shared" si="310"/>
        <v>1.0944868233355864E-14</v>
      </c>
      <c r="Q1607">
        <v>16.159667500393571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53.935387007237708</v>
      </c>
      <c r="G1608" s="13">
        <f t="shared" si="304"/>
        <v>2.8510633229742908</v>
      </c>
      <c r="H1608" s="13">
        <f t="shared" si="305"/>
        <v>51.084323684263417</v>
      </c>
      <c r="I1608" s="16">
        <f t="shared" si="312"/>
        <v>51.084571946240025</v>
      </c>
      <c r="J1608" s="13">
        <f t="shared" si="306"/>
        <v>42.551711850453493</v>
      </c>
      <c r="K1608" s="13">
        <f t="shared" si="307"/>
        <v>8.5328600957865319</v>
      </c>
      <c r="L1608" s="13">
        <f t="shared" si="308"/>
        <v>0</v>
      </c>
      <c r="M1608" s="13">
        <f t="shared" si="313"/>
        <v>6.7081450462503675E-15</v>
      </c>
      <c r="N1608" s="13">
        <f t="shared" si="309"/>
        <v>4.1590499286752276E-15</v>
      </c>
      <c r="O1608" s="13">
        <f t="shared" si="310"/>
        <v>2.8510633229742948</v>
      </c>
      <c r="Q1608">
        <v>16.112747523856761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0.96614786373654737</v>
      </c>
      <c r="G1609" s="13">
        <f t="shared" si="304"/>
        <v>0</v>
      </c>
      <c r="H1609" s="13">
        <f t="shared" si="305"/>
        <v>0.96614786373654737</v>
      </c>
      <c r="I1609" s="16">
        <f t="shared" si="312"/>
        <v>9.4990079595230785</v>
      </c>
      <c r="J1609" s="13">
        <f t="shared" si="306"/>
        <v>9.4665276947177741</v>
      </c>
      <c r="K1609" s="13">
        <f t="shared" si="307"/>
        <v>3.2480264805304415E-2</v>
      </c>
      <c r="L1609" s="13">
        <f t="shared" si="308"/>
        <v>0</v>
      </c>
      <c r="M1609" s="13">
        <f t="shared" si="313"/>
        <v>2.5490951175751398E-15</v>
      </c>
      <c r="N1609" s="13">
        <f t="shared" si="309"/>
        <v>1.5804389728965867E-15</v>
      </c>
      <c r="O1609" s="13">
        <f t="shared" si="310"/>
        <v>1.5804389728965867E-15</v>
      </c>
      <c r="Q1609">
        <v>21.755165060529201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15.96800198904941</v>
      </c>
      <c r="G1610" s="13">
        <f t="shared" si="304"/>
        <v>0</v>
      </c>
      <c r="H1610" s="13">
        <f t="shared" si="305"/>
        <v>15.96800198904941</v>
      </c>
      <c r="I1610" s="16">
        <f t="shared" si="312"/>
        <v>16.000482253854713</v>
      </c>
      <c r="J1610" s="13">
        <f t="shared" si="306"/>
        <v>15.853585246749248</v>
      </c>
      <c r="K1610" s="13">
        <f t="shared" si="307"/>
        <v>0.1468970071054656</v>
      </c>
      <c r="L1610" s="13">
        <f t="shared" si="308"/>
        <v>0</v>
      </c>
      <c r="M1610" s="13">
        <f t="shared" si="313"/>
        <v>9.6865614467855313E-16</v>
      </c>
      <c r="N1610" s="13">
        <f t="shared" si="309"/>
        <v>6.0056680970070292E-16</v>
      </c>
      <c r="O1610" s="13">
        <f t="shared" si="310"/>
        <v>6.0056680970070292E-16</v>
      </c>
      <c r="Q1610">
        <v>22.084325195366809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0.94697543622871716</v>
      </c>
      <c r="G1611" s="13">
        <f t="shared" si="304"/>
        <v>0</v>
      </c>
      <c r="H1611" s="13">
        <f t="shared" si="305"/>
        <v>0.94697543622871716</v>
      </c>
      <c r="I1611" s="16">
        <f t="shared" si="312"/>
        <v>1.0938724433341829</v>
      </c>
      <c r="J1611" s="13">
        <f t="shared" si="306"/>
        <v>1.0938351331870328</v>
      </c>
      <c r="K1611" s="13">
        <f t="shared" si="307"/>
        <v>3.7310147150027007E-5</v>
      </c>
      <c r="L1611" s="13">
        <f t="shared" si="308"/>
        <v>0</v>
      </c>
      <c r="M1611" s="13">
        <f t="shared" si="313"/>
        <v>3.6808933497785022E-16</v>
      </c>
      <c r="N1611" s="13">
        <f t="shared" si="309"/>
        <v>2.2821538768626715E-16</v>
      </c>
      <c r="O1611" s="13">
        <f t="shared" si="310"/>
        <v>2.2821538768626715E-16</v>
      </c>
      <c r="Q1611">
        <v>23.813708087160322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5.7679662577453689E-2</v>
      </c>
      <c r="G1612" s="13">
        <f t="shared" si="304"/>
        <v>0</v>
      </c>
      <c r="H1612" s="13">
        <f t="shared" si="305"/>
        <v>5.7679662577453689E-2</v>
      </c>
      <c r="I1612" s="16">
        <f t="shared" si="312"/>
        <v>5.7716972724603716E-2</v>
      </c>
      <c r="J1612" s="13">
        <f t="shared" si="306"/>
        <v>5.7716969384766538E-2</v>
      </c>
      <c r="K1612" s="13">
        <f t="shared" si="307"/>
        <v>3.3398371776516278E-9</v>
      </c>
      <c r="L1612" s="13">
        <f t="shared" si="308"/>
        <v>0</v>
      </c>
      <c r="M1612" s="13">
        <f t="shared" si="313"/>
        <v>1.3987394729158307E-16</v>
      </c>
      <c r="N1612" s="13">
        <f t="shared" si="309"/>
        <v>8.6721847320781508E-17</v>
      </c>
      <c r="O1612" s="13">
        <f t="shared" si="310"/>
        <v>8.6721847320781508E-17</v>
      </c>
      <c r="Q1612">
        <v>27.38869600000001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0.58499070156081501</v>
      </c>
      <c r="G1613" s="13">
        <f t="shared" si="304"/>
        <v>0</v>
      </c>
      <c r="H1613" s="13">
        <f t="shared" si="305"/>
        <v>0.58499070156081501</v>
      </c>
      <c r="I1613" s="16">
        <f t="shared" si="312"/>
        <v>0.58499070490065219</v>
      </c>
      <c r="J1613" s="13">
        <f t="shared" si="306"/>
        <v>0.58498507048858417</v>
      </c>
      <c r="K1613" s="13">
        <f t="shared" si="307"/>
        <v>5.6344120680229537E-6</v>
      </c>
      <c r="L1613" s="13">
        <f t="shared" si="308"/>
        <v>0</v>
      </c>
      <c r="M1613" s="13">
        <f t="shared" si="313"/>
        <v>5.3152099970801561E-17</v>
      </c>
      <c r="N1613" s="13">
        <f t="shared" si="309"/>
        <v>3.295430198189697E-17</v>
      </c>
      <c r="O1613" s="13">
        <f t="shared" si="310"/>
        <v>3.295430198189697E-17</v>
      </c>
      <c r="Q1613">
        <v>23.904762622005901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0.58807637967577098</v>
      </c>
      <c r="G1614" s="13">
        <f t="shared" si="304"/>
        <v>0</v>
      </c>
      <c r="H1614" s="13">
        <f t="shared" si="305"/>
        <v>0.58807637967577098</v>
      </c>
      <c r="I1614" s="16">
        <f t="shared" si="312"/>
        <v>0.588082014087839</v>
      </c>
      <c r="J1614" s="13">
        <f t="shared" si="306"/>
        <v>0.58807664835067952</v>
      </c>
      <c r="K1614" s="13">
        <f t="shared" si="307"/>
        <v>5.3657371594795222E-6</v>
      </c>
      <c r="L1614" s="13">
        <f t="shared" si="308"/>
        <v>0</v>
      </c>
      <c r="M1614" s="13">
        <f t="shared" si="313"/>
        <v>2.0197797988904591E-17</v>
      </c>
      <c r="N1614" s="13">
        <f t="shared" si="309"/>
        <v>1.2522634753120846E-17</v>
      </c>
      <c r="O1614" s="13">
        <f t="shared" si="310"/>
        <v>1.2522634753120846E-17</v>
      </c>
      <c r="Q1614">
        <v>24.366979982038188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7.7795039799721097</v>
      </c>
      <c r="G1615" s="13">
        <f t="shared" si="304"/>
        <v>0</v>
      </c>
      <c r="H1615" s="13">
        <f t="shared" si="305"/>
        <v>7.7795039799721097</v>
      </c>
      <c r="I1615" s="16">
        <f t="shared" si="312"/>
        <v>7.7795093457092692</v>
      </c>
      <c r="J1615" s="13">
        <f t="shared" si="306"/>
        <v>7.7634278593279591</v>
      </c>
      <c r="K1615" s="13">
        <f t="shared" si="307"/>
        <v>1.6081486381310128E-2</v>
      </c>
      <c r="L1615" s="13">
        <f t="shared" si="308"/>
        <v>0</v>
      </c>
      <c r="M1615" s="13">
        <f t="shared" si="313"/>
        <v>7.6751632357837454E-18</v>
      </c>
      <c r="N1615" s="13">
        <f t="shared" si="309"/>
        <v>4.7586012061859219E-18</v>
      </c>
      <c r="O1615" s="13">
        <f t="shared" si="310"/>
        <v>4.7586012061859219E-18</v>
      </c>
      <c r="Q1615">
        <v>22.505583767626231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25.801901672329119</v>
      </c>
      <c r="G1616" s="13">
        <f t="shared" si="304"/>
        <v>0</v>
      </c>
      <c r="H1616" s="13">
        <f t="shared" si="305"/>
        <v>25.801901672329119</v>
      </c>
      <c r="I1616" s="16">
        <f t="shared" si="312"/>
        <v>25.81798315871043</v>
      </c>
      <c r="J1616" s="13">
        <f t="shared" si="306"/>
        <v>24.841740121980258</v>
      </c>
      <c r="K1616" s="13">
        <f t="shared" si="307"/>
        <v>0.9762430367301711</v>
      </c>
      <c r="L1616" s="13">
        <f t="shared" si="308"/>
        <v>0</v>
      </c>
      <c r="M1616" s="13">
        <f t="shared" si="313"/>
        <v>2.9165620295978235E-18</v>
      </c>
      <c r="N1616" s="13">
        <f t="shared" si="309"/>
        <v>1.8082684583506504E-18</v>
      </c>
      <c r="O1616" s="13">
        <f t="shared" si="310"/>
        <v>1.8082684583506504E-18</v>
      </c>
      <c r="Q1616">
        <v>18.532128731722931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13.729325704247451</v>
      </c>
      <c r="G1617" s="13">
        <f t="shared" si="304"/>
        <v>0</v>
      </c>
      <c r="H1617" s="13">
        <f t="shared" si="305"/>
        <v>13.729325704247451</v>
      </c>
      <c r="I1617" s="16">
        <f t="shared" si="312"/>
        <v>14.705568740977622</v>
      </c>
      <c r="J1617" s="13">
        <f t="shared" si="306"/>
        <v>14.429000657131326</v>
      </c>
      <c r="K1617" s="13">
        <f t="shared" si="307"/>
        <v>0.27656808384629628</v>
      </c>
      <c r="L1617" s="13">
        <f t="shared" si="308"/>
        <v>0</v>
      </c>
      <c r="M1617" s="13">
        <f t="shared" si="313"/>
        <v>1.1082935712471731E-18</v>
      </c>
      <c r="N1617" s="13">
        <f t="shared" si="309"/>
        <v>6.8714201417324731E-19</v>
      </c>
      <c r="O1617" s="13">
        <f t="shared" si="310"/>
        <v>6.8714201417324731E-19</v>
      </c>
      <c r="Q1617">
        <v>15.707537497562139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14.24487745991742</v>
      </c>
      <c r="G1618" s="13">
        <f t="shared" si="304"/>
        <v>0</v>
      </c>
      <c r="H1618" s="13">
        <f t="shared" si="305"/>
        <v>14.24487745991742</v>
      </c>
      <c r="I1618" s="16">
        <f t="shared" si="312"/>
        <v>14.521445543763717</v>
      </c>
      <c r="J1618" s="13">
        <f t="shared" si="306"/>
        <v>14.238474871850888</v>
      </c>
      <c r="K1618" s="13">
        <f t="shared" si="307"/>
        <v>0.28297067191282821</v>
      </c>
      <c r="L1618" s="13">
        <f t="shared" si="308"/>
        <v>0</v>
      </c>
      <c r="M1618" s="13">
        <f t="shared" si="313"/>
        <v>4.2115155707392578E-19</v>
      </c>
      <c r="N1618" s="13">
        <f t="shared" si="309"/>
        <v>2.6111396538583398E-19</v>
      </c>
      <c r="O1618" s="13">
        <f t="shared" si="310"/>
        <v>2.6111396538583398E-19</v>
      </c>
      <c r="Q1618">
        <v>15.26570959354839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43.130972712489481</v>
      </c>
      <c r="G1619" s="13">
        <f t="shared" si="304"/>
        <v>1.2914341775090783</v>
      </c>
      <c r="H1619" s="13">
        <f t="shared" si="305"/>
        <v>41.839538534980406</v>
      </c>
      <c r="I1619" s="16">
        <f t="shared" si="312"/>
        <v>42.122509206893234</v>
      </c>
      <c r="J1619" s="13">
        <f t="shared" si="306"/>
        <v>37.017663589814312</v>
      </c>
      <c r="K1619" s="13">
        <f t="shared" si="307"/>
        <v>5.1048456170789223</v>
      </c>
      <c r="L1619" s="13">
        <f t="shared" si="308"/>
        <v>0</v>
      </c>
      <c r="M1619" s="13">
        <f t="shared" si="313"/>
        <v>1.600375916880918E-19</v>
      </c>
      <c r="N1619" s="13">
        <f t="shared" si="309"/>
        <v>9.9223306846616913E-20</v>
      </c>
      <c r="O1619" s="13">
        <f t="shared" si="310"/>
        <v>1.2914341775090783</v>
      </c>
      <c r="Q1619">
        <v>16.23736830039697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2.4313758893448378</v>
      </c>
      <c r="G1620" s="13">
        <f t="shared" si="304"/>
        <v>0</v>
      </c>
      <c r="H1620" s="13">
        <f t="shared" si="305"/>
        <v>2.4313758893448378</v>
      </c>
      <c r="I1620" s="16">
        <f t="shared" si="312"/>
        <v>7.5362215064237601</v>
      </c>
      <c r="J1620" s="13">
        <f t="shared" si="306"/>
        <v>7.5137886020860396</v>
      </c>
      <c r="K1620" s="13">
        <f t="shared" si="307"/>
        <v>2.2432904337720494E-2</v>
      </c>
      <c r="L1620" s="13">
        <f t="shared" si="308"/>
        <v>0</v>
      </c>
      <c r="M1620" s="13">
        <f t="shared" si="313"/>
        <v>6.0814284841474888E-20</v>
      </c>
      <c r="N1620" s="13">
        <f t="shared" si="309"/>
        <v>3.7704856601714432E-20</v>
      </c>
      <c r="O1620" s="13">
        <f t="shared" si="310"/>
        <v>3.7704856601714432E-20</v>
      </c>
      <c r="Q1620">
        <v>19.469078721483001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8.3662544344232046</v>
      </c>
      <c r="G1621" s="13">
        <f t="shared" si="304"/>
        <v>0</v>
      </c>
      <c r="H1621" s="13">
        <f t="shared" si="305"/>
        <v>8.3662544344232046</v>
      </c>
      <c r="I1621" s="16">
        <f t="shared" si="312"/>
        <v>8.3886873387609242</v>
      </c>
      <c r="J1621" s="13">
        <f t="shared" si="306"/>
        <v>8.3597321931425164</v>
      </c>
      <c r="K1621" s="13">
        <f t="shared" si="307"/>
        <v>2.895514561840784E-2</v>
      </c>
      <c r="L1621" s="13">
        <f t="shared" si="308"/>
        <v>0</v>
      </c>
      <c r="M1621" s="13">
        <f t="shared" si="313"/>
        <v>2.3109428239760457E-20</v>
      </c>
      <c r="N1621" s="13">
        <f t="shared" si="309"/>
        <v>1.4327845508651484E-20</v>
      </c>
      <c r="O1621" s="13">
        <f t="shared" si="310"/>
        <v>1.4327845508651484E-20</v>
      </c>
      <c r="Q1621">
        <v>19.931822303429801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0.17027027</v>
      </c>
      <c r="G1622" s="13">
        <f t="shared" si="304"/>
        <v>0</v>
      </c>
      <c r="H1622" s="13">
        <f t="shared" si="305"/>
        <v>0.17027027</v>
      </c>
      <c r="I1622" s="16">
        <f t="shared" si="312"/>
        <v>0.19922541561840784</v>
      </c>
      <c r="J1622" s="13">
        <f t="shared" si="306"/>
        <v>0.19922525851348577</v>
      </c>
      <c r="K1622" s="13">
        <f t="shared" si="307"/>
        <v>1.5710492207166027E-7</v>
      </c>
      <c r="L1622" s="13">
        <f t="shared" si="308"/>
        <v>0</v>
      </c>
      <c r="M1622" s="13">
        <f t="shared" si="313"/>
        <v>8.781582731108973E-21</v>
      </c>
      <c r="N1622" s="13">
        <f t="shared" si="309"/>
        <v>5.4445812932875633E-21</v>
      </c>
      <c r="O1622" s="13">
        <f t="shared" si="310"/>
        <v>5.4445812932875633E-21</v>
      </c>
      <c r="Q1622">
        <v>26.410005166774361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0.33063508173634693</v>
      </c>
      <c r="G1623" s="13">
        <f t="shared" si="304"/>
        <v>0</v>
      </c>
      <c r="H1623" s="13">
        <f t="shared" si="305"/>
        <v>0.33063508173634693</v>
      </c>
      <c r="I1623" s="16">
        <f t="shared" si="312"/>
        <v>0.330635238841269</v>
      </c>
      <c r="J1623" s="13">
        <f t="shared" si="306"/>
        <v>0.33063460008656703</v>
      </c>
      <c r="K1623" s="13">
        <f t="shared" si="307"/>
        <v>6.3875470196483874E-7</v>
      </c>
      <c r="L1623" s="13">
        <f t="shared" si="308"/>
        <v>0</v>
      </c>
      <c r="M1623" s="13">
        <f t="shared" si="313"/>
        <v>3.3370014378214097E-21</v>
      </c>
      <c r="N1623" s="13">
        <f t="shared" si="309"/>
        <v>2.0689408914492739E-21</v>
      </c>
      <c r="O1623" s="13">
        <f t="shared" si="310"/>
        <v>2.0689408914492739E-21</v>
      </c>
      <c r="Q1623">
        <v>27.262885512348909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0.17027027</v>
      </c>
      <c r="G1624" s="13">
        <f t="shared" si="304"/>
        <v>0</v>
      </c>
      <c r="H1624" s="13">
        <f t="shared" si="305"/>
        <v>0.17027027</v>
      </c>
      <c r="I1624" s="16">
        <f t="shared" si="312"/>
        <v>0.17027090875470197</v>
      </c>
      <c r="J1624" s="13">
        <f t="shared" si="306"/>
        <v>0.17027082885127162</v>
      </c>
      <c r="K1624" s="13">
        <f t="shared" si="307"/>
        <v>7.9903430344474558E-8</v>
      </c>
      <c r="L1624" s="13">
        <f t="shared" si="308"/>
        <v>0</v>
      </c>
      <c r="M1624" s="13">
        <f t="shared" si="313"/>
        <v>1.2680605463721358E-21</v>
      </c>
      <c r="N1624" s="13">
        <f t="shared" si="309"/>
        <v>7.8619753875072421E-22</v>
      </c>
      <c r="O1624" s="13">
        <f t="shared" si="310"/>
        <v>7.8619753875072421E-22</v>
      </c>
      <c r="Q1624">
        <v>27.906472128405991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0.740540541</v>
      </c>
      <c r="G1625" s="13">
        <f t="shared" si="304"/>
        <v>0</v>
      </c>
      <c r="H1625" s="13">
        <f t="shared" si="305"/>
        <v>0.740540541</v>
      </c>
      <c r="I1625" s="16">
        <f t="shared" si="312"/>
        <v>0.74054062090343031</v>
      </c>
      <c r="J1625" s="13">
        <f t="shared" si="306"/>
        <v>0.74053250060720821</v>
      </c>
      <c r="K1625" s="13">
        <f t="shared" si="307"/>
        <v>8.1202962221027519E-6</v>
      </c>
      <c r="L1625" s="13">
        <f t="shared" si="308"/>
        <v>0</v>
      </c>
      <c r="M1625" s="13">
        <f t="shared" si="313"/>
        <v>4.8186300762141163E-22</v>
      </c>
      <c r="N1625" s="13">
        <f t="shared" si="309"/>
        <v>2.987550647252752E-22</v>
      </c>
      <c r="O1625" s="13">
        <f t="shared" si="310"/>
        <v>2.987550647252752E-22</v>
      </c>
      <c r="Q1625">
        <v>26.363624000000009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1.8920666470459091</v>
      </c>
      <c r="G1626" s="13">
        <f t="shared" si="304"/>
        <v>0</v>
      </c>
      <c r="H1626" s="13">
        <f t="shared" si="305"/>
        <v>1.8920666470459091</v>
      </c>
      <c r="I1626" s="16">
        <f t="shared" si="312"/>
        <v>1.8920747673421312</v>
      </c>
      <c r="J1626" s="13">
        <f t="shared" si="306"/>
        <v>1.8919546079230531</v>
      </c>
      <c r="K1626" s="13">
        <f t="shared" si="307"/>
        <v>1.201594190780586E-4</v>
      </c>
      <c r="L1626" s="13">
        <f t="shared" si="308"/>
        <v>0</v>
      </c>
      <c r="M1626" s="13">
        <f t="shared" si="313"/>
        <v>1.8310794289613643E-22</v>
      </c>
      <c r="N1626" s="13">
        <f t="shared" si="309"/>
        <v>1.1352692459560458E-22</v>
      </c>
      <c r="O1626" s="13">
        <f t="shared" si="310"/>
        <v>1.1352692459560458E-22</v>
      </c>
      <c r="Q1626">
        <v>27.234346513711241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38.718957598674933</v>
      </c>
      <c r="G1627" s="13">
        <f t="shared" si="304"/>
        <v>0.65455491927081066</v>
      </c>
      <c r="H1627" s="13">
        <f t="shared" si="305"/>
        <v>38.064402679404125</v>
      </c>
      <c r="I1627" s="16">
        <f t="shared" si="312"/>
        <v>38.064522838823201</v>
      </c>
      <c r="J1627" s="13">
        <f t="shared" si="306"/>
        <v>36.595748864925199</v>
      </c>
      <c r="K1627" s="13">
        <f t="shared" si="307"/>
        <v>1.4687739738980028</v>
      </c>
      <c r="L1627" s="13">
        <f t="shared" si="308"/>
        <v>0</v>
      </c>
      <c r="M1627" s="13">
        <f t="shared" si="313"/>
        <v>6.9581018300531847E-23</v>
      </c>
      <c r="N1627" s="13">
        <f t="shared" si="309"/>
        <v>4.3140231346329747E-23</v>
      </c>
      <c r="O1627" s="13">
        <f t="shared" si="310"/>
        <v>0.65455491927081066</v>
      </c>
      <c r="Q1627">
        <v>23.87674898556822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0.58210360704486386</v>
      </c>
      <c r="G1628" s="13">
        <f t="shared" si="304"/>
        <v>0</v>
      </c>
      <c r="H1628" s="13">
        <f t="shared" si="305"/>
        <v>0.58210360704486386</v>
      </c>
      <c r="I1628" s="16">
        <f t="shared" si="312"/>
        <v>2.0508775809428665</v>
      </c>
      <c r="J1628" s="13">
        <f t="shared" si="306"/>
        <v>2.0504085597601591</v>
      </c>
      <c r="K1628" s="13">
        <f t="shared" si="307"/>
        <v>4.6902118270741866E-4</v>
      </c>
      <c r="L1628" s="13">
        <f t="shared" si="308"/>
        <v>0</v>
      </c>
      <c r="M1628" s="13">
        <f t="shared" si="313"/>
        <v>2.64407869542021E-23</v>
      </c>
      <c r="N1628" s="13">
        <f t="shared" si="309"/>
        <v>1.6393287911605301E-23</v>
      </c>
      <c r="O1628" s="13">
        <f t="shared" si="310"/>
        <v>1.6393287911605301E-23</v>
      </c>
      <c r="Q1628">
        <v>19.238972804178349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27.104539289731669</v>
      </c>
      <c r="G1629" s="13">
        <f t="shared" si="304"/>
        <v>0</v>
      </c>
      <c r="H1629" s="13">
        <f t="shared" si="305"/>
        <v>27.104539289731669</v>
      </c>
      <c r="I1629" s="16">
        <f t="shared" si="312"/>
        <v>27.105008310914375</v>
      </c>
      <c r="J1629" s="13">
        <f t="shared" si="306"/>
        <v>25.841035447467377</v>
      </c>
      <c r="K1629" s="13">
        <f t="shared" si="307"/>
        <v>1.2639728634469982</v>
      </c>
      <c r="L1629" s="13">
        <f t="shared" si="308"/>
        <v>0</v>
      </c>
      <c r="M1629" s="13">
        <f t="shared" si="313"/>
        <v>1.0047499042596799E-23</v>
      </c>
      <c r="N1629" s="13">
        <f t="shared" si="309"/>
        <v>6.2294494064100156E-24</v>
      </c>
      <c r="O1629" s="13">
        <f t="shared" si="310"/>
        <v>6.2294494064100156E-24</v>
      </c>
      <c r="Q1629">
        <v>17.638758223088971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15.817755138768019</v>
      </c>
      <c r="G1630" s="13">
        <f t="shared" si="304"/>
        <v>0</v>
      </c>
      <c r="H1630" s="13">
        <f t="shared" si="305"/>
        <v>15.817755138768019</v>
      </c>
      <c r="I1630" s="16">
        <f t="shared" si="312"/>
        <v>17.081728002215016</v>
      </c>
      <c r="J1630" s="13">
        <f t="shared" si="306"/>
        <v>16.686016652961044</v>
      </c>
      <c r="K1630" s="13">
        <f t="shared" si="307"/>
        <v>0.39571134925397189</v>
      </c>
      <c r="L1630" s="13">
        <f t="shared" si="308"/>
        <v>0</v>
      </c>
      <c r="M1630" s="13">
        <f t="shared" si="313"/>
        <v>3.8180496361867837E-24</v>
      </c>
      <c r="N1630" s="13">
        <f t="shared" si="309"/>
        <v>2.3671907744358059E-24</v>
      </c>
      <c r="O1630" s="13">
        <f t="shared" si="310"/>
        <v>2.3671907744358059E-24</v>
      </c>
      <c r="Q1630">
        <v>16.309907593548392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23.185876183322581</v>
      </c>
      <c r="G1631" s="13">
        <f t="shared" si="304"/>
        <v>0</v>
      </c>
      <c r="H1631" s="13">
        <f t="shared" si="305"/>
        <v>23.185876183322581</v>
      </c>
      <c r="I1631" s="16">
        <f t="shared" si="312"/>
        <v>23.581587532576552</v>
      </c>
      <c r="J1631" s="13">
        <f t="shared" si="306"/>
        <v>22.772433629802197</v>
      </c>
      <c r="K1631" s="13">
        <f t="shared" si="307"/>
        <v>0.80915390277435506</v>
      </c>
      <c r="L1631" s="13">
        <f t="shared" si="308"/>
        <v>0</v>
      </c>
      <c r="M1631" s="13">
        <f t="shared" si="313"/>
        <v>1.4508588617509778E-24</v>
      </c>
      <c r="N1631" s="13">
        <f t="shared" si="309"/>
        <v>8.9953249428560618E-25</v>
      </c>
      <c r="O1631" s="13">
        <f t="shared" si="310"/>
        <v>8.9953249428560618E-25</v>
      </c>
      <c r="Q1631">
        <v>17.97619703921232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2.3253529668816149</v>
      </c>
      <c r="G1632" s="13">
        <f t="shared" si="304"/>
        <v>0</v>
      </c>
      <c r="H1632" s="13">
        <f t="shared" si="305"/>
        <v>2.3253529668816149</v>
      </c>
      <c r="I1632" s="16">
        <f t="shared" si="312"/>
        <v>3.1345068696559699</v>
      </c>
      <c r="J1632" s="13">
        <f t="shared" si="306"/>
        <v>3.1327970373291132</v>
      </c>
      <c r="K1632" s="13">
        <f t="shared" si="307"/>
        <v>1.7098323268567306E-3</v>
      </c>
      <c r="L1632" s="13">
        <f t="shared" si="308"/>
        <v>0</v>
      </c>
      <c r="M1632" s="13">
        <f t="shared" si="313"/>
        <v>5.5132636746537166E-25</v>
      </c>
      <c r="N1632" s="13">
        <f t="shared" si="309"/>
        <v>3.4182234782853042E-25</v>
      </c>
      <c r="O1632" s="13">
        <f t="shared" si="310"/>
        <v>3.4182234782853042E-25</v>
      </c>
      <c r="Q1632">
        <v>19.088109254520202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26.116214322512441</v>
      </c>
      <c r="G1633" s="13">
        <f t="shared" si="304"/>
        <v>0</v>
      </c>
      <c r="H1633" s="13">
        <f t="shared" si="305"/>
        <v>26.116214322512441</v>
      </c>
      <c r="I1633" s="16">
        <f t="shared" si="312"/>
        <v>26.117924154839297</v>
      </c>
      <c r="J1633" s="13">
        <f t="shared" si="306"/>
        <v>25.496139509349142</v>
      </c>
      <c r="K1633" s="13">
        <f t="shared" si="307"/>
        <v>0.62178464549015544</v>
      </c>
      <c r="L1633" s="13">
        <f t="shared" si="308"/>
        <v>0</v>
      </c>
      <c r="M1633" s="13">
        <f t="shared" si="313"/>
        <v>2.0950401963684124E-25</v>
      </c>
      <c r="N1633" s="13">
        <f t="shared" si="309"/>
        <v>1.2989249217484158E-25</v>
      </c>
      <c r="O1633" s="13">
        <f t="shared" si="310"/>
        <v>1.2989249217484158E-25</v>
      </c>
      <c r="Q1633">
        <v>22.11816959879285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36.599763088076621</v>
      </c>
      <c r="G1634" s="13">
        <f t="shared" si="304"/>
        <v>0.34864684934002554</v>
      </c>
      <c r="H1634" s="13">
        <f t="shared" si="305"/>
        <v>36.251116238736593</v>
      </c>
      <c r="I1634" s="16">
        <f t="shared" si="312"/>
        <v>36.872900884226752</v>
      </c>
      <c r="J1634" s="13">
        <f t="shared" si="306"/>
        <v>35.004855253179677</v>
      </c>
      <c r="K1634" s="13">
        <f t="shared" si="307"/>
        <v>1.8680456310470746</v>
      </c>
      <c r="L1634" s="13">
        <f t="shared" si="308"/>
        <v>0</v>
      </c>
      <c r="M1634" s="13">
        <f t="shared" si="313"/>
        <v>7.9611527461999666E-26</v>
      </c>
      <c r="N1634" s="13">
        <f t="shared" si="309"/>
        <v>4.935914702643979E-26</v>
      </c>
      <c r="O1634" s="13">
        <f t="shared" si="310"/>
        <v>0.34864684934002554</v>
      </c>
      <c r="Q1634">
        <v>21.35670658431652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0.33018240201165788</v>
      </c>
      <c r="G1635" s="13">
        <f t="shared" si="304"/>
        <v>0</v>
      </c>
      <c r="H1635" s="13">
        <f t="shared" si="305"/>
        <v>0.33018240201165788</v>
      </c>
      <c r="I1635" s="16">
        <f t="shared" si="312"/>
        <v>2.1982280330587325</v>
      </c>
      <c r="J1635" s="13">
        <f t="shared" si="306"/>
        <v>2.1979636693764673</v>
      </c>
      <c r="K1635" s="13">
        <f t="shared" si="307"/>
        <v>2.6436368226523399E-4</v>
      </c>
      <c r="L1635" s="13">
        <f t="shared" si="308"/>
        <v>0</v>
      </c>
      <c r="M1635" s="13">
        <f t="shared" si="313"/>
        <v>3.0252380435559876E-26</v>
      </c>
      <c r="N1635" s="13">
        <f t="shared" si="309"/>
        <v>1.8756475870047123E-26</v>
      </c>
      <c r="O1635" s="13">
        <f t="shared" si="310"/>
        <v>1.8756475870047123E-26</v>
      </c>
      <c r="Q1635">
        <v>24.783733613463639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2.5693007582888151E-2</v>
      </c>
      <c r="G1636" s="13">
        <f t="shared" si="304"/>
        <v>0</v>
      </c>
      <c r="H1636" s="13">
        <f t="shared" si="305"/>
        <v>2.5693007582888151E-2</v>
      </c>
      <c r="I1636" s="16">
        <f t="shared" si="312"/>
        <v>2.5957371265153385E-2</v>
      </c>
      <c r="J1636" s="13">
        <f t="shared" si="306"/>
        <v>2.5957370916903123E-2</v>
      </c>
      <c r="K1636" s="13">
        <f t="shared" si="307"/>
        <v>3.4825026196116937E-10</v>
      </c>
      <c r="L1636" s="13">
        <f t="shared" si="308"/>
        <v>0</v>
      </c>
      <c r="M1636" s="13">
        <f t="shared" si="313"/>
        <v>1.1495904565512753E-26</v>
      </c>
      <c r="N1636" s="13">
        <f t="shared" si="309"/>
        <v>7.127460830617907E-27</v>
      </c>
      <c r="O1636" s="13">
        <f t="shared" si="310"/>
        <v>7.127460830617907E-27</v>
      </c>
      <c r="Q1636">
        <v>26.394078000000011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3.0088810851722651E-2</v>
      </c>
      <c r="G1637" s="13">
        <f t="shared" si="304"/>
        <v>0</v>
      </c>
      <c r="H1637" s="13">
        <f t="shared" si="305"/>
        <v>3.0088810851722651E-2</v>
      </c>
      <c r="I1637" s="16">
        <f t="shared" si="312"/>
        <v>3.0088811199972913E-2</v>
      </c>
      <c r="J1637" s="13">
        <f t="shared" si="306"/>
        <v>3.0088810728780179E-2</v>
      </c>
      <c r="K1637" s="13">
        <f t="shared" si="307"/>
        <v>4.7119273413609442E-10</v>
      </c>
      <c r="L1637" s="13">
        <f t="shared" si="308"/>
        <v>0</v>
      </c>
      <c r="M1637" s="13">
        <f t="shared" si="313"/>
        <v>4.3684437348948462E-27</v>
      </c>
      <c r="N1637" s="13">
        <f t="shared" si="309"/>
        <v>2.7084351156348045E-27</v>
      </c>
      <c r="O1637" s="13">
        <f t="shared" si="310"/>
        <v>2.7084351156348045E-27</v>
      </c>
      <c r="Q1637">
        <v>27.41954443204018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7.331257127032538E-3</v>
      </c>
      <c r="G1638" s="13">
        <f t="shared" si="304"/>
        <v>0</v>
      </c>
      <c r="H1638" s="13">
        <f t="shared" si="305"/>
        <v>7.331257127032538E-3</v>
      </c>
      <c r="I1638" s="16">
        <f t="shared" si="312"/>
        <v>7.3312575982252721E-3</v>
      </c>
      <c r="J1638" s="13">
        <f t="shared" si="306"/>
        <v>7.3312575901914208E-3</v>
      </c>
      <c r="K1638" s="13">
        <f t="shared" si="307"/>
        <v>8.033851361943789E-12</v>
      </c>
      <c r="L1638" s="13">
        <f t="shared" si="308"/>
        <v>0</v>
      </c>
      <c r="M1638" s="13">
        <f t="shared" si="313"/>
        <v>1.6600086192600417E-27</v>
      </c>
      <c r="N1638" s="13">
        <f t="shared" si="309"/>
        <v>1.0292053439412259E-27</v>
      </c>
      <c r="O1638" s="13">
        <f t="shared" si="310"/>
        <v>1.0292053439412259E-27</v>
      </c>
      <c r="Q1638">
        <v>26.22245804478958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1.1450450400837291</v>
      </c>
      <c r="G1639" s="13">
        <f t="shared" si="304"/>
        <v>0</v>
      </c>
      <c r="H1639" s="13">
        <f t="shared" si="305"/>
        <v>1.1450450400837291</v>
      </c>
      <c r="I1639" s="16">
        <f t="shared" si="312"/>
        <v>1.1450450400917629</v>
      </c>
      <c r="J1639" s="13">
        <f t="shared" si="306"/>
        <v>1.1449990282487348</v>
      </c>
      <c r="K1639" s="13">
        <f t="shared" si="307"/>
        <v>4.6011843028104238E-5</v>
      </c>
      <c r="L1639" s="13">
        <f t="shared" si="308"/>
        <v>0</v>
      </c>
      <c r="M1639" s="13">
        <f t="shared" si="313"/>
        <v>6.3080327531881579E-28</v>
      </c>
      <c r="N1639" s="13">
        <f t="shared" si="309"/>
        <v>3.9109803069766581E-28</v>
      </c>
      <c r="O1639" s="13">
        <f t="shared" si="310"/>
        <v>3.9109803069766581E-28</v>
      </c>
      <c r="Q1639">
        <v>23.29721926173201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23.000186290579659</v>
      </c>
      <c r="G1640" s="13">
        <f t="shared" si="304"/>
        <v>0</v>
      </c>
      <c r="H1640" s="13">
        <f t="shared" si="305"/>
        <v>23.000186290579659</v>
      </c>
      <c r="I1640" s="16">
        <f t="shared" si="312"/>
        <v>23.000232302422688</v>
      </c>
      <c r="J1640" s="13">
        <f t="shared" si="306"/>
        <v>22.170966268184166</v>
      </c>
      <c r="K1640" s="13">
        <f t="shared" si="307"/>
        <v>0.82926603423852185</v>
      </c>
      <c r="L1640" s="13">
        <f t="shared" si="308"/>
        <v>0</v>
      </c>
      <c r="M1640" s="13">
        <f t="shared" si="313"/>
        <v>2.3970524462114998E-28</v>
      </c>
      <c r="N1640" s="13">
        <f t="shared" si="309"/>
        <v>1.48617251665113E-28</v>
      </c>
      <c r="O1640" s="13">
        <f t="shared" si="310"/>
        <v>1.48617251665113E-28</v>
      </c>
      <c r="Q1640">
        <v>17.25243282970251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118.19951373794061</v>
      </c>
      <c r="G1641" s="13">
        <f t="shared" si="304"/>
        <v>12.127661047090893</v>
      </c>
      <c r="H1641" s="13">
        <f t="shared" si="305"/>
        <v>106.07185269084971</v>
      </c>
      <c r="I1641" s="16">
        <f t="shared" si="312"/>
        <v>106.90111872508822</v>
      </c>
      <c r="J1641" s="13">
        <f t="shared" si="306"/>
        <v>62.190806917156259</v>
      </c>
      <c r="K1641" s="13">
        <f t="shared" si="307"/>
        <v>44.710311807931966</v>
      </c>
      <c r="L1641" s="13">
        <f t="shared" si="308"/>
        <v>7.3328958124356571</v>
      </c>
      <c r="M1641" s="13">
        <f t="shared" si="313"/>
        <v>7.3328958124356571</v>
      </c>
      <c r="N1641" s="13">
        <f t="shared" si="309"/>
        <v>4.5463954037101075</v>
      </c>
      <c r="O1641" s="13">
        <f t="shared" si="310"/>
        <v>16.674056450801</v>
      </c>
      <c r="Q1641">
        <v>16.030817468531929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171.210537362737</v>
      </c>
      <c r="G1642" s="13">
        <f t="shared" si="304"/>
        <v>19.779860899920028</v>
      </c>
      <c r="H1642" s="13">
        <f t="shared" si="305"/>
        <v>151.43067646281696</v>
      </c>
      <c r="I1642" s="16">
        <f t="shared" si="312"/>
        <v>188.80809245831327</v>
      </c>
      <c r="J1642" s="13">
        <f t="shared" si="306"/>
        <v>61.992246436165708</v>
      </c>
      <c r="K1642" s="13">
        <f t="shared" si="307"/>
        <v>126.81584602214755</v>
      </c>
      <c r="L1642" s="13">
        <f t="shared" si="308"/>
        <v>86.108184014668154</v>
      </c>
      <c r="M1642" s="13">
        <f t="shared" si="313"/>
        <v>88.894684423393699</v>
      </c>
      <c r="N1642" s="13">
        <f t="shared" si="309"/>
        <v>55.114704342504091</v>
      </c>
      <c r="O1642" s="13">
        <f t="shared" si="310"/>
        <v>74.894565242424122</v>
      </c>
      <c r="Q1642">
        <v>13.83560359354839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64.106156396408082</v>
      </c>
      <c r="G1643" s="13">
        <f t="shared" si="304"/>
        <v>4.3192251259575389</v>
      </c>
      <c r="H1643" s="13">
        <f t="shared" si="305"/>
        <v>59.786931270450545</v>
      </c>
      <c r="I1643" s="16">
        <f t="shared" si="312"/>
        <v>100.49459327792994</v>
      </c>
      <c r="J1643" s="13">
        <f t="shared" si="306"/>
        <v>62.60357080176653</v>
      </c>
      <c r="K1643" s="13">
        <f t="shared" si="307"/>
        <v>37.891022476163407</v>
      </c>
      <c r="L1643" s="13">
        <f t="shared" si="308"/>
        <v>0.79020063864955881</v>
      </c>
      <c r="M1643" s="13">
        <f t="shared" si="313"/>
        <v>34.570180719539174</v>
      </c>
      <c r="N1643" s="13">
        <f t="shared" si="309"/>
        <v>21.433512046114288</v>
      </c>
      <c r="O1643" s="13">
        <f t="shared" si="310"/>
        <v>25.752737172071825</v>
      </c>
      <c r="Q1643">
        <v>16.680428018277201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27.31388927572652</v>
      </c>
      <c r="G1644" s="13">
        <f t="shared" si="304"/>
        <v>0</v>
      </c>
      <c r="H1644" s="13">
        <f t="shared" si="305"/>
        <v>27.31388927572652</v>
      </c>
      <c r="I1644" s="16">
        <f t="shared" si="312"/>
        <v>64.414711113240358</v>
      </c>
      <c r="J1644" s="13">
        <f t="shared" si="306"/>
        <v>50.317730958846994</v>
      </c>
      <c r="K1644" s="13">
        <f t="shared" si="307"/>
        <v>14.096980154393364</v>
      </c>
      <c r="L1644" s="13">
        <f t="shared" si="308"/>
        <v>0</v>
      </c>
      <c r="M1644" s="13">
        <f t="shared" si="313"/>
        <v>13.136668673424886</v>
      </c>
      <c r="N1644" s="13">
        <f t="shared" si="309"/>
        <v>8.1447345775234297</v>
      </c>
      <c r="O1644" s="13">
        <f t="shared" si="310"/>
        <v>8.1447345775234297</v>
      </c>
      <c r="Q1644">
        <v>16.780307257529021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22.860406986566289</v>
      </c>
      <c r="G1645" s="13">
        <f t="shared" si="304"/>
        <v>0</v>
      </c>
      <c r="H1645" s="13">
        <f t="shared" si="305"/>
        <v>22.860406986566289</v>
      </c>
      <c r="I1645" s="16">
        <f t="shared" si="312"/>
        <v>36.957387140959653</v>
      </c>
      <c r="J1645" s="13">
        <f t="shared" si="306"/>
        <v>33.769107900703794</v>
      </c>
      <c r="K1645" s="13">
        <f t="shared" si="307"/>
        <v>3.1882792402558593</v>
      </c>
      <c r="L1645" s="13">
        <f t="shared" si="308"/>
        <v>0</v>
      </c>
      <c r="M1645" s="13">
        <f t="shared" si="313"/>
        <v>4.9919340959014562</v>
      </c>
      <c r="N1645" s="13">
        <f t="shared" si="309"/>
        <v>3.0949991394589027</v>
      </c>
      <c r="O1645" s="13">
        <f t="shared" si="310"/>
        <v>3.0949991394589027</v>
      </c>
      <c r="Q1645">
        <v>17.21690598399563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8.3282918820875</v>
      </c>
      <c r="G1646" s="13">
        <f t="shared" si="304"/>
        <v>0</v>
      </c>
      <c r="H1646" s="13">
        <f t="shared" si="305"/>
        <v>8.3282918820875</v>
      </c>
      <c r="I1646" s="16">
        <f t="shared" si="312"/>
        <v>11.516571122343359</v>
      </c>
      <c r="J1646" s="13">
        <f t="shared" si="306"/>
        <v>11.471083477220974</v>
      </c>
      <c r="K1646" s="13">
        <f t="shared" si="307"/>
        <v>4.5487645122385345E-2</v>
      </c>
      <c r="L1646" s="13">
        <f t="shared" si="308"/>
        <v>0</v>
      </c>
      <c r="M1646" s="13">
        <f t="shared" si="313"/>
        <v>1.8969349564425535</v>
      </c>
      <c r="N1646" s="13">
        <f t="shared" si="309"/>
        <v>1.1760996729943831</v>
      </c>
      <c r="O1646" s="13">
        <f t="shared" si="310"/>
        <v>1.1760996729943831</v>
      </c>
      <c r="Q1646">
        <v>23.459927706380199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0</v>
      </c>
      <c r="G1647" s="13">
        <f t="shared" si="304"/>
        <v>0</v>
      </c>
      <c r="H1647" s="13">
        <f t="shared" si="305"/>
        <v>0</v>
      </c>
      <c r="I1647" s="16">
        <f t="shared" si="312"/>
        <v>4.5487645122385345E-2</v>
      </c>
      <c r="J1647" s="13">
        <f t="shared" si="306"/>
        <v>4.548764311652774E-2</v>
      </c>
      <c r="K1647" s="13">
        <f t="shared" si="307"/>
        <v>2.0058576050141497E-9</v>
      </c>
      <c r="L1647" s="13">
        <f t="shared" si="308"/>
        <v>0</v>
      </c>
      <c r="M1647" s="13">
        <f t="shared" si="313"/>
        <v>0.72083528344817038</v>
      </c>
      <c r="N1647" s="13">
        <f t="shared" si="309"/>
        <v>0.44691787573786562</v>
      </c>
      <c r="O1647" s="13">
        <f t="shared" si="310"/>
        <v>0.44691787573786562</v>
      </c>
      <c r="Q1647">
        <v>25.90196518149423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3.2849150035202203E-2</v>
      </c>
      <c r="G1648" s="13">
        <f t="shared" si="304"/>
        <v>0</v>
      </c>
      <c r="H1648" s="13">
        <f t="shared" si="305"/>
        <v>3.2849150035202203E-2</v>
      </c>
      <c r="I1648" s="16">
        <f t="shared" si="312"/>
        <v>3.2849152041059808E-2</v>
      </c>
      <c r="J1648" s="13">
        <f t="shared" si="306"/>
        <v>3.2849151426098212E-2</v>
      </c>
      <c r="K1648" s="13">
        <f t="shared" si="307"/>
        <v>6.1496159553531271E-10</v>
      </c>
      <c r="L1648" s="13">
        <f t="shared" si="308"/>
        <v>0</v>
      </c>
      <c r="M1648" s="13">
        <f t="shared" si="313"/>
        <v>0.27391740771030476</v>
      </c>
      <c r="N1648" s="13">
        <f t="shared" si="309"/>
        <v>0.16982879278038895</v>
      </c>
      <c r="O1648" s="13">
        <f t="shared" si="310"/>
        <v>0.16982879278038895</v>
      </c>
      <c r="Q1648">
        <v>27.39777833044192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1.788510541062944</v>
      </c>
      <c r="G1649" s="13">
        <f t="shared" si="304"/>
        <v>0</v>
      </c>
      <c r="H1649" s="13">
        <f t="shared" si="305"/>
        <v>1.788510541062944</v>
      </c>
      <c r="I1649" s="16">
        <f t="shared" si="312"/>
        <v>1.7885105416779057</v>
      </c>
      <c r="J1649" s="13">
        <f t="shared" si="306"/>
        <v>1.7883947798658939</v>
      </c>
      <c r="K1649" s="13">
        <f t="shared" si="307"/>
        <v>1.1576181201178315E-4</v>
      </c>
      <c r="L1649" s="13">
        <f t="shared" si="308"/>
        <v>0</v>
      </c>
      <c r="M1649" s="13">
        <f t="shared" si="313"/>
        <v>0.10408861492991581</v>
      </c>
      <c r="N1649" s="13">
        <f t="shared" si="309"/>
        <v>6.4534941256547795E-2</v>
      </c>
      <c r="O1649" s="13">
        <f t="shared" si="310"/>
        <v>6.4534941256547795E-2</v>
      </c>
      <c r="Q1649">
        <v>26.276786000000008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5.6648648650000002</v>
      </c>
      <c r="G1650" s="13">
        <f t="shared" si="304"/>
        <v>0</v>
      </c>
      <c r="H1650" s="13">
        <f t="shared" si="305"/>
        <v>5.6648648650000002</v>
      </c>
      <c r="I1650" s="16">
        <f t="shared" si="312"/>
        <v>5.664980626812012</v>
      </c>
      <c r="J1650" s="13">
        <f t="shared" si="306"/>
        <v>5.6612089099873026</v>
      </c>
      <c r="K1650" s="13">
        <f t="shared" si="307"/>
        <v>3.7717168247093369E-3</v>
      </c>
      <c r="L1650" s="13">
        <f t="shared" si="308"/>
        <v>0</v>
      </c>
      <c r="M1650" s="13">
        <f t="shared" si="313"/>
        <v>3.9553673673368012E-2</v>
      </c>
      <c r="N1650" s="13">
        <f t="shared" si="309"/>
        <v>2.4523277677488166E-2</v>
      </c>
      <c r="O1650" s="13">
        <f t="shared" si="310"/>
        <v>2.4523277677488166E-2</v>
      </c>
      <c r="Q1650">
        <v>26.089222067530351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2.3708158066321059</v>
      </c>
      <c r="G1651" s="13">
        <f t="shared" si="304"/>
        <v>0</v>
      </c>
      <c r="H1651" s="13">
        <f t="shared" si="305"/>
        <v>2.3708158066321059</v>
      </c>
      <c r="I1651" s="16">
        <f t="shared" si="312"/>
        <v>2.3745875234568152</v>
      </c>
      <c r="J1651" s="13">
        <f t="shared" si="306"/>
        <v>2.3741385891016478</v>
      </c>
      <c r="K1651" s="13">
        <f t="shared" si="307"/>
        <v>4.4893435516746294E-4</v>
      </c>
      <c r="L1651" s="13">
        <f t="shared" si="308"/>
        <v>0</v>
      </c>
      <c r="M1651" s="13">
        <f t="shared" si="313"/>
        <v>1.5030395995879846E-2</v>
      </c>
      <c r="N1651" s="13">
        <f t="shared" si="309"/>
        <v>9.3188455174455041E-3</v>
      </c>
      <c r="O1651" s="13">
        <f t="shared" si="310"/>
        <v>9.3188455174455041E-3</v>
      </c>
      <c r="Q1651">
        <v>22.657146706754911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2.6725466620762361</v>
      </c>
      <c r="G1652" s="13">
        <f t="shared" si="304"/>
        <v>0</v>
      </c>
      <c r="H1652" s="13">
        <f t="shared" si="305"/>
        <v>2.6725466620762361</v>
      </c>
      <c r="I1652" s="16">
        <f t="shared" si="312"/>
        <v>2.6729955964314036</v>
      </c>
      <c r="J1652" s="13">
        <f t="shared" si="306"/>
        <v>2.6718761374695421</v>
      </c>
      <c r="K1652" s="13">
        <f t="shared" si="307"/>
        <v>1.119458961861497E-3</v>
      </c>
      <c r="L1652" s="13">
        <f t="shared" si="308"/>
        <v>0</v>
      </c>
      <c r="M1652" s="13">
        <f t="shared" si="313"/>
        <v>5.7115504784343418E-3</v>
      </c>
      <c r="N1652" s="13">
        <f t="shared" si="309"/>
        <v>3.541161296629292E-3</v>
      </c>
      <c r="O1652" s="13">
        <f t="shared" si="310"/>
        <v>3.541161296629292E-3</v>
      </c>
      <c r="Q1652">
        <v>18.70615628937658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17.843740562854489</v>
      </c>
      <c r="G1653" s="13">
        <f t="shared" si="304"/>
        <v>0</v>
      </c>
      <c r="H1653" s="13">
        <f t="shared" si="305"/>
        <v>17.843740562854489</v>
      </c>
      <c r="I1653" s="16">
        <f t="shared" si="312"/>
        <v>17.844860021816352</v>
      </c>
      <c r="J1653" s="13">
        <f t="shared" si="306"/>
        <v>17.257536361795172</v>
      </c>
      <c r="K1653" s="13">
        <f t="shared" si="307"/>
        <v>0.58732366002118042</v>
      </c>
      <c r="L1653" s="13">
        <f t="shared" si="308"/>
        <v>0</v>
      </c>
      <c r="M1653" s="13">
        <f t="shared" si="313"/>
        <v>2.1703891818050497E-3</v>
      </c>
      <c r="N1653" s="13">
        <f t="shared" si="309"/>
        <v>1.3456412927191309E-3</v>
      </c>
      <c r="O1653" s="13">
        <f t="shared" si="310"/>
        <v>1.3456412927191309E-3</v>
      </c>
      <c r="Q1653">
        <v>14.31105471536811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60.353151655400907</v>
      </c>
      <c r="G1654" s="13">
        <f t="shared" si="304"/>
        <v>3.7774747434320313</v>
      </c>
      <c r="H1654" s="13">
        <f t="shared" si="305"/>
        <v>56.575676911968877</v>
      </c>
      <c r="I1654" s="16">
        <f t="shared" si="312"/>
        <v>57.163000571990054</v>
      </c>
      <c r="J1654" s="13">
        <f t="shared" si="306"/>
        <v>41.564445121409221</v>
      </c>
      <c r="K1654" s="13">
        <f t="shared" si="307"/>
        <v>15.598555450580832</v>
      </c>
      <c r="L1654" s="13">
        <f t="shared" si="308"/>
        <v>0</v>
      </c>
      <c r="M1654" s="13">
        <f t="shared" si="313"/>
        <v>8.2474788908591884E-4</v>
      </c>
      <c r="N1654" s="13">
        <f t="shared" si="309"/>
        <v>5.1134369123326967E-4</v>
      </c>
      <c r="O1654" s="13">
        <f t="shared" si="310"/>
        <v>3.7779860871232644</v>
      </c>
      <c r="Q1654">
        <v>12.660886593548391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74.183173196184754</v>
      </c>
      <c r="G1655" s="13">
        <f t="shared" si="304"/>
        <v>5.7738536390379434</v>
      </c>
      <c r="H1655" s="13">
        <f t="shared" si="305"/>
        <v>68.409319557146816</v>
      </c>
      <c r="I1655" s="16">
        <f t="shared" si="312"/>
        <v>84.007875007727648</v>
      </c>
      <c r="J1655" s="13">
        <f t="shared" si="306"/>
        <v>56.556186261310913</v>
      </c>
      <c r="K1655" s="13">
        <f t="shared" si="307"/>
        <v>27.451688746416735</v>
      </c>
      <c r="L1655" s="13">
        <f t="shared" si="308"/>
        <v>0</v>
      </c>
      <c r="M1655" s="13">
        <f t="shared" si="313"/>
        <v>3.1340419785264918E-4</v>
      </c>
      <c r="N1655" s="13">
        <f t="shared" si="309"/>
        <v>1.9431060266864248E-4</v>
      </c>
      <c r="O1655" s="13">
        <f t="shared" si="310"/>
        <v>5.7740479496406119</v>
      </c>
      <c r="Q1655">
        <v>16.035261945362361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35.920221812867119</v>
      </c>
      <c r="G1656" s="13">
        <f t="shared" si="304"/>
        <v>0.25055431517290316</v>
      </c>
      <c r="H1656" s="13">
        <f t="shared" si="305"/>
        <v>35.669667497694213</v>
      </c>
      <c r="I1656" s="16">
        <f t="shared" si="312"/>
        <v>63.121356244110949</v>
      </c>
      <c r="J1656" s="13">
        <f t="shared" si="306"/>
        <v>50.58486260498794</v>
      </c>
      <c r="K1656" s="13">
        <f t="shared" si="307"/>
        <v>12.536493639123009</v>
      </c>
      <c r="L1656" s="13">
        <f t="shared" si="308"/>
        <v>0</v>
      </c>
      <c r="M1656" s="13">
        <f t="shared" si="313"/>
        <v>1.190935951840067E-4</v>
      </c>
      <c r="N1656" s="13">
        <f t="shared" si="309"/>
        <v>7.3838029014084152E-5</v>
      </c>
      <c r="O1656" s="13">
        <f t="shared" si="310"/>
        <v>0.25062815320191723</v>
      </c>
      <c r="Q1656">
        <v>17.463950333106968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54.459904445930398</v>
      </c>
      <c r="G1657" s="13">
        <f t="shared" si="304"/>
        <v>2.9267779949938117</v>
      </c>
      <c r="H1657" s="13">
        <f t="shared" si="305"/>
        <v>51.533126450936585</v>
      </c>
      <c r="I1657" s="16">
        <f t="shared" si="312"/>
        <v>64.069620090059601</v>
      </c>
      <c r="J1657" s="13">
        <f t="shared" si="306"/>
        <v>50.438000675259431</v>
      </c>
      <c r="K1657" s="13">
        <f t="shared" si="307"/>
        <v>13.63161941480017</v>
      </c>
      <c r="L1657" s="13">
        <f t="shared" si="308"/>
        <v>0</v>
      </c>
      <c r="M1657" s="13">
        <f t="shared" si="313"/>
        <v>4.5255566169922549E-5</v>
      </c>
      <c r="N1657" s="13">
        <f t="shared" si="309"/>
        <v>2.8058451025351979E-5</v>
      </c>
      <c r="O1657" s="13">
        <f t="shared" si="310"/>
        <v>2.926806053444837</v>
      </c>
      <c r="Q1657">
        <v>16.990313048804129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1.551232774937835</v>
      </c>
      <c r="G1658" s="13">
        <f t="shared" si="304"/>
        <v>0</v>
      </c>
      <c r="H1658" s="13">
        <f t="shared" si="305"/>
        <v>1.551232774937835</v>
      </c>
      <c r="I1658" s="16">
        <f t="shared" si="312"/>
        <v>15.182852189738005</v>
      </c>
      <c r="J1658" s="13">
        <f t="shared" si="306"/>
        <v>15.039959070682215</v>
      </c>
      <c r="K1658" s="13">
        <f t="shared" si="307"/>
        <v>0.14289311905579005</v>
      </c>
      <c r="L1658" s="13">
        <f t="shared" si="308"/>
        <v>0</v>
      </c>
      <c r="M1658" s="13">
        <f t="shared" si="313"/>
        <v>1.719711514457057E-5</v>
      </c>
      <c r="N1658" s="13">
        <f t="shared" si="309"/>
        <v>1.0662211389633752E-5</v>
      </c>
      <c r="O1658" s="13">
        <f t="shared" si="310"/>
        <v>1.0662211389633752E-5</v>
      </c>
      <c r="Q1658">
        <v>21.16406519751629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0.82644263533678275</v>
      </c>
      <c r="G1659" s="13">
        <f t="shared" si="304"/>
        <v>0</v>
      </c>
      <c r="H1659" s="13">
        <f t="shared" si="305"/>
        <v>0.82644263533678275</v>
      </c>
      <c r="I1659" s="16">
        <f t="shared" si="312"/>
        <v>0.9693357543925728</v>
      </c>
      <c r="J1659" s="13">
        <f t="shared" si="306"/>
        <v>0.96930874678529311</v>
      </c>
      <c r="K1659" s="13">
        <f t="shared" si="307"/>
        <v>2.7007607279694312E-5</v>
      </c>
      <c r="L1659" s="13">
        <f t="shared" si="308"/>
        <v>0</v>
      </c>
      <c r="M1659" s="13">
        <f t="shared" si="313"/>
        <v>6.5349037549368173E-6</v>
      </c>
      <c r="N1659" s="13">
        <f t="shared" si="309"/>
        <v>4.0516403280608263E-6</v>
      </c>
      <c r="O1659" s="13">
        <f t="shared" si="310"/>
        <v>4.0516403280608263E-6</v>
      </c>
      <c r="Q1659">
        <v>23.532447985132411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2.6186726494617989E-2</v>
      </c>
      <c r="G1660" s="13">
        <f t="shared" si="304"/>
        <v>0</v>
      </c>
      <c r="H1660" s="13">
        <f t="shared" si="305"/>
        <v>2.6186726494617989E-2</v>
      </c>
      <c r="I1660" s="16">
        <f t="shared" si="312"/>
        <v>2.6213734101897684E-2</v>
      </c>
      <c r="J1660" s="13">
        <f t="shared" si="306"/>
        <v>2.6213733841525227E-2</v>
      </c>
      <c r="K1660" s="13">
        <f t="shared" si="307"/>
        <v>2.6037245623444782E-10</v>
      </c>
      <c r="L1660" s="13">
        <f t="shared" si="308"/>
        <v>0</v>
      </c>
      <c r="M1660" s="13">
        <f t="shared" si="313"/>
        <v>2.483263426875991E-6</v>
      </c>
      <c r="N1660" s="13">
        <f t="shared" si="309"/>
        <v>1.5396233246631143E-6</v>
      </c>
      <c r="O1660" s="13">
        <f t="shared" si="310"/>
        <v>1.5396233246631143E-6</v>
      </c>
      <c r="Q1660">
        <v>28.741094000000011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3.003243770227257</v>
      </c>
      <c r="G1661" s="13">
        <f t="shared" si="304"/>
        <v>0</v>
      </c>
      <c r="H1661" s="13">
        <f t="shared" si="305"/>
        <v>3.003243770227257</v>
      </c>
      <c r="I1661" s="16">
        <f t="shared" si="312"/>
        <v>3.0032437704876296</v>
      </c>
      <c r="J1661" s="13">
        <f t="shared" si="306"/>
        <v>3.0025406034016782</v>
      </c>
      <c r="K1661" s="13">
        <f t="shared" si="307"/>
        <v>7.0316708595141719E-4</v>
      </c>
      <c r="L1661" s="13">
        <f t="shared" si="308"/>
        <v>0</v>
      </c>
      <c r="M1661" s="13">
        <f t="shared" si="313"/>
        <v>9.4364010221287669E-7</v>
      </c>
      <c r="N1661" s="13">
        <f t="shared" si="309"/>
        <v>5.8505686337198355E-7</v>
      </c>
      <c r="O1661" s="13">
        <f t="shared" si="310"/>
        <v>5.8505686337198355E-7</v>
      </c>
      <c r="Q1661">
        <v>24.480426918520742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13.738536010024861</v>
      </c>
      <c r="G1662" s="13">
        <f t="shared" si="304"/>
        <v>0</v>
      </c>
      <c r="H1662" s="13">
        <f t="shared" si="305"/>
        <v>13.738536010024861</v>
      </c>
      <c r="I1662" s="16">
        <f t="shared" si="312"/>
        <v>13.739239177110813</v>
      </c>
      <c r="J1662" s="13">
        <f t="shared" si="306"/>
        <v>13.668444137293033</v>
      </c>
      <c r="K1662" s="13">
        <f t="shared" si="307"/>
        <v>7.0795039817779681E-2</v>
      </c>
      <c r="L1662" s="13">
        <f t="shared" si="308"/>
        <v>0</v>
      </c>
      <c r="M1662" s="13">
        <f t="shared" si="313"/>
        <v>3.5858323884089314E-7</v>
      </c>
      <c r="N1662" s="13">
        <f t="shared" si="309"/>
        <v>2.2232160808135373E-7</v>
      </c>
      <c r="O1662" s="13">
        <f t="shared" si="310"/>
        <v>2.2232160808135373E-7</v>
      </c>
      <c r="Q1662">
        <v>24.06798652246059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8.7555450141322435</v>
      </c>
      <c r="G1663" s="13">
        <f t="shared" si="304"/>
        <v>0</v>
      </c>
      <c r="H1663" s="13">
        <f t="shared" si="305"/>
        <v>8.7555450141322435</v>
      </c>
      <c r="I1663" s="16">
        <f t="shared" si="312"/>
        <v>8.8263400539500232</v>
      </c>
      <c r="J1663" s="13">
        <f t="shared" si="306"/>
        <v>8.7987553967857028</v>
      </c>
      <c r="K1663" s="13">
        <f t="shared" si="307"/>
        <v>2.7584657164320348E-2</v>
      </c>
      <c r="L1663" s="13">
        <f t="shared" si="308"/>
        <v>0</v>
      </c>
      <c r="M1663" s="13">
        <f t="shared" si="313"/>
        <v>1.3626163075953941E-7</v>
      </c>
      <c r="N1663" s="13">
        <f t="shared" si="309"/>
        <v>8.4482211070914432E-8</v>
      </c>
      <c r="O1663" s="13">
        <f t="shared" si="310"/>
        <v>8.4482211070914432E-8</v>
      </c>
      <c r="Q1663">
        <v>21.3553315636163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19.692040550059069</v>
      </c>
      <c r="G1664" s="13">
        <f t="shared" si="304"/>
        <v>0</v>
      </c>
      <c r="H1664" s="13">
        <f t="shared" si="305"/>
        <v>19.692040550059069</v>
      </c>
      <c r="I1664" s="16">
        <f t="shared" si="312"/>
        <v>19.719625207223388</v>
      </c>
      <c r="J1664" s="13">
        <f t="shared" si="306"/>
        <v>19.310267501871309</v>
      </c>
      <c r="K1664" s="13">
        <f t="shared" si="307"/>
        <v>0.40935770535207894</v>
      </c>
      <c r="L1664" s="13">
        <f t="shared" si="308"/>
        <v>0</v>
      </c>
      <c r="M1664" s="13">
        <f t="shared" si="313"/>
        <v>5.1779419688624976E-8</v>
      </c>
      <c r="N1664" s="13">
        <f t="shared" si="309"/>
        <v>3.2103240206947483E-8</v>
      </c>
      <c r="O1664" s="13">
        <f t="shared" si="310"/>
        <v>3.2103240206947483E-8</v>
      </c>
      <c r="Q1664">
        <v>19.148347552986191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36.348444585871903</v>
      </c>
      <c r="G1665" s="13">
        <f t="shared" si="304"/>
        <v>0.31236874576677903</v>
      </c>
      <c r="H1665" s="13">
        <f t="shared" si="305"/>
        <v>36.036075840105127</v>
      </c>
      <c r="I1665" s="16">
        <f t="shared" si="312"/>
        <v>36.445433545457206</v>
      </c>
      <c r="J1665" s="13">
        <f t="shared" si="306"/>
        <v>33.149858265042646</v>
      </c>
      <c r="K1665" s="13">
        <f t="shared" si="307"/>
        <v>3.2955752804145604</v>
      </c>
      <c r="L1665" s="13">
        <f t="shared" si="308"/>
        <v>0</v>
      </c>
      <c r="M1665" s="13">
        <f t="shared" si="313"/>
        <v>1.9676179481677492E-8</v>
      </c>
      <c r="N1665" s="13">
        <f t="shared" si="309"/>
        <v>1.2199231278640046E-8</v>
      </c>
      <c r="O1665" s="13">
        <f t="shared" si="310"/>
        <v>0.31236875796601032</v>
      </c>
      <c r="Q1665">
        <v>16.63523880822483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5.6648648650000002</v>
      </c>
      <c r="G1666" s="13">
        <f t="shared" si="304"/>
        <v>0</v>
      </c>
      <c r="H1666" s="13">
        <f t="shared" si="305"/>
        <v>5.6648648650000002</v>
      </c>
      <c r="I1666" s="16">
        <f t="shared" si="312"/>
        <v>8.9604401454145606</v>
      </c>
      <c r="J1666" s="13">
        <f t="shared" si="306"/>
        <v>8.8782817441275128</v>
      </c>
      <c r="K1666" s="13">
        <f t="shared" si="307"/>
        <v>8.2158401287047766E-2</v>
      </c>
      <c r="L1666" s="13">
        <f t="shared" si="308"/>
        <v>0</v>
      </c>
      <c r="M1666" s="13">
        <f t="shared" si="313"/>
        <v>7.4769482030374467E-9</v>
      </c>
      <c r="N1666" s="13">
        <f t="shared" si="309"/>
        <v>4.635707885883217E-9</v>
      </c>
      <c r="O1666" s="13">
        <f t="shared" si="310"/>
        <v>4.635707885883217E-9</v>
      </c>
      <c r="Q1666">
        <v>13.85372759354839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31.975263379691778</v>
      </c>
      <c r="G1667" s="13">
        <f t="shared" si="304"/>
        <v>0</v>
      </c>
      <c r="H1667" s="13">
        <f t="shared" si="305"/>
        <v>31.975263379691778</v>
      </c>
      <c r="I1667" s="16">
        <f t="shared" si="312"/>
        <v>32.057421780978828</v>
      </c>
      <c r="J1667" s="13">
        <f t="shared" si="306"/>
        <v>29.570235831264345</v>
      </c>
      <c r="K1667" s="13">
        <f t="shared" si="307"/>
        <v>2.4871859497144833</v>
      </c>
      <c r="L1667" s="13">
        <f t="shared" si="308"/>
        <v>0</v>
      </c>
      <c r="M1667" s="13">
        <f t="shared" si="313"/>
        <v>2.8412403171542296E-9</v>
      </c>
      <c r="N1667" s="13">
        <f t="shared" si="309"/>
        <v>1.7615689966356224E-9</v>
      </c>
      <c r="O1667" s="13">
        <f t="shared" si="310"/>
        <v>1.7615689966356224E-9</v>
      </c>
      <c r="Q1667">
        <v>16.050472442481318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22.772232890027428</v>
      </c>
      <c r="G1668" s="13">
        <f t="shared" si="304"/>
        <v>0</v>
      </c>
      <c r="H1668" s="13">
        <f t="shared" si="305"/>
        <v>22.772232890027428</v>
      </c>
      <c r="I1668" s="16">
        <f t="shared" si="312"/>
        <v>25.259418839741912</v>
      </c>
      <c r="J1668" s="13">
        <f t="shared" si="306"/>
        <v>24.225036426052039</v>
      </c>
      <c r="K1668" s="13">
        <f t="shared" si="307"/>
        <v>1.0343824136898725</v>
      </c>
      <c r="L1668" s="13">
        <f t="shared" si="308"/>
        <v>0</v>
      </c>
      <c r="M1668" s="13">
        <f t="shared" si="313"/>
        <v>1.0796713205186072E-9</v>
      </c>
      <c r="N1668" s="13">
        <f t="shared" si="309"/>
        <v>6.6939621872153653E-10</v>
      </c>
      <c r="O1668" s="13">
        <f t="shared" si="310"/>
        <v>6.6939621872153653E-10</v>
      </c>
      <c r="Q1668">
        <v>17.62371950767324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23.12616397357991</v>
      </c>
      <c r="G1669" s="13">
        <f t="shared" si="304"/>
        <v>0</v>
      </c>
      <c r="H1669" s="13">
        <f t="shared" si="305"/>
        <v>23.12616397357991</v>
      </c>
      <c r="I1669" s="16">
        <f t="shared" si="312"/>
        <v>24.160546387269783</v>
      </c>
      <c r="J1669" s="13">
        <f t="shared" si="306"/>
        <v>23.574099324178068</v>
      </c>
      <c r="K1669" s="13">
        <f t="shared" si="307"/>
        <v>0.58644706309171468</v>
      </c>
      <c r="L1669" s="13">
        <f t="shared" si="308"/>
        <v>0</v>
      </c>
      <c r="M1669" s="13">
        <f t="shared" si="313"/>
        <v>4.1027510179707071E-10</v>
      </c>
      <c r="N1669" s="13">
        <f t="shared" si="309"/>
        <v>2.5437056311418382E-10</v>
      </c>
      <c r="O1669" s="13">
        <f t="shared" si="310"/>
        <v>2.5437056311418382E-10</v>
      </c>
      <c r="Q1669">
        <v>20.873934513448951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5.6648648650000002</v>
      </c>
      <c r="G1670" s="13">
        <f t="shared" ref="G1670:G1733" si="315">IF((F1670-$J$2)&gt;0,$I$2*(F1670-$J$2),0)</f>
        <v>0</v>
      </c>
      <c r="H1670" s="13">
        <f t="shared" ref="H1670:H1733" si="316">F1670-G1670</f>
        <v>5.6648648650000002</v>
      </c>
      <c r="I1670" s="16">
        <f t="shared" si="312"/>
        <v>6.2513119280917149</v>
      </c>
      <c r="J1670" s="13">
        <f t="shared" ref="J1670:J1733" si="317">I1670/SQRT(1+(I1670/($K$2*(300+(25*Q1670)+0.05*(Q1670)^3)))^2)</f>
        <v>6.2441836758909446</v>
      </c>
      <c r="K1670" s="13">
        <f t="shared" ref="K1670:K1733" si="318">I1670-J1670</f>
        <v>7.1282522007702909E-3</v>
      </c>
      <c r="L1670" s="13">
        <f t="shared" ref="L1670:L1733" si="319">IF(K1670&gt;$N$2,(K1670-$N$2)/$L$2,0)</f>
        <v>0</v>
      </c>
      <c r="M1670" s="13">
        <f t="shared" si="313"/>
        <v>1.5590453868288689E-10</v>
      </c>
      <c r="N1670" s="13">
        <f t="shared" ref="N1670:N1733" si="320">$M$2*M1670</f>
        <v>9.6660813983389874E-11</v>
      </c>
      <c r="O1670" s="13">
        <f t="shared" ref="O1670:O1733" si="321">N1670+G1670</f>
        <v>9.6660813983389874E-11</v>
      </c>
      <c r="Q1670">
        <v>23.63531423274441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0.35995484657968319</v>
      </c>
      <c r="G1671" s="13">
        <f t="shared" si="315"/>
        <v>0</v>
      </c>
      <c r="H1671" s="13">
        <f t="shared" si="316"/>
        <v>0.35995484657968319</v>
      </c>
      <c r="I1671" s="16">
        <f t="shared" ref="I1671:I1734" si="323">H1671+K1670-L1670</f>
        <v>0.36708309878045348</v>
      </c>
      <c r="J1671" s="13">
        <f t="shared" si="317"/>
        <v>0.36708214419665885</v>
      </c>
      <c r="K1671" s="13">
        <f t="shared" si="318"/>
        <v>9.5458379462121101E-7</v>
      </c>
      <c r="L1671" s="13">
        <f t="shared" si="319"/>
        <v>0</v>
      </c>
      <c r="M1671" s="13">
        <f t="shared" ref="M1671:M1734" si="324">L1671+M1670-N1670</f>
        <v>5.9243724699497011E-11</v>
      </c>
      <c r="N1671" s="13">
        <f t="shared" si="320"/>
        <v>3.6731109313688149E-11</v>
      </c>
      <c r="O1671" s="13">
        <f t="shared" si="321"/>
        <v>3.6731109313688149E-11</v>
      </c>
      <c r="Q1671">
        <v>26.621276357871341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0.28523054044842938</v>
      </c>
      <c r="G1672" s="13">
        <f t="shared" si="315"/>
        <v>0</v>
      </c>
      <c r="H1672" s="13">
        <f t="shared" si="316"/>
        <v>0.28523054044842938</v>
      </c>
      <c r="I1672" s="16">
        <f t="shared" si="323"/>
        <v>0.285231495032224</v>
      </c>
      <c r="J1672" s="13">
        <f t="shared" si="317"/>
        <v>0.28523108635080052</v>
      </c>
      <c r="K1672" s="13">
        <f t="shared" si="318"/>
        <v>4.0868142348049474E-7</v>
      </c>
      <c r="L1672" s="13">
        <f t="shared" si="319"/>
        <v>0</v>
      </c>
      <c r="M1672" s="13">
        <f t="shared" si="324"/>
        <v>2.2512615385808863E-11</v>
      </c>
      <c r="N1672" s="13">
        <f t="shared" si="320"/>
        <v>1.3957821539201495E-11</v>
      </c>
      <c r="O1672" s="13">
        <f t="shared" si="321"/>
        <v>1.3957821539201495E-11</v>
      </c>
      <c r="Q1672">
        <v>27.28803522711577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2.5797225166327459E-2</v>
      </c>
      <c r="G1673" s="13">
        <f t="shared" si="315"/>
        <v>0</v>
      </c>
      <c r="H1673" s="13">
        <f t="shared" si="316"/>
        <v>2.5797225166327459E-2</v>
      </c>
      <c r="I1673" s="16">
        <f t="shared" si="323"/>
        <v>2.5797633847750939E-2</v>
      </c>
      <c r="J1673" s="13">
        <f t="shared" si="317"/>
        <v>2.579763355429214E-2</v>
      </c>
      <c r="K1673" s="13">
        <f t="shared" si="318"/>
        <v>2.9345879892783699E-10</v>
      </c>
      <c r="L1673" s="13">
        <f t="shared" si="319"/>
        <v>0</v>
      </c>
      <c r="M1673" s="13">
        <f t="shared" si="324"/>
        <v>8.5547938466073675E-12</v>
      </c>
      <c r="N1673" s="13">
        <f t="shared" si="320"/>
        <v>5.3039721848965675E-12</v>
      </c>
      <c r="O1673" s="13">
        <f t="shared" si="321"/>
        <v>5.3039721848965675E-12</v>
      </c>
      <c r="Q1673">
        <v>27.506784053135139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10.59323257259412</v>
      </c>
      <c r="G1674" s="13">
        <f t="shared" si="315"/>
        <v>0</v>
      </c>
      <c r="H1674" s="13">
        <f t="shared" si="316"/>
        <v>10.59323257259412</v>
      </c>
      <c r="I1674" s="16">
        <f t="shared" si="323"/>
        <v>10.59323257288758</v>
      </c>
      <c r="J1674" s="13">
        <f t="shared" si="317"/>
        <v>10.572511109304747</v>
      </c>
      <c r="K1674" s="13">
        <f t="shared" si="318"/>
        <v>2.0721463582832556E-2</v>
      </c>
      <c r="L1674" s="13">
        <f t="shared" si="319"/>
        <v>0</v>
      </c>
      <c r="M1674" s="13">
        <f t="shared" si="324"/>
        <v>3.2508216617108E-12</v>
      </c>
      <c r="N1674" s="13">
        <f t="shared" si="320"/>
        <v>2.0155094302606961E-12</v>
      </c>
      <c r="O1674" s="13">
        <f t="shared" si="321"/>
        <v>2.0155094302606961E-12</v>
      </c>
      <c r="Q1674">
        <v>27.341611000000011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0.13805133280629189</v>
      </c>
      <c r="G1675" s="13">
        <f t="shared" si="315"/>
        <v>0</v>
      </c>
      <c r="H1675" s="13">
        <f t="shared" si="316"/>
        <v>0.13805133280629189</v>
      </c>
      <c r="I1675" s="16">
        <f t="shared" si="323"/>
        <v>0.15877279638912445</v>
      </c>
      <c r="J1675" s="13">
        <f t="shared" si="317"/>
        <v>0.15877267997943884</v>
      </c>
      <c r="K1675" s="13">
        <f t="shared" si="318"/>
        <v>1.1640968561321685E-7</v>
      </c>
      <c r="L1675" s="13">
        <f t="shared" si="319"/>
        <v>0</v>
      </c>
      <c r="M1675" s="13">
        <f t="shared" si="324"/>
        <v>1.235312231450104E-12</v>
      </c>
      <c r="N1675" s="13">
        <f t="shared" si="320"/>
        <v>7.6589358349906443E-13</v>
      </c>
      <c r="O1675" s="13">
        <f t="shared" si="321"/>
        <v>7.6589358349906443E-13</v>
      </c>
      <c r="Q1675">
        <v>23.67063227884767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113.0827957277603</v>
      </c>
      <c r="G1676" s="13">
        <f t="shared" si="315"/>
        <v>11.389057146860692</v>
      </c>
      <c r="H1676" s="13">
        <f t="shared" si="316"/>
        <v>101.69373858089961</v>
      </c>
      <c r="I1676" s="16">
        <f t="shared" si="323"/>
        <v>101.69373869730929</v>
      </c>
      <c r="J1676" s="13">
        <f t="shared" si="317"/>
        <v>71.565580589788098</v>
      </c>
      <c r="K1676" s="13">
        <f t="shared" si="318"/>
        <v>30.128158107521188</v>
      </c>
      <c r="L1676" s="13">
        <f t="shared" si="319"/>
        <v>0</v>
      </c>
      <c r="M1676" s="13">
        <f t="shared" si="324"/>
        <v>4.6941864795103956E-13</v>
      </c>
      <c r="N1676" s="13">
        <f t="shared" si="320"/>
        <v>2.9103956172964452E-13</v>
      </c>
      <c r="O1676" s="13">
        <f t="shared" si="321"/>
        <v>11.389057146860983</v>
      </c>
      <c r="Q1676">
        <v>19.93595844540538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14.930577175274321</v>
      </c>
      <c r="G1677" s="13">
        <f t="shared" si="315"/>
        <v>0</v>
      </c>
      <c r="H1677" s="13">
        <f t="shared" si="316"/>
        <v>14.930577175274321</v>
      </c>
      <c r="I1677" s="16">
        <f t="shared" si="323"/>
        <v>45.05873528279551</v>
      </c>
      <c r="J1677" s="13">
        <f t="shared" si="317"/>
        <v>37.73336836215104</v>
      </c>
      <c r="K1677" s="13">
        <f t="shared" si="318"/>
        <v>7.3253669206444698</v>
      </c>
      <c r="L1677" s="13">
        <f t="shared" si="319"/>
        <v>0</v>
      </c>
      <c r="M1677" s="13">
        <f t="shared" si="324"/>
        <v>1.7837908622139503E-13</v>
      </c>
      <c r="N1677" s="13">
        <f t="shared" si="320"/>
        <v>1.1059503345726492E-13</v>
      </c>
      <c r="O1677" s="13">
        <f t="shared" si="321"/>
        <v>1.1059503345726492E-13</v>
      </c>
      <c r="Q1677">
        <v>14.56708490362039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11.11947807898126</v>
      </c>
      <c r="G1678" s="13">
        <f t="shared" si="315"/>
        <v>0</v>
      </c>
      <c r="H1678" s="13">
        <f t="shared" si="316"/>
        <v>11.11947807898126</v>
      </c>
      <c r="I1678" s="16">
        <f t="shared" si="323"/>
        <v>18.44484499962573</v>
      </c>
      <c r="J1678" s="13">
        <f t="shared" si="317"/>
        <v>17.823943968691228</v>
      </c>
      <c r="K1678" s="13">
        <f t="shared" si="318"/>
        <v>0.62090103093450111</v>
      </c>
      <c r="L1678" s="13">
        <f t="shared" si="319"/>
        <v>0</v>
      </c>
      <c r="M1678" s="13">
        <f t="shared" si="324"/>
        <v>6.7784052764130108E-14</v>
      </c>
      <c r="N1678" s="13">
        <f t="shared" si="320"/>
        <v>4.202611271376067E-14</v>
      </c>
      <c r="O1678" s="13">
        <f t="shared" si="321"/>
        <v>4.202611271376067E-14</v>
      </c>
      <c r="Q1678">
        <v>14.61702299142252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59.747792981033967</v>
      </c>
      <c r="G1679" s="13">
        <f t="shared" si="315"/>
        <v>3.6900905496898693</v>
      </c>
      <c r="H1679" s="13">
        <f t="shared" si="316"/>
        <v>56.057702431344097</v>
      </c>
      <c r="I1679" s="16">
        <f t="shared" si="323"/>
        <v>56.678603462278602</v>
      </c>
      <c r="J1679" s="13">
        <f t="shared" si="317"/>
        <v>43.623732571075806</v>
      </c>
      <c r="K1679" s="13">
        <f t="shared" si="318"/>
        <v>13.054870891202796</v>
      </c>
      <c r="L1679" s="13">
        <f t="shared" si="319"/>
        <v>0</v>
      </c>
      <c r="M1679" s="13">
        <f t="shared" si="324"/>
        <v>2.5757940050369438E-14</v>
      </c>
      <c r="N1679" s="13">
        <f t="shared" si="320"/>
        <v>1.5969922831229052E-14</v>
      </c>
      <c r="O1679" s="13">
        <f t="shared" si="321"/>
        <v>3.6900905496898853</v>
      </c>
      <c r="Q1679">
        <v>14.417880593548389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76.628556954483926</v>
      </c>
      <c r="G1680" s="13">
        <f t="shared" si="315"/>
        <v>6.1268474874082797</v>
      </c>
      <c r="H1680" s="13">
        <f t="shared" si="316"/>
        <v>70.501709467075642</v>
      </c>
      <c r="I1680" s="16">
        <f t="shared" si="323"/>
        <v>83.556580358278438</v>
      </c>
      <c r="J1680" s="13">
        <f t="shared" si="317"/>
        <v>53.5575980574963</v>
      </c>
      <c r="K1680" s="13">
        <f t="shared" si="318"/>
        <v>29.998982300782139</v>
      </c>
      <c r="L1680" s="13">
        <f t="shared" si="319"/>
        <v>0</v>
      </c>
      <c r="M1680" s="13">
        <f t="shared" si="324"/>
        <v>9.7880172191403867E-15</v>
      </c>
      <c r="N1680" s="13">
        <f t="shared" si="320"/>
        <v>6.06857067586704E-15</v>
      </c>
      <c r="O1680" s="13">
        <f t="shared" si="321"/>
        <v>6.1268474874082859</v>
      </c>
      <c r="Q1680">
        <v>14.71998666427732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20.046430191444362</v>
      </c>
      <c r="G1681" s="13">
        <f t="shared" si="315"/>
        <v>0</v>
      </c>
      <c r="H1681" s="13">
        <f t="shared" si="316"/>
        <v>20.046430191444362</v>
      </c>
      <c r="I1681" s="16">
        <f t="shared" si="323"/>
        <v>50.045412492226504</v>
      </c>
      <c r="J1681" s="13">
        <f t="shared" si="317"/>
        <v>44.852047239238829</v>
      </c>
      <c r="K1681" s="13">
        <f t="shared" si="318"/>
        <v>5.1933652529876753</v>
      </c>
      <c r="L1681" s="13">
        <f t="shared" si="319"/>
        <v>0</v>
      </c>
      <c r="M1681" s="13">
        <f t="shared" si="324"/>
        <v>3.7194465432733467E-15</v>
      </c>
      <c r="N1681" s="13">
        <f t="shared" si="320"/>
        <v>2.306056856829475E-15</v>
      </c>
      <c r="O1681" s="13">
        <f t="shared" si="321"/>
        <v>2.306056856829475E-15</v>
      </c>
      <c r="Q1681">
        <v>19.988976952783808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1.8793326669775561</v>
      </c>
      <c r="G1682" s="13">
        <f t="shared" si="315"/>
        <v>0</v>
      </c>
      <c r="H1682" s="13">
        <f t="shared" si="316"/>
        <v>1.8793326669775561</v>
      </c>
      <c r="I1682" s="16">
        <f t="shared" si="323"/>
        <v>7.0726979199652309</v>
      </c>
      <c r="J1682" s="13">
        <f t="shared" si="317"/>
        <v>7.0570534112973853</v>
      </c>
      <c r="K1682" s="13">
        <f t="shared" si="318"/>
        <v>1.5644508667845614E-2</v>
      </c>
      <c r="L1682" s="13">
        <f t="shared" si="319"/>
        <v>0</v>
      </c>
      <c r="M1682" s="13">
        <f t="shared" si="324"/>
        <v>1.4133896864438718E-15</v>
      </c>
      <c r="N1682" s="13">
        <f t="shared" si="320"/>
        <v>8.7630160559520045E-16</v>
      </c>
      <c r="O1682" s="13">
        <f t="shared" si="321"/>
        <v>8.7630160559520045E-16</v>
      </c>
      <c r="Q1682">
        <v>20.67713470918796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0</v>
      </c>
      <c r="G1683" s="13">
        <f t="shared" si="315"/>
        <v>0</v>
      </c>
      <c r="H1683" s="13">
        <f t="shared" si="316"/>
        <v>0</v>
      </c>
      <c r="I1683" s="16">
        <f t="shared" si="323"/>
        <v>1.5644508667845614E-2</v>
      </c>
      <c r="J1683" s="13">
        <f t="shared" si="317"/>
        <v>1.5644508587035141E-2</v>
      </c>
      <c r="K1683" s="13">
        <f t="shared" si="318"/>
        <v>8.0810472896652996E-11</v>
      </c>
      <c r="L1683" s="13">
        <f t="shared" si="319"/>
        <v>0</v>
      </c>
      <c r="M1683" s="13">
        <f t="shared" si="324"/>
        <v>5.3708808084867132E-16</v>
      </c>
      <c r="N1683" s="13">
        <f t="shared" si="320"/>
        <v>3.329946101261762E-16</v>
      </c>
      <c r="O1683" s="13">
        <f t="shared" si="321"/>
        <v>3.329946101261762E-16</v>
      </c>
      <c r="Q1683">
        <v>25.972524299330679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2.7627215579717371E-2</v>
      </c>
      <c r="G1684" s="13">
        <f t="shared" si="315"/>
        <v>0</v>
      </c>
      <c r="H1684" s="13">
        <f t="shared" si="316"/>
        <v>2.7627215579717371E-2</v>
      </c>
      <c r="I1684" s="16">
        <f t="shared" si="323"/>
        <v>2.7627215660527844E-2</v>
      </c>
      <c r="J1684" s="13">
        <f t="shared" si="317"/>
        <v>2.7627215257428502E-2</v>
      </c>
      <c r="K1684" s="13">
        <f t="shared" si="318"/>
        <v>4.0309934210003284E-10</v>
      </c>
      <c r="L1684" s="13">
        <f t="shared" si="319"/>
        <v>0</v>
      </c>
      <c r="M1684" s="13">
        <f t="shared" si="324"/>
        <v>2.0409347072249512E-16</v>
      </c>
      <c r="N1684" s="13">
        <f t="shared" si="320"/>
        <v>1.2653795184794698E-16</v>
      </c>
      <c r="O1684" s="13">
        <f t="shared" si="321"/>
        <v>1.2653795184794698E-16</v>
      </c>
      <c r="Q1684">
        <v>26.69028287192755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1.058821872081817</v>
      </c>
      <c r="G1685" s="13">
        <f t="shared" si="315"/>
        <v>0</v>
      </c>
      <c r="H1685" s="13">
        <f t="shared" si="316"/>
        <v>1.058821872081817</v>
      </c>
      <c r="I1685" s="16">
        <f t="shared" si="323"/>
        <v>1.0588218724849163</v>
      </c>
      <c r="J1685" s="13">
        <f t="shared" si="317"/>
        <v>1.0587955489055616</v>
      </c>
      <c r="K1685" s="13">
        <f t="shared" si="318"/>
        <v>2.6323579354725624E-5</v>
      </c>
      <c r="L1685" s="13">
        <f t="shared" si="319"/>
        <v>0</v>
      </c>
      <c r="M1685" s="13">
        <f t="shared" si="324"/>
        <v>7.7555518874548136E-17</v>
      </c>
      <c r="N1685" s="13">
        <f t="shared" si="320"/>
        <v>4.8084421702219847E-17</v>
      </c>
      <c r="O1685" s="13">
        <f t="shared" si="321"/>
        <v>4.8084421702219847E-17</v>
      </c>
      <c r="Q1685">
        <v>25.614755000000009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0.92279039181638323</v>
      </c>
      <c r="G1686" s="13">
        <f t="shared" si="315"/>
        <v>0</v>
      </c>
      <c r="H1686" s="13">
        <f t="shared" si="316"/>
        <v>0.92279039181638323</v>
      </c>
      <c r="I1686" s="16">
        <f t="shared" si="323"/>
        <v>0.92281671539573795</v>
      </c>
      <c r="J1686" s="13">
        <f t="shared" si="317"/>
        <v>0.92280142111764529</v>
      </c>
      <c r="K1686" s="13">
        <f t="shared" si="318"/>
        <v>1.5294278092659042E-5</v>
      </c>
      <c r="L1686" s="13">
        <f t="shared" si="319"/>
        <v>0</v>
      </c>
      <c r="M1686" s="13">
        <f t="shared" si="324"/>
        <v>2.9471097172328289E-17</v>
      </c>
      <c r="N1686" s="13">
        <f t="shared" si="320"/>
        <v>1.8272080246843539E-17</v>
      </c>
      <c r="O1686" s="13">
        <f t="shared" si="321"/>
        <v>1.8272080246843539E-17</v>
      </c>
      <c r="Q1686">
        <v>26.55985229867251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7.7144455335093749</v>
      </c>
      <c r="G1687" s="13">
        <f t="shared" si="315"/>
        <v>0</v>
      </c>
      <c r="H1687" s="13">
        <f t="shared" si="316"/>
        <v>7.7144455335093749</v>
      </c>
      <c r="I1687" s="16">
        <f t="shared" si="323"/>
        <v>7.7144608277874678</v>
      </c>
      <c r="J1687" s="13">
        <f t="shared" si="317"/>
        <v>7.7026730259996175</v>
      </c>
      <c r="K1687" s="13">
        <f t="shared" si="318"/>
        <v>1.1787801787850327E-2</v>
      </c>
      <c r="L1687" s="13">
        <f t="shared" si="319"/>
        <v>0</v>
      </c>
      <c r="M1687" s="13">
        <f t="shared" si="324"/>
        <v>1.119901692548475E-17</v>
      </c>
      <c r="N1687" s="13">
        <f t="shared" si="320"/>
        <v>6.9433904938005444E-18</v>
      </c>
      <c r="O1687" s="13">
        <f t="shared" si="321"/>
        <v>6.9433904938005444E-18</v>
      </c>
      <c r="Q1687">
        <v>24.545191750629531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33.214933529436003</v>
      </c>
      <c r="G1688" s="13">
        <f t="shared" si="315"/>
        <v>0</v>
      </c>
      <c r="H1688" s="13">
        <f t="shared" si="316"/>
        <v>33.214933529436003</v>
      </c>
      <c r="I1688" s="16">
        <f t="shared" si="323"/>
        <v>33.226721331223857</v>
      </c>
      <c r="J1688" s="13">
        <f t="shared" si="317"/>
        <v>31.69499017098812</v>
      </c>
      <c r="K1688" s="13">
        <f t="shared" si="318"/>
        <v>1.5317311602357364</v>
      </c>
      <c r="L1688" s="13">
        <f t="shared" si="319"/>
        <v>0</v>
      </c>
      <c r="M1688" s="13">
        <f t="shared" si="324"/>
        <v>4.2556264316842058E-18</v>
      </c>
      <c r="N1688" s="13">
        <f t="shared" si="320"/>
        <v>2.6384883876442077E-18</v>
      </c>
      <c r="O1688" s="13">
        <f t="shared" si="321"/>
        <v>2.6384883876442077E-18</v>
      </c>
      <c r="Q1688">
        <v>20.603361436652161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22.841655152705361</v>
      </c>
      <c r="G1689" s="13">
        <f t="shared" si="315"/>
        <v>0</v>
      </c>
      <c r="H1689" s="13">
        <f t="shared" si="316"/>
        <v>22.841655152705361</v>
      </c>
      <c r="I1689" s="16">
        <f t="shared" si="323"/>
        <v>24.373386312941097</v>
      </c>
      <c r="J1689" s="13">
        <f t="shared" si="317"/>
        <v>23.339915972300179</v>
      </c>
      <c r="K1689" s="13">
        <f t="shared" si="318"/>
        <v>1.0334703406409176</v>
      </c>
      <c r="L1689" s="13">
        <f t="shared" si="319"/>
        <v>0</v>
      </c>
      <c r="M1689" s="13">
        <f t="shared" si="324"/>
        <v>1.6171380440399981E-18</v>
      </c>
      <c r="N1689" s="13">
        <f t="shared" si="320"/>
        <v>1.0026255873047989E-18</v>
      </c>
      <c r="O1689" s="13">
        <f t="shared" si="321"/>
        <v>1.0026255873047989E-18</v>
      </c>
      <c r="Q1689">
        <v>16.853823593548391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2025-03-05T07:26:11Z</dcterms:modified>
</cp:coreProperties>
</file>