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20\rcp85\ICHEC-EC-EARTH_r3i1p1_DMI-HIRHAM5_v2\"/>
    </mc:Choice>
  </mc:AlternateContent>
  <xr:revisionPtr revIDLastSave="0" documentId="13_ncr:1_{9AD5ED81-8D95-4C07-8551-296B1E899817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G1686" i="1"/>
  <c r="H1686" i="1" s="1"/>
  <c r="H1685" i="1"/>
  <c r="G1685" i="1"/>
  <c r="G1684" i="1"/>
  <c r="H1684" i="1" s="1"/>
  <c r="G1683" i="1"/>
  <c r="H1683" i="1" s="1"/>
  <c r="G1682" i="1"/>
  <c r="H1682" i="1" s="1"/>
  <c r="H1681" i="1"/>
  <c r="G1681" i="1"/>
  <c r="G1680" i="1"/>
  <c r="H1680" i="1" s="1"/>
  <c r="H1679" i="1"/>
  <c r="G1679" i="1"/>
  <c r="G1678" i="1"/>
  <c r="H1678" i="1" s="1"/>
  <c r="H1677" i="1"/>
  <c r="G1677" i="1"/>
  <c r="H1676" i="1"/>
  <c r="G1676" i="1"/>
  <c r="G1675" i="1"/>
  <c r="H1675" i="1" s="1"/>
  <c r="G1674" i="1"/>
  <c r="H1674" i="1" s="1"/>
  <c r="G1673" i="1"/>
  <c r="H1673" i="1" s="1"/>
  <c r="G1672" i="1"/>
  <c r="H1672" i="1" s="1"/>
  <c r="G1671" i="1"/>
  <c r="H1671" i="1" s="1"/>
  <c r="H1670" i="1"/>
  <c r="G1670" i="1"/>
  <c r="G1669" i="1"/>
  <c r="H1669" i="1" s="1"/>
  <c r="G1668" i="1"/>
  <c r="H1668" i="1" s="1"/>
  <c r="H1667" i="1"/>
  <c r="G1667" i="1"/>
  <c r="G1666" i="1"/>
  <c r="H1666" i="1" s="1"/>
  <c r="G1665" i="1"/>
  <c r="H1665" i="1" s="1"/>
  <c r="G1664" i="1"/>
  <c r="H1664" i="1" s="1"/>
  <c r="H1663" i="1"/>
  <c r="G1663" i="1"/>
  <c r="G1662" i="1"/>
  <c r="H1662" i="1" s="1"/>
  <c r="G1661" i="1"/>
  <c r="H1661" i="1" s="1"/>
  <c r="G1660" i="1"/>
  <c r="H1660" i="1" s="1"/>
  <c r="H1659" i="1"/>
  <c r="G1659" i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H1639" i="1"/>
  <c r="G1639" i="1"/>
  <c r="H1638" i="1"/>
  <c r="G1638" i="1"/>
  <c r="G1637" i="1"/>
  <c r="H1637" i="1" s="1"/>
  <c r="G1636" i="1"/>
  <c r="H1636" i="1" s="1"/>
  <c r="G1635" i="1"/>
  <c r="H1635" i="1" s="1"/>
  <c r="G1634" i="1"/>
  <c r="H1634" i="1" s="1"/>
  <c r="G1633" i="1"/>
  <c r="H1633" i="1" s="1"/>
  <c r="G1632" i="1"/>
  <c r="H1632" i="1" s="1"/>
  <c r="H1631" i="1"/>
  <c r="G1631" i="1"/>
  <c r="G1630" i="1"/>
  <c r="H1630" i="1" s="1"/>
  <c r="G1629" i="1"/>
  <c r="H1629" i="1" s="1"/>
  <c r="G1628" i="1"/>
  <c r="H1628" i="1" s="1"/>
  <c r="G1627" i="1"/>
  <c r="H1627" i="1" s="1"/>
  <c r="G1626" i="1"/>
  <c r="H1626" i="1" s="1"/>
  <c r="H1625" i="1"/>
  <c r="G1625" i="1"/>
  <c r="G1624" i="1"/>
  <c r="H1624" i="1" s="1"/>
  <c r="G1623" i="1"/>
  <c r="H1623" i="1" s="1"/>
  <c r="G1622" i="1"/>
  <c r="H1622" i="1" s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H1614" i="1"/>
  <c r="G1614" i="1"/>
  <c r="G1613" i="1"/>
  <c r="H1613" i="1" s="1"/>
  <c r="G1612" i="1"/>
  <c r="H1612" i="1" s="1"/>
  <c r="G1611" i="1"/>
  <c r="H1611" i="1" s="1"/>
  <c r="G1610" i="1"/>
  <c r="H1610" i="1" s="1"/>
  <c r="G1609" i="1"/>
  <c r="H1609" i="1" s="1"/>
  <c r="G1608" i="1"/>
  <c r="H1608" i="1" s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H1600" i="1"/>
  <c r="G1600" i="1"/>
  <c r="G1599" i="1"/>
  <c r="H1599" i="1" s="1"/>
  <c r="G1598" i="1"/>
  <c r="H1598" i="1" s="1"/>
  <c r="G1597" i="1"/>
  <c r="H1597" i="1" s="1"/>
  <c r="G1596" i="1"/>
  <c r="H1596" i="1" s="1"/>
  <c r="G1595" i="1"/>
  <c r="H1595" i="1" s="1"/>
  <c r="G1594" i="1"/>
  <c r="H1594" i="1" s="1"/>
  <c r="G1593" i="1"/>
  <c r="H1593" i="1" s="1"/>
  <c r="G1592" i="1"/>
  <c r="H1592" i="1" s="1"/>
  <c r="G1591" i="1"/>
  <c r="H1591" i="1" s="1"/>
  <c r="G1590" i="1"/>
  <c r="H1590" i="1" s="1"/>
  <c r="G1589" i="1"/>
  <c r="H1589" i="1" s="1"/>
  <c r="G1588" i="1"/>
  <c r="H1588" i="1" s="1"/>
  <c r="G1587" i="1"/>
  <c r="H1587" i="1" s="1"/>
  <c r="G1586" i="1"/>
  <c r="H1586" i="1" s="1"/>
  <c r="G1585" i="1"/>
  <c r="H1585" i="1" s="1"/>
  <c r="G1584" i="1"/>
  <c r="H1584" i="1" s="1"/>
  <c r="G1583" i="1"/>
  <c r="H1583" i="1" s="1"/>
  <c r="G1582" i="1"/>
  <c r="H1582" i="1" s="1"/>
  <c r="G1581" i="1"/>
  <c r="H1581" i="1" s="1"/>
  <c r="G1580" i="1"/>
  <c r="H1580" i="1" s="1"/>
  <c r="G1579" i="1"/>
  <c r="H1579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H1573" i="1"/>
  <c r="G1573" i="1"/>
  <c r="H1572" i="1"/>
  <c r="G1572" i="1"/>
  <c r="G1571" i="1"/>
  <c r="H1571" i="1" s="1"/>
  <c r="G1570" i="1"/>
  <c r="H1570" i="1" s="1"/>
  <c r="G1569" i="1"/>
  <c r="H1569" i="1" s="1"/>
  <c r="H1568" i="1"/>
  <c r="G1568" i="1"/>
  <c r="G1567" i="1"/>
  <c r="H1567" i="1" s="1"/>
  <c r="H1566" i="1"/>
  <c r="G1566" i="1"/>
  <c r="G1565" i="1"/>
  <c r="H1565" i="1" s="1"/>
  <c r="G1564" i="1"/>
  <c r="H1564" i="1" s="1"/>
  <c r="G1563" i="1"/>
  <c r="H1563" i="1" s="1"/>
  <c r="G1562" i="1"/>
  <c r="H1562" i="1" s="1"/>
  <c r="G1561" i="1"/>
  <c r="H1561" i="1" s="1"/>
  <c r="G1560" i="1"/>
  <c r="H1560" i="1" s="1"/>
  <c r="G1559" i="1"/>
  <c r="H1559" i="1" s="1"/>
  <c r="G1558" i="1"/>
  <c r="H1558" i="1" s="1"/>
  <c r="H1557" i="1"/>
  <c r="G1557" i="1"/>
  <c r="G1556" i="1"/>
  <c r="H1556" i="1" s="1"/>
  <c r="G1555" i="1"/>
  <c r="H1555" i="1" s="1"/>
  <c r="G1554" i="1"/>
  <c r="H1554" i="1" s="1"/>
  <c r="G1553" i="1"/>
  <c r="H1553" i="1" s="1"/>
  <c r="G1552" i="1"/>
  <c r="H1552" i="1" s="1"/>
  <c r="G1551" i="1"/>
  <c r="H1551" i="1" s="1"/>
  <c r="G1550" i="1"/>
  <c r="H1550" i="1" s="1"/>
  <c r="G1549" i="1"/>
  <c r="H1549" i="1" s="1"/>
  <c r="G1548" i="1"/>
  <c r="H1548" i="1" s="1"/>
  <c r="G1547" i="1"/>
  <c r="H1547" i="1" s="1"/>
  <c r="G1546" i="1"/>
  <c r="H1546" i="1" s="1"/>
  <c r="H1545" i="1"/>
  <c r="G1545" i="1"/>
  <c r="G1544" i="1"/>
  <c r="H1544" i="1" s="1"/>
  <c r="H1543" i="1"/>
  <c r="G1543" i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1" i="1"/>
  <c r="H1531" i="1" s="1"/>
  <c r="G1530" i="1"/>
  <c r="H1530" i="1" s="1"/>
  <c r="H1529" i="1"/>
  <c r="G1529" i="1"/>
  <c r="G1528" i="1"/>
  <c r="H1528" i="1" s="1"/>
  <c r="G1527" i="1"/>
  <c r="H1527" i="1" s="1"/>
  <c r="G1526" i="1"/>
  <c r="H1526" i="1" s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H1519" i="1"/>
  <c r="G1519" i="1"/>
  <c r="G1518" i="1"/>
  <c r="H1518" i="1" s="1"/>
  <c r="G1517" i="1"/>
  <c r="H1517" i="1" s="1"/>
  <c r="G1516" i="1"/>
  <c r="H1516" i="1" s="1"/>
  <c r="G1515" i="1"/>
  <c r="H1515" i="1" s="1"/>
  <c r="H1514" i="1"/>
  <c r="G1514" i="1"/>
  <c r="G1513" i="1"/>
  <c r="H1513" i="1" s="1"/>
  <c r="H1512" i="1"/>
  <c r="G1512" i="1"/>
  <c r="G1511" i="1"/>
  <c r="H1511" i="1" s="1"/>
  <c r="H1510" i="1"/>
  <c r="G1510" i="1"/>
  <c r="G1509" i="1"/>
  <c r="H1509" i="1" s="1"/>
  <c r="G1508" i="1"/>
  <c r="H1508" i="1" s="1"/>
  <c r="G1507" i="1"/>
  <c r="H1507" i="1" s="1"/>
  <c r="G1506" i="1"/>
  <c r="H1506" i="1" s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G1493" i="1"/>
  <c r="H1493" i="1" s="1"/>
  <c r="G1492" i="1"/>
  <c r="H1492" i="1" s="1"/>
  <c r="G1491" i="1"/>
  <c r="H1491" i="1" s="1"/>
  <c r="G1490" i="1"/>
  <c r="H1490" i="1" s="1"/>
  <c r="G1489" i="1"/>
  <c r="H1489" i="1" s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G1477" i="1"/>
  <c r="H1477" i="1" s="1"/>
  <c r="G1476" i="1"/>
  <c r="H1476" i="1" s="1"/>
  <c r="G1475" i="1"/>
  <c r="H1475" i="1" s="1"/>
  <c r="G1474" i="1"/>
  <c r="H1474" i="1" s="1"/>
  <c r="G1473" i="1"/>
  <c r="H1473" i="1" s="1"/>
  <c r="G1472" i="1"/>
  <c r="H1472" i="1" s="1"/>
  <c r="G1471" i="1"/>
  <c r="H1471" i="1" s="1"/>
  <c r="G1470" i="1"/>
  <c r="H1470" i="1" s="1"/>
  <c r="G1469" i="1"/>
  <c r="H1469" i="1" s="1"/>
  <c r="G1468" i="1"/>
  <c r="H1468" i="1" s="1"/>
  <c r="G1467" i="1"/>
  <c r="H1467" i="1" s="1"/>
  <c r="G1466" i="1"/>
  <c r="H1466" i="1" s="1"/>
  <c r="G1465" i="1"/>
  <c r="H1465" i="1" s="1"/>
  <c r="G1464" i="1"/>
  <c r="H1464" i="1" s="1"/>
  <c r="H1463" i="1"/>
  <c r="G1463" i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G1454" i="1"/>
  <c r="H1454" i="1" s="1"/>
  <c r="G1453" i="1"/>
  <c r="H1453" i="1" s="1"/>
  <c r="G1452" i="1"/>
  <c r="H1452" i="1" s="1"/>
  <c r="G1451" i="1"/>
  <c r="H1451" i="1" s="1"/>
  <c r="G1450" i="1"/>
  <c r="H1450" i="1" s="1"/>
  <c r="G1449" i="1"/>
  <c r="H1449" i="1" s="1"/>
  <c r="G1448" i="1"/>
  <c r="H1448" i="1" s="1"/>
  <c r="G1447" i="1"/>
  <c r="H1447" i="1" s="1"/>
  <c r="G1446" i="1"/>
  <c r="H1446" i="1" s="1"/>
  <c r="G1445" i="1"/>
  <c r="H1445" i="1" s="1"/>
  <c r="G1444" i="1"/>
  <c r="H1444" i="1" s="1"/>
  <c r="G1443" i="1"/>
  <c r="H1443" i="1" s="1"/>
  <c r="G1442" i="1"/>
  <c r="H1442" i="1" s="1"/>
  <c r="G1441" i="1"/>
  <c r="H1441" i="1" s="1"/>
  <c r="G1440" i="1"/>
  <c r="H1440" i="1" s="1"/>
  <c r="G1439" i="1"/>
  <c r="H1439" i="1" s="1"/>
  <c r="H1438" i="1"/>
  <c r="G1438" i="1"/>
  <c r="G1437" i="1"/>
  <c r="H1437" i="1" s="1"/>
  <c r="G1436" i="1"/>
  <c r="H1436" i="1" s="1"/>
  <c r="G1435" i="1"/>
  <c r="H1435" i="1" s="1"/>
  <c r="G1434" i="1"/>
  <c r="H1434" i="1" s="1"/>
  <c r="H1433" i="1"/>
  <c r="G1433" i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H1426" i="1"/>
  <c r="G1426" i="1"/>
  <c r="G1425" i="1"/>
  <c r="H1425" i="1" s="1"/>
  <c r="G1424" i="1"/>
  <c r="H1424" i="1" s="1"/>
  <c r="G1423" i="1"/>
  <c r="H1423" i="1" s="1"/>
  <c r="G1422" i="1"/>
  <c r="H1422" i="1" s="1"/>
  <c r="G1421" i="1"/>
  <c r="H1421" i="1" s="1"/>
  <c r="G1420" i="1"/>
  <c r="H1420" i="1" s="1"/>
  <c r="H1419" i="1"/>
  <c r="G1419" i="1"/>
  <c r="G1418" i="1"/>
  <c r="H1418" i="1" s="1"/>
  <c r="G1417" i="1"/>
  <c r="H1417" i="1" s="1"/>
  <c r="G1416" i="1"/>
  <c r="H1416" i="1" s="1"/>
  <c r="H1415" i="1"/>
  <c r="G1415" i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G1403" i="1"/>
  <c r="H1403" i="1" s="1"/>
  <c r="G1402" i="1"/>
  <c r="H1402" i="1" s="1"/>
  <c r="G1401" i="1"/>
  <c r="H1401" i="1" s="1"/>
  <c r="G1400" i="1"/>
  <c r="H1400" i="1" s="1"/>
  <c r="G1399" i="1"/>
  <c r="H1399" i="1" s="1"/>
  <c r="H1398" i="1"/>
  <c r="G1398" i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H1391" i="1"/>
  <c r="G1391" i="1"/>
  <c r="G1390" i="1"/>
  <c r="H1390" i="1" s="1"/>
  <c r="B1390" i="1"/>
  <c r="B1402" i="1" s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G1389" i="1"/>
  <c r="H1389" i="1" s="1"/>
  <c r="G1388" i="1"/>
  <c r="H1388" i="1" s="1"/>
  <c r="G1387" i="1"/>
  <c r="H1387" i="1" s="1"/>
  <c r="G1386" i="1"/>
  <c r="H1386" i="1" s="1"/>
  <c r="B1386" i="1"/>
  <c r="B1398" i="1" s="1"/>
  <c r="B1410" i="1" s="1"/>
  <c r="B1422" i="1" s="1"/>
  <c r="B1434" i="1" s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G1385" i="1"/>
  <c r="H1385" i="1" s="1"/>
  <c r="G1384" i="1"/>
  <c r="H1384" i="1" s="1"/>
  <c r="G1383" i="1"/>
  <c r="H1383" i="1" s="1"/>
  <c r="G1382" i="1"/>
  <c r="H1382" i="1" s="1"/>
  <c r="G1381" i="1"/>
  <c r="H1381" i="1" s="1"/>
  <c r="G1380" i="1"/>
  <c r="H1380" i="1" s="1"/>
  <c r="H1379" i="1"/>
  <c r="G1379" i="1"/>
  <c r="B1379" i="1"/>
  <c r="H1378" i="1"/>
  <c r="G1378" i="1"/>
  <c r="G1377" i="1"/>
  <c r="H1377" i="1" s="1"/>
  <c r="G1376" i="1"/>
  <c r="H1376" i="1" s="1"/>
  <c r="G1375" i="1"/>
  <c r="H1375" i="1" s="1"/>
  <c r="B1375" i="1"/>
  <c r="G1374" i="1"/>
  <c r="H1374" i="1" s="1"/>
  <c r="G1373" i="1"/>
  <c r="H1373" i="1" s="1"/>
  <c r="G1372" i="1"/>
  <c r="H1372" i="1" s="1"/>
  <c r="B1372" i="1"/>
  <c r="B1373" i="1" s="1"/>
  <c r="G1371" i="1"/>
  <c r="H1371" i="1" s="1"/>
  <c r="G1370" i="1"/>
  <c r="H1370" i="1" s="1"/>
  <c r="G1369" i="1"/>
  <c r="H1369" i="1" s="1"/>
  <c r="G1368" i="1"/>
  <c r="H1368" i="1" s="1"/>
  <c r="G1367" i="1"/>
  <c r="H1367" i="1" s="1"/>
  <c r="B1367" i="1"/>
  <c r="B1368" i="1" s="1"/>
  <c r="B1369" i="1" s="1"/>
  <c r="B1370" i="1" s="1"/>
  <c r="B1371" i="1" s="1"/>
  <c r="G1366" i="1"/>
  <c r="H1366" i="1" s="1"/>
  <c r="H1365" i="1"/>
  <c r="G1365" i="1"/>
  <c r="G1364" i="1"/>
  <c r="H1364" i="1" s="1"/>
  <c r="G1363" i="1"/>
  <c r="H1363" i="1" s="1"/>
  <c r="B1363" i="1"/>
  <c r="B1364" i="1" s="1"/>
  <c r="B1365" i="1" s="1"/>
  <c r="G1362" i="1"/>
  <c r="H1362" i="1" s="1"/>
  <c r="H1361" i="1"/>
  <c r="G1361" i="1"/>
  <c r="G1360" i="1"/>
  <c r="H1360" i="1" s="1"/>
  <c r="G1359" i="1"/>
  <c r="H1359" i="1" s="1"/>
  <c r="B1359" i="1"/>
  <c r="B1360" i="1" s="1"/>
  <c r="B1361" i="1" s="1"/>
  <c r="G1358" i="1"/>
  <c r="H1358" i="1" s="1"/>
  <c r="H1357" i="1"/>
  <c r="G1357" i="1"/>
  <c r="G1356" i="1"/>
  <c r="H1356" i="1" s="1"/>
  <c r="G1355" i="1"/>
  <c r="H1355" i="1" s="1"/>
  <c r="B1355" i="1"/>
  <c r="B1356" i="1" s="1"/>
  <c r="B1357" i="1" s="1"/>
  <c r="B1358" i="1" s="1"/>
  <c r="G1354" i="1"/>
  <c r="H1354" i="1" s="1"/>
  <c r="G1353" i="1"/>
  <c r="H1353" i="1" s="1"/>
  <c r="G1352" i="1"/>
  <c r="H1352" i="1" s="1"/>
  <c r="B1352" i="1"/>
  <c r="B1353" i="1" s="1"/>
  <c r="G1351" i="1"/>
  <c r="H1351" i="1" s="1"/>
  <c r="B1351" i="1"/>
  <c r="G1350" i="1"/>
  <c r="H1350" i="1" s="1"/>
  <c r="G1349" i="1"/>
  <c r="H1349" i="1" s="1"/>
  <c r="G1348" i="1"/>
  <c r="H1348" i="1" s="1"/>
  <c r="H1347" i="1"/>
  <c r="G1347" i="1"/>
  <c r="G1346" i="1"/>
  <c r="H1346" i="1" s="1"/>
  <c r="B1346" i="1"/>
  <c r="B1347" i="1" s="1"/>
  <c r="B1348" i="1" s="1"/>
  <c r="B1349" i="1" s="1"/>
  <c r="G1345" i="1"/>
  <c r="H1345" i="1" s="1"/>
  <c r="G1344" i="1"/>
  <c r="H1344" i="1" s="1"/>
  <c r="B1344" i="1"/>
  <c r="B1345" i="1" s="1"/>
  <c r="G1343" i="1"/>
  <c r="H1343" i="1" s="1"/>
  <c r="B1343" i="1"/>
  <c r="G1342" i="1"/>
  <c r="H1342" i="1" s="1"/>
  <c r="G1341" i="1"/>
  <c r="H1341" i="1" s="1"/>
  <c r="H1340" i="1"/>
  <c r="G1340" i="1"/>
  <c r="G1339" i="1"/>
  <c r="H1339" i="1" s="1"/>
  <c r="B1339" i="1"/>
  <c r="B1340" i="1" s="1"/>
  <c r="B1341" i="1" s="1"/>
  <c r="G1338" i="1"/>
  <c r="H1338" i="1" s="1"/>
  <c r="G1337" i="1"/>
  <c r="H1337" i="1" s="1"/>
  <c r="G1336" i="1"/>
  <c r="H1336" i="1" s="1"/>
  <c r="G1335" i="1"/>
  <c r="H1335" i="1" s="1"/>
  <c r="G1334" i="1"/>
  <c r="H1334" i="1" s="1"/>
  <c r="B1334" i="1"/>
  <c r="B1335" i="1" s="1"/>
  <c r="B1336" i="1" s="1"/>
  <c r="B1337" i="1" s="1"/>
  <c r="G1333" i="1"/>
  <c r="H1333" i="1" s="1"/>
  <c r="G1332" i="1"/>
  <c r="H1332" i="1" s="1"/>
  <c r="G1331" i="1"/>
  <c r="H1331" i="1" s="1"/>
  <c r="B1331" i="1"/>
  <c r="B1332" i="1" s="1"/>
  <c r="B1333" i="1" s="1"/>
  <c r="G1330" i="1"/>
  <c r="H1330" i="1" s="1"/>
  <c r="G1329" i="1"/>
  <c r="H1329" i="1" s="1"/>
  <c r="G1328" i="1"/>
  <c r="H1328" i="1" s="1"/>
  <c r="B1328" i="1"/>
  <c r="B1329" i="1" s="1"/>
  <c r="G1327" i="1"/>
  <c r="H1327" i="1" s="1"/>
  <c r="B1327" i="1"/>
  <c r="G1326" i="1"/>
  <c r="H1326" i="1" s="1"/>
  <c r="G1325" i="1"/>
  <c r="H1325" i="1" s="1"/>
  <c r="G1324" i="1"/>
  <c r="H1324" i="1" s="1"/>
  <c r="H1323" i="1"/>
  <c r="G1323" i="1"/>
  <c r="G1322" i="1"/>
  <c r="H1322" i="1" s="1"/>
  <c r="G1321" i="1"/>
  <c r="H1321" i="1" s="1"/>
  <c r="B1321" i="1"/>
  <c r="B1322" i="1" s="1"/>
  <c r="B1323" i="1" s="1"/>
  <c r="B1324" i="1" s="1"/>
  <c r="B1325" i="1" s="1"/>
  <c r="H1320" i="1"/>
  <c r="G1320" i="1"/>
  <c r="G1319" i="1"/>
  <c r="H1319" i="1" s="1"/>
  <c r="B1319" i="1"/>
  <c r="B1320" i="1" s="1"/>
  <c r="G1318" i="1"/>
  <c r="H1318" i="1" s="1"/>
  <c r="G1317" i="1"/>
  <c r="H1317" i="1" s="1"/>
  <c r="G1316" i="1"/>
  <c r="H1316" i="1" s="1"/>
  <c r="G1315" i="1"/>
  <c r="H1315" i="1" s="1"/>
  <c r="B1315" i="1"/>
  <c r="B1316" i="1" s="1"/>
  <c r="B1317" i="1" s="1"/>
  <c r="G1314" i="1"/>
  <c r="H1314" i="1" s="1"/>
  <c r="G1313" i="1"/>
  <c r="H1313" i="1" s="1"/>
  <c r="G1312" i="1"/>
  <c r="H1312" i="1" s="1"/>
  <c r="H1311" i="1"/>
  <c r="G1311" i="1"/>
  <c r="G1310" i="1"/>
  <c r="H1310" i="1" s="1"/>
  <c r="G1309" i="1"/>
  <c r="H1309" i="1" s="1"/>
  <c r="G1308" i="1"/>
  <c r="H1308" i="1" s="1"/>
  <c r="G1307" i="1"/>
  <c r="H1307" i="1" s="1"/>
  <c r="G1306" i="1"/>
  <c r="H1306" i="1" s="1"/>
  <c r="G1305" i="1"/>
  <c r="H1305" i="1" s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G1296" i="1"/>
  <c r="H1296" i="1" s="1"/>
  <c r="G1295" i="1"/>
  <c r="H1295" i="1" s="1"/>
  <c r="G1294" i="1"/>
  <c r="H1294" i="1" s="1"/>
  <c r="B1294" i="1"/>
  <c r="B1306" i="1" s="1"/>
  <c r="G1293" i="1"/>
  <c r="H1293" i="1" s="1"/>
  <c r="G1292" i="1"/>
  <c r="H1292" i="1" s="1"/>
  <c r="H1291" i="1"/>
  <c r="G1291" i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H1283" i="1"/>
  <c r="G1283" i="1"/>
  <c r="G1282" i="1"/>
  <c r="H1282" i="1" s="1"/>
  <c r="B1282" i="1"/>
  <c r="G1281" i="1"/>
  <c r="H1281" i="1" s="1"/>
  <c r="G1280" i="1"/>
  <c r="H1280" i="1" s="1"/>
  <c r="G1279" i="1"/>
  <c r="H1279" i="1" s="1"/>
  <c r="G1278" i="1"/>
  <c r="H1278" i="1" s="1"/>
  <c r="B1278" i="1"/>
  <c r="B1290" i="1" s="1"/>
  <c r="B1302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G1272" i="1"/>
  <c r="H1272" i="1" s="1"/>
  <c r="G1271" i="1"/>
  <c r="H1271" i="1" s="1"/>
  <c r="B1271" i="1"/>
  <c r="G1270" i="1"/>
  <c r="H1270" i="1" s="1"/>
  <c r="G1269" i="1"/>
  <c r="H1269" i="1" s="1"/>
  <c r="H1268" i="1"/>
  <c r="G1268" i="1"/>
  <c r="G1267" i="1"/>
  <c r="H1267" i="1" s="1"/>
  <c r="B1267" i="1"/>
  <c r="G1266" i="1"/>
  <c r="H1266" i="1" s="1"/>
  <c r="G1265" i="1"/>
  <c r="H1265" i="1" s="1"/>
  <c r="G1264" i="1"/>
  <c r="H1264" i="1" s="1"/>
  <c r="G1263" i="1"/>
  <c r="H1263" i="1" s="1"/>
  <c r="B1263" i="1"/>
  <c r="B1264" i="1" s="1"/>
  <c r="B1265" i="1" s="1"/>
  <c r="G1262" i="1"/>
  <c r="H1262" i="1" s="1"/>
  <c r="G1261" i="1"/>
  <c r="H1261" i="1" s="1"/>
  <c r="G1260" i="1"/>
  <c r="H1260" i="1" s="1"/>
  <c r="H1259" i="1"/>
  <c r="G1259" i="1"/>
  <c r="B1259" i="1"/>
  <c r="B1260" i="1" s="1"/>
  <c r="B1261" i="1" s="1"/>
  <c r="B1262" i="1" s="1"/>
  <c r="G1258" i="1"/>
  <c r="H1258" i="1" s="1"/>
  <c r="G1257" i="1"/>
  <c r="H1257" i="1" s="1"/>
  <c r="B1257" i="1"/>
  <c r="H1256" i="1"/>
  <c r="G1256" i="1"/>
  <c r="B1256" i="1"/>
  <c r="G1255" i="1"/>
  <c r="H1255" i="1" s="1"/>
  <c r="B1255" i="1"/>
  <c r="G1254" i="1"/>
  <c r="H1254" i="1" s="1"/>
  <c r="G1253" i="1"/>
  <c r="H1253" i="1" s="1"/>
  <c r="G1252" i="1"/>
  <c r="H1252" i="1" s="1"/>
  <c r="G1251" i="1"/>
  <c r="H1251" i="1" s="1"/>
  <c r="G1250" i="1"/>
  <c r="H1250" i="1" s="1"/>
  <c r="G1249" i="1"/>
  <c r="H1249" i="1" s="1"/>
  <c r="G1248" i="1"/>
  <c r="H1248" i="1" s="1"/>
  <c r="B1248" i="1"/>
  <c r="B1249" i="1" s="1"/>
  <c r="B1250" i="1" s="1"/>
  <c r="B1251" i="1" s="1"/>
  <c r="B1252" i="1" s="1"/>
  <c r="B1253" i="1" s="1"/>
  <c r="G1247" i="1"/>
  <c r="H1247" i="1" s="1"/>
  <c r="B1247" i="1"/>
  <c r="G1246" i="1"/>
  <c r="H1246" i="1" s="1"/>
  <c r="G1245" i="1"/>
  <c r="H1245" i="1" s="1"/>
  <c r="H1244" i="1"/>
  <c r="G1244" i="1"/>
  <c r="H1243" i="1"/>
  <c r="G1243" i="1"/>
  <c r="B1243" i="1"/>
  <c r="B1244" i="1" s="1"/>
  <c r="B1245" i="1" s="1"/>
  <c r="G1242" i="1"/>
  <c r="H1242" i="1" s="1"/>
  <c r="G1241" i="1"/>
  <c r="H1241" i="1" s="1"/>
  <c r="G1240" i="1"/>
  <c r="H1240" i="1" s="1"/>
  <c r="G1239" i="1"/>
  <c r="H1239" i="1" s="1"/>
  <c r="H1238" i="1"/>
  <c r="G1238" i="1"/>
  <c r="G1237" i="1"/>
  <c r="H1237" i="1" s="1"/>
  <c r="G1236" i="1"/>
  <c r="H1236" i="1" s="1"/>
  <c r="B1236" i="1"/>
  <c r="B1237" i="1" s="1"/>
  <c r="B1238" i="1" s="1"/>
  <c r="B1239" i="1" s="1"/>
  <c r="B1240" i="1" s="1"/>
  <c r="B1241" i="1" s="1"/>
  <c r="G1235" i="1"/>
  <c r="H1235" i="1" s="1"/>
  <c r="B1235" i="1"/>
  <c r="G1234" i="1"/>
  <c r="H1234" i="1" s="1"/>
  <c r="H1233" i="1"/>
  <c r="G1233" i="1"/>
  <c r="G1232" i="1"/>
  <c r="H1232" i="1" s="1"/>
  <c r="B1232" i="1"/>
  <c r="B1233" i="1" s="1"/>
  <c r="G1231" i="1"/>
  <c r="H1231" i="1" s="1"/>
  <c r="B1231" i="1"/>
  <c r="G1230" i="1"/>
  <c r="H1230" i="1" s="1"/>
  <c r="H1229" i="1"/>
  <c r="G1229" i="1"/>
  <c r="G1228" i="1"/>
  <c r="H1228" i="1" s="1"/>
  <c r="G1227" i="1"/>
  <c r="H1227" i="1" s="1"/>
  <c r="G1226" i="1"/>
  <c r="H1226" i="1" s="1"/>
  <c r="H1225" i="1"/>
  <c r="G1225" i="1"/>
  <c r="G1224" i="1"/>
  <c r="H1224" i="1" s="1"/>
  <c r="H1223" i="1"/>
  <c r="G1223" i="1"/>
  <c r="B1223" i="1"/>
  <c r="B1224" i="1" s="1"/>
  <c r="B1225" i="1" s="1"/>
  <c r="B1226" i="1" s="1"/>
  <c r="B1227" i="1" s="1"/>
  <c r="B1228" i="1" s="1"/>
  <c r="B1229" i="1" s="1"/>
  <c r="H1222" i="1"/>
  <c r="G1222" i="1"/>
  <c r="H1221" i="1"/>
  <c r="G1221" i="1"/>
  <c r="G1220" i="1"/>
  <c r="H1220" i="1" s="1"/>
  <c r="G1219" i="1"/>
  <c r="H1219" i="1" s="1"/>
  <c r="B1219" i="1"/>
  <c r="B1220" i="1" s="1"/>
  <c r="B1221" i="1" s="1"/>
  <c r="G1218" i="1"/>
  <c r="H1218" i="1" s="1"/>
  <c r="G1217" i="1"/>
  <c r="H1217" i="1" s="1"/>
  <c r="H1216" i="1"/>
  <c r="G1216" i="1"/>
  <c r="G1215" i="1"/>
  <c r="H1215" i="1" s="1"/>
  <c r="G1214" i="1"/>
  <c r="H1214" i="1" s="1"/>
  <c r="H1213" i="1"/>
  <c r="G1213" i="1"/>
  <c r="G1212" i="1"/>
  <c r="H1212" i="1" s="1"/>
  <c r="G1211" i="1"/>
  <c r="H1211" i="1" s="1"/>
  <c r="B1211" i="1"/>
  <c r="B1212" i="1" s="1"/>
  <c r="B1213" i="1" s="1"/>
  <c r="B1214" i="1" s="1"/>
  <c r="B1215" i="1" s="1"/>
  <c r="B1216" i="1" s="1"/>
  <c r="B1217" i="1" s="1"/>
  <c r="G1210" i="1"/>
  <c r="H1210" i="1" s="1"/>
  <c r="H1209" i="1"/>
  <c r="G1209" i="1"/>
  <c r="G1208" i="1"/>
  <c r="H1208" i="1" s="1"/>
  <c r="H1207" i="1"/>
  <c r="G1207" i="1"/>
  <c r="B1207" i="1"/>
  <c r="B1208" i="1" s="1"/>
  <c r="B1209" i="1" s="1"/>
  <c r="G1206" i="1"/>
  <c r="H1206" i="1" s="1"/>
  <c r="G1205" i="1"/>
  <c r="H1205" i="1" s="1"/>
  <c r="G1204" i="1"/>
  <c r="H1204" i="1" s="1"/>
  <c r="G1203" i="1"/>
  <c r="H1203" i="1" s="1"/>
  <c r="G1202" i="1"/>
  <c r="H1202" i="1" s="1"/>
  <c r="H1201" i="1"/>
  <c r="G1201" i="1"/>
  <c r="H1200" i="1"/>
  <c r="G1200" i="1"/>
  <c r="G1199" i="1"/>
  <c r="H1199" i="1" s="1"/>
  <c r="B1199" i="1"/>
  <c r="B1200" i="1" s="1"/>
  <c r="B1201" i="1" s="1"/>
  <c r="B1202" i="1" s="1"/>
  <c r="B1203" i="1" s="1"/>
  <c r="B1204" i="1" s="1"/>
  <c r="B1205" i="1" s="1"/>
  <c r="G1198" i="1"/>
  <c r="H1198" i="1" s="1"/>
  <c r="G1197" i="1"/>
  <c r="H1197" i="1" s="1"/>
  <c r="G1196" i="1"/>
  <c r="H1196" i="1" s="1"/>
  <c r="G1195" i="1"/>
  <c r="H1195" i="1" s="1"/>
  <c r="B1195" i="1"/>
  <c r="B1196" i="1" s="1"/>
  <c r="B1197" i="1" s="1"/>
  <c r="G1194" i="1"/>
  <c r="H1194" i="1" s="1"/>
  <c r="H1193" i="1"/>
  <c r="G1193" i="1"/>
  <c r="G1192" i="1"/>
  <c r="H1192" i="1" s="1"/>
  <c r="H1191" i="1"/>
  <c r="G1191" i="1"/>
  <c r="H1190" i="1"/>
  <c r="G1190" i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G1158" i="1"/>
  <c r="H1158" i="1" s="1"/>
  <c r="G1157" i="1"/>
  <c r="H1157" i="1" s="1"/>
  <c r="G1156" i="1"/>
  <c r="H1156" i="1" s="1"/>
  <c r="H1155" i="1"/>
  <c r="G1155" i="1"/>
  <c r="G1154" i="1"/>
  <c r="H1154" i="1" s="1"/>
  <c r="G1153" i="1"/>
  <c r="H1153" i="1" s="1"/>
  <c r="G1152" i="1"/>
  <c r="H1152" i="1" s="1"/>
  <c r="G1151" i="1"/>
  <c r="H1151" i="1" s="1"/>
  <c r="G1150" i="1"/>
  <c r="H1150" i="1" s="1"/>
  <c r="G1149" i="1"/>
  <c r="H1149" i="1" s="1"/>
  <c r="G1148" i="1"/>
  <c r="H1148" i="1" s="1"/>
  <c r="G1147" i="1"/>
  <c r="H1147" i="1" s="1"/>
  <c r="G1146" i="1"/>
  <c r="H1146" i="1" s="1"/>
  <c r="G1145" i="1"/>
  <c r="H1145" i="1" s="1"/>
  <c r="G1144" i="1"/>
  <c r="H1144" i="1" s="1"/>
  <c r="G1143" i="1"/>
  <c r="H1143" i="1" s="1"/>
  <c r="H1142" i="1"/>
  <c r="G1142" i="1"/>
  <c r="G1141" i="1"/>
  <c r="H1141" i="1" s="1"/>
  <c r="G1140" i="1"/>
  <c r="H1140" i="1" s="1"/>
  <c r="G1139" i="1"/>
  <c r="H1139" i="1" s="1"/>
  <c r="G1138" i="1"/>
  <c r="H1138" i="1" s="1"/>
  <c r="G1137" i="1"/>
  <c r="H1137" i="1" s="1"/>
  <c r="G1136" i="1"/>
  <c r="H1136" i="1" s="1"/>
  <c r="G1135" i="1"/>
  <c r="H1135" i="1" s="1"/>
  <c r="G1134" i="1"/>
  <c r="H1134" i="1" s="1"/>
  <c r="G1133" i="1"/>
  <c r="H1133" i="1" s="1"/>
  <c r="G1132" i="1"/>
  <c r="H1132" i="1" s="1"/>
  <c r="H1131" i="1"/>
  <c r="G1131" i="1"/>
  <c r="G1130" i="1"/>
  <c r="H1130" i="1" s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G1122" i="1"/>
  <c r="H1122" i="1" s="1"/>
  <c r="H1121" i="1"/>
  <c r="G1121" i="1"/>
  <c r="G1120" i="1"/>
  <c r="H1120" i="1" s="1"/>
  <c r="G1119" i="1"/>
  <c r="H1119" i="1" s="1"/>
  <c r="H1118" i="1"/>
  <c r="G1118" i="1"/>
  <c r="G1117" i="1"/>
  <c r="H1117" i="1" s="1"/>
  <c r="G1116" i="1"/>
  <c r="H1116" i="1" s="1"/>
  <c r="G1115" i="1"/>
  <c r="H1115" i="1" s="1"/>
  <c r="G1114" i="1"/>
  <c r="H1114" i="1" s="1"/>
  <c r="G1113" i="1"/>
  <c r="H1113" i="1" s="1"/>
  <c r="G1112" i="1"/>
  <c r="H1112" i="1" s="1"/>
  <c r="H1111" i="1"/>
  <c r="G1111" i="1"/>
  <c r="G1110" i="1"/>
  <c r="H1110" i="1" s="1"/>
  <c r="G1109" i="1"/>
  <c r="H1109" i="1" s="1"/>
  <c r="G1108" i="1"/>
  <c r="H1108" i="1" s="1"/>
  <c r="G1107" i="1"/>
  <c r="H1107" i="1" s="1"/>
  <c r="G1106" i="1"/>
  <c r="H1106" i="1" s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H1094" i="1"/>
  <c r="G1094" i="1"/>
  <c r="G1093" i="1"/>
  <c r="H1093" i="1" s="1"/>
  <c r="H1092" i="1"/>
  <c r="G1092" i="1"/>
  <c r="G1091" i="1"/>
  <c r="H1091" i="1" s="1"/>
  <c r="H1090" i="1"/>
  <c r="G1090" i="1"/>
  <c r="H1089" i="1"/>
  <c r="G1089" i="1"/>
  <c r="G1088" i="1"/>
  <c r="H1088" i="1" s="1"/>
  <c r="G1087" i="1"/>
  <c r="H1087" i="1" s="1"/>
  <c r="G1086" i="1"/>
  <c r="H1086" i="1" s="1"/>
  <c r="G1085" i="1"/>
  <c r="H1085" i="1" s="1"/>
  <c r="G1084" i="1"/>
  <c r="H1084" i="1" s="1"/>
  <c r="H1083" i="1"/>
  <c r="G1083" i="1"/>
  <c r="G1082" i="1"/>
  <c r="H1082" i="1" s="1"/>
  <c r="G1081" i="1"/>
  <c r="H1081" i="1" s="1"/>
  <c r="G1080" i="1"/>
  <c r="H1080" i="1" s="1"/>
  <c r="H1079" i="1"/>
  <c r="G1079" i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G1063" i="1"/>
  <c r="H1063" i="1" s="1"/>
  <c r="G1062" i="1"/>
  <c r="H1062" i="1" s="1"/>
  <c r="H1061" i="1"/>
  <c r="G1061" i="1"/>
  <c r="G1060" i="1"/>
  <c r="H1060" i="1" s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G1053" i="1"/>
  <c r="H1053" i="1" s="1"/>
  <c r="H1052" i="1"/>
  <c r="G1052" i="1"/>
  <c r="G1051" i="1"/>
  <c r="H1051" i="1" s="1"/>
  <c r="G1050" i="1"/>
  <c r="H1050" i="1" s="1"/>
  <c r="G1049" i="1"/>
  <c r="H1049" i="1" s="1"/>
  <c r="H1048" i="1"/>
  <c r="G1048" i="1"/>
  <c r="G1047" i="1"/>
  <c r="H1047" i="1" s="1"/>
  <c r="G1046" i="1"/>
  <c r="H1046" i="1" s="1"/>
  <c r="G1045" i="1"/>
  <c r="H1045" i="1" s="1"/>
  <c r="H1044" i="1"/>
  <c r="G1044" i="1"/>
  <c r="G1043" i="1"/>
  <c r="H1043" i="1" s="1"/>
  <c r="H1042" i="1"/>
  <c r="G1042" i="1"/>
  <c r="G1041" i="1"/>
  <c r="H1041" i="1" s="1"/>
  <c r="H1040" i="1"/>
  <c r="G1040" i="1"/>
  <c r="G1039" i="1"/>
  <c r="H1039" i="1" s="1"/>
  <c r="G1038" i="1"/>
  <c r="H1038" i="1" s="1"/>
  <c r="G1037" i="1"/>
  <c r="H1037" i="1" s="1"/>
  <c r="G1036" i="1"/>
  <c r="H1036" i="1" s="1"/>
  <c r="G1035" i="1"/>
  <c r="H1035" i="1" s="1"/>
  <c r="G1034" i="1"/>
  <c r="H1034" i="1" s="1"/>
  <c r="H1033" i="1"/>
  <c r="G1033" i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H1022" i="1"/>
  <c r="G1022" i="1"/>
  <c r="G1021" i="1"/>
  <c r="H1021" i="1" s="1"/>
  <c r="G1020" i="1"/>
  <c r="H1020" i="1" s="1"/>
  <c r="G1019" i="1"/>
  <c r="H1019" i="1" s="1"/>
  <c r="G1018" i="1"/>
  <c r="H1018" i="1" s="1"/>
  <c r="G1017" i="1"/>
  <c r="H1017" i="1" s="1"/>
  <c r="G1016" i="1"/>
  <c r="H1016" i="1" s="1"/>
  <c r="G1015" i="1"/>
  <c r="H1015" i="1" s="1"/>
  <c r="G1014" i="1"/>
  <c r="H1014" i="1" s="1"/>
  <c r="G1013" i="1"/>
  <c r="H1013" i="1" s="1"/>
  <c r="H1012" i="1"/>
  <c r="G1012" i="1"/>
  <c r="G1011" i="1"/>
  <c r="H1011" i="1" s="1"/>
  <c r="G1010" i="1"/>
  <c r="H1010" i="1" s="1"/>
  <c r="G1009" i="1"/>
  <c r="H1009" i="1" s="1"/>
  <c r="G1008" i="1"/>
  <c r="H1008" i="1" s="1"/>
  <c r="H1007" i="1"/>
  <c r="G1007" i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G991" i="1"/>
  <c r="H991" i="1" s="1"/>
  <c r="G990" i="1"/>
  <c r="H990" i="1" s="1"/>
  <c r="G989" i="1"/>
  <c r="H989" i="1" s="1"/>
  <c r="G988" i="1"/>
  <c r="H988" i="1" s="1"/>
  <c r="H987" i="1"/>
  <c r="G987" i="1"/>
  <c r="G986" i="1"/>
  <c r="H986" i="1" s="1"/>
  <c r="G985" i="1"/>
  <c r="H985" i="1" s="1"/>
  <c r="G984" i="1"/>
  <c r="H984" i="1" s="1"/>
  <c r="G983" i="1"/>
  <c r="H983" i="1" s="1"/>
  <c r="G982" i="1"/>
  <c r="H982" i="1" s="1"/>
  <c r="G981" i="1"/>
  <c r="H981" i="1" s="1"/>
  <c r="G980" i="1"/>
  <c r="H980" i="1" s="1"/>
  <c r="G979" i="1"/>
  <c r="H979" i="1" s="1"/>
  <c r="H978" i="1"/>
  <c r="G978" i="1"/>
  <c r="B978" i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H971" i="1"/>
  <c r="G971" i="1"/>
  <c r="G970" i="1"/>
  <c r="H970" i="1" s="1"/>
  <c r="G969" i="1"/>
  <c r="H969" i="1" s="1"/>
  <c r="G968" i="1"/>
  <c r="H968" i="1" s="1"/>
  <c r="H967" i="1"/>
  <c r="G967" i="1"/>
  <c r="G966" i="1"/>
  <c r="H966" i="1" s="1"/>
  <c r="G965" i="1"/>
  <c r="H965" i="1" s="1"/>
  <c r="G964" i="1"/>
  <c r="H964" i="1" s="1"/>
  <c r="G963" i="1"/>
  <c r="H963" i="1" s="1"/>
  <c r="G962" i="1"/>
  <c r="H962" i="1" s="1"/>
  <c r="H961" i="1"/>
  <c r="G961" i="1"/>
  <c r="G960" i="1"/>
  <c r="H960" i="1" s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H953" i="1"/>
  <c r="G953" i="1"/>
  <c r="G952" i="1"/>
  <c r="H952" i="1" s="1"/>
  <c r="G951" i="1"/>
  <c r="H951" i="1" s="1"/>
  <c r="G950" i="1"/>
  <c r="H950" i="1" s="1"/>
  <c r="H949" i="1"/>
  <c r="G949" i="1"/>
  <c r="G948" i="1"/>
  <c r="H948" i="1" s="1"/>
  <c r="G947" i="1"/>
  <c r="H947" i="1" s="1"/>
  <c r="G946" i="1"/>
  <c r="H946" i="1" s="1"/>
  <c r="B946" i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G945" i="1"/>
  <c r="H945" i="1" s="1"/>
  <c r="G944" i="1"/>
  <c r="H944" i="1" s="1"/>
  <c r="G943" i="1"/>
  <c r="H943" i="1" s="1"/>
  <c r="G942" i="1"/>
  <c r="H942" i="1" s="1"/>
  <c r="G941" i="1"/>
  <c r="H941" i="1" s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G934" i="1"/>
  <c r="H934" i="1" s="1"/>
  <c r="H933" i="1"/>
  <c r="G933" i="1"/>
  <c r="G932" i="1"/>
  <c r="H932" i="1" s="1"/>
  <c r="G931" i="1"/>
  <c r="H931" i="1" s="1"/>
  <c r="G930" i="1"/>
  <c r="H930" i="1" s="1"/>
  <c r="H929" i="1"/>
  <c r="G929" i="1"/>
  <c r="G928" i="1"/>
  <c r="H928" i="1" s="1"/>
  <c r="G927" i="1"/>
  <c r="H927" i="1" s="1"/>
  <c r="G926" i="1"/>
  <c r="H926" i="1" s="1"/>
  <c r="G925" i="1"/>
  <c r="H925" i="1" s="1"/>
  <c r="G924" i="1"/>
  <c r="H924" i="1" s="1"/>
  <c r="H923" i="1"/>
  <c r="G923" i="1"/>
  <c r="G922" i="1"/>
  <c r="H922" i="1" s="1"/>
  <c r="G921" i="1"/>
  <c r="H921" i="1" s="1"/>
  <c r="H920" i="1"/>
  <c r="G920" i="1"/>
  <c r="G919" i="1"/>
  <c r="H919" i="1" s="1"/>
  <c r="G918" i="1"/>
  <c r="H918" i="1" s="1"/>
  <c r="H917" i="1"/>
  <c r="G917" i="1"/>
  <c r="G916" i="1"/>
  <c r="H916" i="1" s="1"/>
  <c r="G915" i="1"/>
  <c r="H915" i="1" s="1"/>
  <c r="G914" i="1"/>
  <c r="H914" i="1" s="1"/>
  <c r="G913" i="1"/>
  <c r="H913" i="1" s="1"/>
  <c r="H912" i="1"/>
  <c r="G912" i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H900" i="1"/>
  <c r="G900" i="1"/>
  <c r="G899" i="1"/>
  <c r="H899" i="1" s="1"/>
  <c r="G898" i="1"/>
  <c r="H898" i="1" s="1"/>
  <c r="G897" i="1"/>
  <c r="H897" i="1" s="1"/>
  <c r="H896" i="1"/>
  <c r="G896" i="1"/>
  <c r="G895" i="1"/>
  <c r="H895" i="1" s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G888" i="1"/>
  <c r="H888" i="1" s="1"/>
  <c r="G887" i="1"/>
  <c r="H887" i="1" s="1"/>
  <c r="B887" i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G886" i="1"/>
  <c r="H886" i="1" s="1"/>
  <c r="B886" i="1"/>
  <c r="B898" i="1" s="1"/>
  <c r="B910" i="1" s="1"/>
  <c r="B922" i="1" s="1"/>
  <c r="B934" i="1" s="1"/>
  <c r="G885" i="1"/>
  <c r="H885" i="1" s="1"/>
  <c r="H884" i="1"/>
  <c r="G884" i="1"/>
  <c r="G883" i="1"/>
  <c r="H883" i="1" s="1"/>
  <c r="G882" i="1"/>
  <c r="H882" i="1" s="1"/>
  <c r="B882" i="1"/>
  <c r="B894" i="1" s="1"/>
  <c r="B906" i="1" s="1"/>
  <c r="B918" i="1" s="1"/>
  <c r="B930" i="1" s="1"/>
  <c r="B942" i="1" s="1"/>
  <c r="B954" i="1" s="1"/>
  <c r="B966" i="1" s="1"/>
  <c r="G881" i="1"/>
  <c r="H881" i="1" s="1"/>
  <c r="G880" i="1"/>
  <c r="H880" i="1" s="1"/>
  <c r="G879" i="1"/>
  <c r="H879" i="1" s="1"/>
  <c r="G878" i="1"/>
  <c r="H878" i="1" s="1"/>
  <c r="H877" i="1"/>
  <c r="G877" i="1"/>
  <c r="G876" i="1"/>
  <c r="H876" i="1" s="1"/>
  <c r="G875" i="1"/>
  <c r="H875" i="1" s="1"/>
  <c r="B875" i="1"/>
  <c r="B876" i="1" s="1"/>
  <c r="G874" i="1"/>
  <c r="H874" i="1" s="1"/>
  <c r="G873" i="1"/>
  <c r="H873" i="1" s="1"/>
  <c r="H872" i="1"/>
  <c r="G872" i="1"/>
  <c r="H871" i="1"/>
  <c r="G871" i="1"/>
  <c r="B871" i="1"/>
  <c r="G870" i="1"/>
  <c r="H870" i="1" s="1"/>
  <c r="G869" i="1"/>
  <c r="H869" i="1" s="1"/>
  <c r="G868" i="1"/>
  <c r="H868" i="1" s="1"/>
  <c r="G867" i="1"/>
  <c r="H867" i="1" s="1"/>
  <c r="G866" i="1"/>
  <c r="H866" i="1" s="1"/>
  <c r="G865" i="1"/>
  <c r="H865" i="1" s="1"/>
  <c r="G864" i="1"/>
  <c r="H864" i="1" s="1"/>
  <c r="G863" i="1"/>
  <c r="H863" i="1" s="1"/>
  <c r="B863" i="1"/>
  <c r="B864" i="1" s="1"/>
  <c r="B865" i="1" s="1"/>
  <c r="B866" i="1" s="1"/>
  <c r="B867" i="1" s="1"/>
  <c r="B868" i="1" s="1"/>
  <c r="B869" i="1" s="1"/>
  <c r="H862" i="1"/>
  <c r="G862" i="1"/>
  <c r="G861" i="1"/>
  <c r="H861" i="1" s="1"/>
  <c r="G860" i="1"/>
  <c r="H860" i="1" s="1"/>
  <c r="G859" i="1"/>
  <c r="H859" i="1" s="1"/>
  <c r="B859" i="1"/>
  <c r="B860" i="1" s="1"/>
  <c r="B861" i="1" s="1"/>
  <c r="G858" i="1"/>
  <c r="H858" i="1" s="1"/>
  <c r="G857" i="1"/>
  <c r="H857" i="1" s="1"/>
  <c r="G856" i="1"/>
  <c r="H856" i="1" s="1"/>
  <c r="H855" i="1"/>
  <c r="G855" i="1"/>
  <c r="G854" i="1"/>
  <c r="H854" i="1" s="1"/>
  <c r="H853" i="1"/>
  <c r="G853" i="1"/>
  <c r="G852" i="1"/>
  <c r="H852" i="1" s="1"/>
  <c r="G851" i="1"/>
  <c r="H851" i="1" s="1"/>
  <c r="B851" i="1"/>
  <c r="B852" i="1" s="1"/>
  <c r="B853" i="1" s="1"/>
  <c r="B854" i="1" s="1"/>
  <c r="B855" i="1" s="1"/>
  <c r="B856" i="1" s="1"/>
  <c r="B857" i="1" s="1"/>
  <c r="G850" i="1"/>
  <c r="H850" i="1" s="1"/>
  <c r="G849" i="1"/>
  <c r="H849" i="1" s="1"/>
  <c r="G848" i="1"/>
  <c r="H848" i="1" s="1"/>
  <c r="G847" i="1"/>
  <c r="H847" i="1" s="1"/>
  <c r="B847" i="1"/>
  <c r="B848" i="1" s="1"/>
  <c r="B849" i="1" s="1"/>
  <c r="G846" i="1"/>
  <c r="H846" i="1" s="1"/>
  <c r="G845" i="1"/>
  <c r="H845" i="1" s="1"/>
  <c r="G844" i="1"/>
  <c r="H844" i="1" s="1"/>
  <c r="G843" i="1"/>
  <c r="H843" i="1" s="1"/>
  <c r="G842" i="1"/>
  <c r="H842" i="1" s="1"/>
  <c r="G841" i="1"/>
  <c r="H841" i="1" s="1"/>
  <c r="H840" i="1"/>
  <c r="G840" i="1"/>
  <c r="G839" i="1"/>
  <c r="H839" i="1" s="1"/>
  <c r="B839" i="1"/>
  <c r="B840" i="1" s="1"/>
  <c r="B841" i="1" s="1"/>
  <c r="B842" i="1" s="1"/>
  <c r="B843" i="1" s="1"/>
  <c r="B844" i="1" s="1"/>
  <c r="B845" i="1" s="1"/>
  <c r="G838" i="1"/>
  <c r="H838" i="1" s="1"/>
  <c r="H837" i="1"/>
  <c r="G837" i="1"/>
  <c r="G836" i="1"/>
  <c r="H836" i="1" s="1"/>
  <c r="G835" i="1"/>
  <c r="H835" i="1" s="1"/>
  <c r="B835" i="1"/>
  <c r="B836" i="1" s="1"/>
  <c r="B837" i="1" s="1"/>
  <c r="G834" i="1"/>
  <c r="H834" i="1" s="1"/>
  <c r="G833" i="1"/>
  <c r="H833" i="1" s="1"/>
  <c r="G832" i="1"/>
  <c r="H832" i="1" s="1"/>
  <c r="H831" i="1"/>
  <c r="G831" i="1"/>
  <c r="G830" i="1"/>
  <c r="H830" i="1" s="1"/>
  <c r="G829" i="1"/>
  <c r="H829" i="1" s="1"/>
  <c r="G828" i="1"/>
  <c r="H828" i="1" s="1"/>
  <c r="B828" i="1"/>
  <c r="B829" i="1" s="1"/>
  <c r="B830" i="1" s="1"/>
  <c r="B831" i="1" s="1"/>
  <c r="B832" i="1" s="1"/>
  <c r="B833" i="1" s="1"/>
  <c r="G827" i="1"/>
  <c r="H827" i="1" s="1"/>
  <c r="B827" i="1"/>
  <c r="G826" i="1"/>
  <c r="H826" i="1" s="1"/>
  <c r="G825" i="1"/>
  <c r="H825" i="1" s="1"/>
  <c r="B825" i="1"/>
  <c r="G824" i="1"/>
  <c r="H824" i="1" s="1"/>
  <c r="G823" i="1"/>
  <c r="H823" i="1" s="1"/>
  <c r="B823" i="1"/>
  <c r="B824" i="1" s="1"/>
  <c r="H822" i="1"/>
  <c r="G822" i="1"/>
  <c r="G821" i="1"/>
  <c r="H821" i="1" s="1"/>
  <c r="G820" i="1"/>
  <c r="H820" i="1" s="1"/>
  <c r="G819" i="1"/>
  <c r="H819" i="1" s="1"/>
  <c r="G818" i="1"/>
  <c r="H818" i="1" s="1"/>
  <c r="G817" i="1"/>
  <c r="H817" i="1" s="1"/>
  <c r="G816" i="1"/>
  <c r="H816" i="1" s="1"/>
  <c r="G815" i="1"/>
  <c r="H815" i="1" s="1"/>
  <c r="B815" i="1"/>
  <c r="B816" i="1" s="1"/>
  <c r="B817" i="1" s="1"/>
  <c r="B818" i="1" s="1"/>
  <c r="B819" i="1" s="1"/>
  <c r="B820" i="1" s="1"/>
  <c r="B821" i="1" s="1"/>
  <c r="G814" i="1"/>
  <c r="H814" i="1" s="1"/>
  <c r="G813" i="1"/>
  <c r="H813" i="1" s="1"/>
  <c r="G812" i="1"/>
  <c r="H812" i="1" s="1"/>
  <c r="G811" i="1"/>
  <c r="H811" i="1" s="1"/>
  <c r="B811" i="1"/>
  <c r="B812" i="1" s="1"/>
  <c r="B813" i="1" s="1"/>
  <c r="G810" i="1"/>
  <c r="H810" i="1" s="1"/>
  <c r="G809" i="1"/>
  <c r="H809" i="1" s="1"/>
  <c r="G808" i="1"/>
  <c r="H808" i="1" s="1"/>
  <c r="H807" i="1"/>
  <c r="G807" i="1"/>
  <c r="G806" i="1"/>
  <c r="H806" i="1" s="1"/>
  <c r="G805" i="1"/>
  <c r="H805" i="1" s="1"/>
  <c r="H804" i="1"/>
  <c r="G804" i="1"/>
  <c r="G803" i="1"/>
  <c r="H803" i="1" s="1"/>
  <c r="B803" i="1"/>
  <c r="B804" i="1" s="1"/>
  <c r="B805" i="1" s="1"/>
  <c r="B806" i="1" s="1"/>
  <c r="B807" i="1" s="1"/>
  <c r="B808" i="1" s="1"/>
  <c r="B809" i="1" s="1"/>
  <c r="G802" i="1"/>
  <c r="H802" i="1" s="1"/>
  <c r="G801" i="1"/>
  <c r="H801" i="1" s="1"/>
  <c r="G800" i="1"/>
  <c r="H800" i="1" s="1"/>
  <c r="G799" i="1"/>
  <c r="H799" i="1" s="1"/>
  <c r="B799" i="1"/>
  <c r="B800" i="1" s="1"/>
  <c r="B801" i="1" s="1"/>
  <c r="G798" i="1"/>
  <c r="H798" i="1" s="1"/>
  <c r="G797" i="1"/>
  <c r="H797" i="1" s="1"/>
  <c r="G796" i="1"/>
  <c r="H796" i="1" s="1"/>
  <c r="H795" i="1"/>
  <c r="G795" i="1"/>
  <c r="H794" i="1"/>
  <c r="G794" i="1"/>
  <c r="G793" i="1"/>
  <c r="H793" i="1" s="1"/>
  <c r="G792" i="1"/>
  <c r="H792" i="1" s="1"/>
  <c r="G791" i="1"/>
  <c r="H791" i="1" s="1"/>
  <c r="H790" i="1"/>
  <c r="G790" i="1"/>
  <c r="H789" i="1"/>
  <c r="G789" i="1"/>
  <c r="G788" i="1"/>
  <c r="H788" i="1" s="1"/>
  <c r="H787" i="1"/>
  <c r="G787" i="1"/>
  <c r="H786" i="1"/>
  <c r="G786" i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H778" i="1"/>
  <c r="G778" i="1"/>
  <c r="H777" i="1"/>
  <c r="G777" i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G764" i="1"/>
  <c r="H764" i="1" s="1"/>
  <c r="H763" i="1"/>
  <c r="G763" i="1"/>
  <c r="G762" i="1"/>
  <c r="H762" i="1" s="1"/>
  <c r="G761" i="1"/>
  <c r="H761" i="1" s="1"/>
  <c r="G760" i="1"/>
  <c r="H760" i="1" s="1"/>
  <c r="G759" i="1"/>
  <c r="H759" i="1" s="1"/>
  <c r="G758" i="1"/>
  <c r="H758" i="1" s="1"/>
  <c r="G757" i="1"/>
  <c r="H757" i="1" s="1"/>
  <c r="G756" i="1"/>
  <c r="H756" i="1" s="1"/>
  <c r="H755" i="1"/>
  <c r="G755" i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H748" i="1"/>
  <c r="G748" i="1"/>
  <c r="G747" i="1"/>
  <c r="H747" i="1" s="1"/>
  <c r="G746" i="1"/>
  <c r="H746" i="1" s="1"/>
  <c r="H745" i="1"/>
  <c r="G745" i="1"/>
  <c r="G744" i="1"/>
  <c r="H744" i="1" s="1"/>
  <c r="G743" i="1"/>
  <c r="H743" i="1" s="1"/>
  <c r="G742" i="1"/>
  <c r="H742" i="1" s="1"/>
  <c r="H741" i="1"/>
  <c r="G741" i="1"/>
  <c r="G740" i="1"/>
  <c r="H740" i="1" s="1"/>
  <c r="G739" i="1"/>
  <c r="H739" i="1" s="1"/>
  <c r="G738" i="1"/>
  <c r="H738" i="1" s="1"/>
  <c r="G737" i="1"/>
  <c r="H737" i="1" s="1"/>
  <c r="G736" i="1"/>
  <c r="H736" i="1" s="1"/>
  <c r="G735" i="1"/>
  <c r="H735" i="1" s="1"/>
  <c r="G734" i="1"/>
  <c r="H734" i="1" s="1"/>
  <c r="H733" i="1"/>
  <c r="G733" i="1"/>
  <c r="G732" i="1"/>
  <c r="H732" i="1" s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H721" i="1"/>
  <c r="G721" i="1"/>
  <c r="G720" i="1"/>
  <c r="H720" i="1" s="1"/>
  <c r="G719" i="1"/>
  <c r="H719" i="1" s="1"/>
  <c r="H718" i="1"/>
  <c r="G718" i="1"/>
  <c r="G717" i="1"/>
  <c r="H717" i="1" s="1"/>
  <c r="H716" i="1"/>
  <c r="G716" i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H699" i="1"/>
  <c r="G699" i="1"/>
  <c r="G698" i="1"/>
  <c r="H698" i="1" s="1"/>
  <c r="G697" i="1"/>
  <c r="H697" i="1" s="1"/>
  <c r="H696" i="1"/>
  <c r="G696" i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H689" i="1"/>
  <c r="G689" i="1"/>
  <c r="G688" i="1"/>
  <c r="H688" i="1" s="1"/>
  <c r="G687" i="1"/>
  <c r="H687" i="1" s="1"/>
  <c r="H686" i="1"/>
  <c r="G686" i="1"/>
  <c r="G685" i="1"/>
  <c r="H685" i="1" s="1"/>
  <c r="G684" i="1"/>
  <c r="H684" i="1" s="1"/>
  <c r="H683" i="1"/>
  <c r="G683" i="1"/>
  <c r="G682" i="1"/>
  <c r="H682" i="1" s="1"/>
  <c r="G681" i="1"/>
  <c r="H681" i="1" s="1"/>
  <c r="G680" i="1"/>
  <c r="H680" i="1" s="1"/>
  <c r="G679" i="1"/>
  <c r="H679" i="1" s="1"/>
  <c r="G678" i="1"/>
  <c r="H678" i="1" s="1"/>
  <c r="H677" i="1"/>
  <c r="G677" i="1"/>
  <c r="G676" i="1"/>
  <c r="H676" i="1" s="1"/>
  <c r="G675" i="1"/>
  <c r="H675" i="1" s="1"/>
  <c r="G674" i="1"/>
  <c r="H674" i="1" s="1"/>
  <c r="G673" i="1"/>
  <c r="H673" i="1" s="1"/>
  <c r="G672" i="1"/>
  <c r="H672" i="1" s="1"/>
  <c r="H671" i="1"/>
  <c r="G671" i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G664" i="1"/>
  <c r="H664" i="1" s="1"/>
  <c r="H663" i="1"/>
  <c r="G663" i="1"/>
  <c r="G662" i="1"/>
  <c r="H662" i="1" s="1"/>
  <c r="G661" i="1"/>
  <c r="H661" i="1" s="1"/>
  <c r="G660" i="1"/>
  <c r="H660" i="1" s="1"/>
  <c r="G659" i="1"/>
  <c r="H659" i="1" s="1"/>
  <c r="G658" i="1"/>
  <c r="H658" i="1" s="1"/>
  <c r="H657" i="1"/>
  <c r="G657" i="1"/>
  <c r="G656" i="1"/>
  <c r="H656" i="1" s="1"/>
  <c r="G655" i="1"/>
  <c r="H655" i="1" s="1"/>
  <c r="G654" i="1"/>
  <c r="H654" i="1" s="1"/>
  <c r="G653" i="1"/>
  <c r="H653" i="1" s="1"/>
  <c r="G652" i="1"/>
  <c r="H652" i="1" s="1"/>
  <c r="G651" i="1"/>
  <c r="H651" i="1" s="1"/>
  <c r="H650" i="1"/>
  <c r="G650" i="1"/>
  <c r="G649" i="1"/>
  <c r="H649" i="1" s="1"/>
  <c r="H648" i="1"/>
  <c r="G648" i="1"/>
  <c r="H647" i="1"/>
  <c r="G647" i="1"/>
  <c r="G646" i="1"/>
  <c r="H646" i="1" s="1"/>
  <c r="G645" i="1"/>
  <c r="H645" i="1" s="1"/>
  <c r="G644" i="1"/>
  <c r="H644" i="1" s="1"/>
  <c r="G643" i="1"/>
  <c r="H643" i="1" s="1"/>
  <c r="H642" i="1"/>
  <c r="G642" i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G634" i="1"/>
  <c r="H634" i="1" s="1"/>
  <c r="G633" i="1"/>
  <c r="H633" i="1" s="1"/>
  <c r="G632" i="1"/>
  <c r="H632" i="1" s="1"/>
  <c r="G631" i="1"/>
  <c r="H631" i="1" s="1"/>
  <c r="G630" i="1"/>
  <c r="H630" i="1" s="1"/>
  <c r="G629" i="1"/>
  <c r="H629" i="1" s="1"/>
  <c r="G628" i="1"/>
  <c r="H628" i="1" s="1"/>
  <c r="G627" i="1"/>
  <c r="H627" i="1" s="1"/>
  <c r="G626" i="1"/>
  <c r="H626" i="1" s="1"/>
  <c r="G625" i="1"/>
  <c r="H625" i="1" s="1"/>
  <c r="G624" i="1"/>
  <c r="H624" i="1" s="1"/>
  <c r="G623" i="1"/>
  <c r="H623" i="1" s="1"/>
  <c r="G622" i="1"/>
  <c r="H622" i="1" s="1"/>
  <c r="G621" i="1"/>
  <c r="H621" i="1" s="1"/>
  <c r="H620" i="1"/>
  <c r="G620" i="1"/>
  <c r="H619" i="1"/>
  <c r="G619" i="1"/>
  <c r="G618" i="1"/>
  <c r="H618" i="1" s="1"/>
  <c r="G617" i="1"/>
  <c r="H617" i="1" s="1"/>
  <c r="G616" i="1"/>
  <c r="H616" i="1" s="1"/>
  <c r="G615" i="1"/>
  <c r="H615" i="1" s="1"/>
  <c r="G614" i="1"/>
  <c r="H614" i="1" s="1"/>
  <c r="H613" i="1"/>
  <c r="G613" i="1"/>
  <c r="G612" i="1"/>
  <c r="H612" i="1" s="1"/>
  <c r="H611" i="1"/>
  <c r="G611" i="1"/>
  <c r="G610" i="1"/>
  <c r="H610" i="1" s="1"/>
  <c r="G609" i="1"/>
  <c r="H609" i="1" s="1"/>
  <c r="G608" i="1"/>
  <c r="H608" i="1" s="1"/>
  <c r="G607" i="1"/>
  <c r="H607" i="1" s="1"/>
  <c r="G606" i="1"/>
  <c r="H606" i="1" s="1"/>
  <c r="H605" i="1"/>
  <c r="G605" i="1"/>
  <c r="G604" i="1"/>
  <c r="H604" i="1" s="1"/>
  <c r="G603" i="1"/>
  <c r="H603" i="1" s="1"/>
  <c r="G602" i="1"/>
  <c r="H602" i="1" s="1"/>
  <c r="G601" i="1"/>
  <c r="H601" i="1" s="1"/>
  <c r="G600" i="1"/>
  <c r="H600" i="1" s="1"/>
  <c r="G599" i="1"/>
  <c r="H599" i="1" s="1"/>
  <c r="G598" i="1"/>
  <c r="H598" i="1" s="1"/>
  <c r="G597" i="1"/>
  <c r="H597" i="1" s="1"/>
  <c r="G596" i="1"/>
  <c r="H596" i="1" s="1"/>
  <c r="G595" i="1"/>
  <c r="H595" i="1" s="1"/>
  <c r="H594" i="1"/>
  <c r="G594" i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G586" i="1"/>
  <c r="H586" i="1" s="1"/>
  <c r="G585" i="1"/>
  <c r="H585" i="1" s="1"/>
  <c r="G584" i="1"/>
  <c r="H584" i="1" s="1"/>
  <c r="H583" i="1"/>
  <c r="G583" i="1"/>
  <c r="G582" i="1"/>
  <c r="H582" i="1" s="1"/>
  <c r="G581" i="1"/>
  <c r="H581" i="1" s="1"/>
  <c r="G580" i="1"/>
  <c r="H580" i="1" s="1"/>
  <c r="G579" i="1"/>
  <c r="H579" i="1" s="1"/>
  <c r="G578" i="1"/>
  <c r="H578" i="1" s="1"/>
  <c r="H577" i="1"/>
  <c r="G577" i="1"/>
  <c r="H576" i="1"/>
  <c r="G576" i="1"/>
  <c r="G575" i="1"/>
  <c r="H575" i="1" s="1"/>
  <c r="G574" i="1"/>
  <c r="H574" i="1" s="1"/>
  <c r="G573" i="1"/>
  <c r="H573" i="1" s="1"/>
  <c r="H572" i="1"/>
  <c r="G572" i="1"/>
  <c r="G571" i="1"/>
  <c r="H571" i="1" s="1"/>
  <c r="G570" i="1"/>
  <c r="H570" i="1" s="1"/>
  <c r="G569" i="1"/>
  <c r="H569" i="1" s="1"/>
  <c r="G568" i="1"/>
  <c r="H568" i="1" s="1"/>
  <c r="H567" i="1"/>
  <c r="G567" i="1"/>
  <c r="G566" i="1"/>
  <c r="H566" i="1" s="1"/>
  <c r="H565" i="1"/>
  <c r="G565" i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H557" i="1"/>
  <c r="G557" i="1"/>
  <c r="G556" i="1"/>
  <c r="H556" i="1" s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H549" i="1"/>
  <c r="G549" i="1"/>
  <c r="G548" i="1"/>
  <c r="H548" i="1" s="1"/>
  <c r="G547" i="1"/>
  <c r="H547" i="1" s="1"/>
  <c r="H546" i="1"/>
  <c r="G546" i="1"/>
  <c r="H545" i="1"/>
  <c r="G545" i="1"/>
  <c r="G544" i="1"/>
  <c r="H544" i="1" s="1"/>
  <c r="G543" i="1"/>
  <c r="H543" i="1" s="1"/>
  <c r="H542" i="1"/>
  <c r="G542" i="1"/>
  <c r="G541" i="1"/>
  <c r="H541" i="1" s="1"/>
  <c r="G540" i="1"/>
  <c r="H540" i="1" s="1"/>
  <c r="G539" i="1"/>
  <c r="H539" i="1" s="1"/>
  <c r="G538" i="1"/>
  <c r="H538" i="1" s="1"/>
  <c r="H537" i="1"/>
  <c r="G537" i="1"/>
  <c r="G536" i="1"/>
  <c r="H536" i="1" s="1"/>
  <c r="G535" i="1"/>
  <c r="H535" i="1" s="1"/>
  <c r="G534" i="1"/>
  <c r="H534" i="1" s="1"/>
  <c r="B534" i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G533" i="1"/>
  <c r="H533" i="1" s="1"/>
  <c r="G532" i="1"/>
  <c r="H532" i="1" s="1"/>
  <c r="G531" i="1"/>
  <c r="H531" i="1" s="1"/>
  <c r="H530" i="1"/>
  <c r="G530" i="1"/>
  <c r="G529" i="1"/>
  <c r="H529" i="1" s="1"/>
  <c r="G528" i="1"/>
  <c r="H528" i="1" s="1"/>
  <c r="H527" i="1"/>
  <c r="G527" i="1"/>
  <c r="G526" i="1"/>
  <c r="H526" i="1" s="1"/>
  <c r="G525" i="1"/>
  <c r="H525" i="1" s="1"/>
  <c r="G524" i="1"/>
  <c r="H524" i="1" s="1"/>
  <c r="G523" i="1"/>
  <c r="H523" i="1" s="1"/>
  <c r="G522" i="1"/>
  <c r="H522" i="1" s="1"/>
  <c r="H521" i="1"/>
  <c r="G521" i="1"/>
  <c r="G520" i="1"/>
  <c r="H520" i="1" s="1"/>
  <c r="G519" i="1"/>
  <c r="H519" i="1" s="1"/>
  <c r="H518" i="1"/>
  <c r="G518" i="1"/>
  <c r="G517" i="1"/>
  <c r="H517" i="1" s="1"/>
  <c r="G516" i="1"/>
  <c r="H516" i="1" s="1"/>
  <c r="G515" i="1"/>
  <c r="H515" i="1" s="1"/>
  <c r="G514" i="1"/>
  <c r="H514" i="1" s="1"/>
  <c r="G513" i="1"/>
  <c r="H513" i="1" s="1"/>
  <c r="G512" i="1"/>
  <c r="H512" i="1" s="1"/>
  <c r="H511" i="1"/>
  <c r="G511" i="1"/>
  <c r="G510" i="1"/>
  <c r="H510" i="1" s="1"/>
  <c r="G509" i="1"/>
  <c r="H509" i="1" s="1"/>
  <c r="G508" i="1"/>
  <c r="H508" i="1" s="1"/>
  <c r="G507" i="1"/>
  <c r="H507" i="1" s="1"/>
  <c r="G506" i="1"/>
  <c r="H506" i="1" s="1"/>
  <c r="G505" i="1"/>
  <c r="H505" i="1" s="1"/>
  <c r="G504" i="1"/>
  <c r="H504" i="1" s="1"/>
  <c r="G503" i="1"/>
  <c r="H503" i="1" s="1"/>
  <c r="H502" i="1"/>
  <c r="G502" i="1"/>
  <c r="G501" i="1"/>
  <c r="H501" i="1" s="1"/>
  <c r="H500" i="1"/>
  <c r="G500" i="1"/>
  <c r="G499" i="1"/>
  <c r="H499" i="1" s="1"/>
  <c r="G498" i="1"/>
  <c r="H498" i="1" s="1"/>
  <c r="G497" i="1"/>
  <c r="H497" i="1" s="1"/>
  <c r="G496" i="1"/>
  <c r="H496" i="1" s="1"/>
  <c r="H495" i="1"/>
  <c r="G495" i="1"/>
  <c r="H494" i="1"/>
  <c r="G494" i="1"/>
  <c r="H493" i="1"/>
  <c r="G493" i="1"/>
  <c r="G492" i="1"/>
  <c r="H492" i="1" s="1"/>
  <c r="G491" i="1"/>
  <c r="H491" i="1" s="1"/>
  <c r="G490" i="1"/>
  <c r="H490" i="1" s="1"/>
  <c r="B490" i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G489" i="1"/>
  <c r="H489" i="1" s="1"/>
  <c r="G488" i="1"/>
  <c r="H488" i="1" s="1"/>
  <c r="G487" i="1"/>
  <c r="H487" i="1" s="1"/>
  <c r="H486" i="1"/>
  <c r="G486" i="1"/>
  <c r="B486" i="1"/>
  <c r="B498" i="1" s="1"/>
  <c r="B510" i="1" s="1"/>
  <c r="B522" i="1" s="1"/>
  <c r="H485" i="1"/>
  <c r="G485" i="1"/>
  <c r="G484" i="1"/>
  <c r="H484" i="1" s="1"/>
  <c r="G483" i="1"/>
  <c r="H483" i="1" s="1"/>
  <c r="G482" i="1"/>
  <c r="H482" i="1" s="1"/>
  <c r="G481" i="1"/>
  <c r="H481" i="1" s="1"/>
  <c r="G480" i="1"/>
  <c r="H480" i="1" s="1"/>
  <c r="G479" i="1"/>
  <c r="H479" i="1" s="1"/>
  <c r="B479" i="1"/>
  <c r="B480" i="1" s="1"/>
  <c r="G478" i="1"/>
  <c r="H478" i="1" s="1"/>
  <c r="G477" i="1"/>
  <c r="H477" i="1" s="1"/>
  <c r="G476" i="1"/>
  <c r="H476" i="1" s="1"/>
  <c r="G475" i="1"/>
  <c r="H475" i="1" s="1"/>
  <c r="B475" i="1"/>
  <c r="G474" i="1"/>
  <c r="H474" i="1" s="1"/>
  <c r="G473" i="1"/>
  <c r="H473" i="1" s="1"/>
  <c r="G472" i="1"/>
  <c r="H472" i="1" s="1"/>
  <c r="G471" i="1"/>
  <c r="H471" i="1" s="1"/>
  <c r="G470" i="1"/>
  <c r="H470" i="1" s="1"/>
  <c r="H469" i="1"/>
  <c r="G469" i="1"/>
  <c r="G468" i="1"/>
  <c r="H468" i="1" s="1"/>
  <c r="G467" i="1"/>
  <c r="H467" i="1" s="1"/>
  <c r="B467" i="1"/>
  <c r="B468" i="1" s="1"/>
  <c r="B469" i="1" s="1"/>
  <c r="B470" i="1" s="1"/>
  <c r="B471" i="1" s="1"/>
  <c r="B472" i="1" s="1"/>
  <c r="B473" i="1" s="1"/>
  <c r="G466" i="1"/>
  <c r="H466" i="1" s="1"/>
  <c r="G465" i="1"/>
  <c r="H465" i="1" s="1"/>
  <c r="H464" i="1"/>
  <c r="G464" i="1"/>
  <c r="G463" i="1"/>
  <c r="H463" i="1" s="1"/>
  <c r="B463" i="1"/>
  <c r="B464" i="1" s="1"/>
  <c r="B465" i="1" s="1"/>
  <c r="H462" i="1"/>
  <c r="G462" i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B455" i="1"/>
  <c r="B456" i="1" s="1"/>
  <c r="B457" i="1" s="1"/>
  <c r="B458" i="1" s="1"/>
  <c r="B459" i="1" s="1"/>
  <c r="B460" i="1" s="1"/>
  <c r="B461" i="1" s="1"/>
  <c r="G454" i="1"/>
  <c r="H454" i="1" s="1"/>
  <c r="G453" i="1"/>
  <c r="H453" i="1" s="1"/>
  <c r="B453" i="1"/>
  <c r="H452" i="1"/>
  <c r="G452" i="1"/>
  <c r="B452" i="1"/>
  <c r="G451" i="1"/>
  <c r="H451" i="1" s="1"/>
  <c r="B451" i="1"/>
  <c r="H450" i="1"/>
  <c r="G450" i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B443" i="1"/>
  <c r="B444" i="1" s="1"/>
  <c r="B445" i="1" s="1"/>
  <c r="B446" i="1" s="1"/>
  <c r="B447" i="1" s="1"/>
  <c r="B448" i="1" s="1"/>
  <c r="B449" i="1" s="1"/>
  <c r="H442" i="1"/>
  <c r="G442" i="1"/>
  <c r="G441" i="1"/>
  <c r="H441" i="1" s="1"/>
  <c r="G440" i="1"/>
  <c r="H440" i="1" s="1"/>
  <c r="G439" i="1"/>
  <c r="H439" i="1" s="1"/>
  <c r="B439" i="1"/>
  <c r="B440" i="1" s="1"/>
  <c r="B441" i="1" s="1"/>
  <c r="G438" i="1"/>
  <c r="H438" i="1" s="1"/>
  <c r="G437" i="1"/>
  <c r="H437" i="1" s="1"/>
  <c r="G436" i="1"/>
  <c r="H436" i="1" s="1"/>
  <c r="G435" i="1"/>
  <c r="H435" i="1" s="1"/>
  <c r="G434" i="1"/>
  <c r="H434" i="1" s="1"/>
  <c r="G433" i="1"/>
  <c r="H433" i="1" s="1"/>
  <c r="H432" i="1"/>
  <c r="G432" i="1"/>
  <c r="G431" i="1"/>
  <c r="H431" i="1" s="1"/>
  <c r="B431" i="1"/>
  <c r="B432" i="1" s="1"/>
  <c r="B433" i="1" s="1"/>
  <c r="B434" i="1" s="1"/>
  <c r="B435" i="1" s="1"/>
  <c r="B436" i="1" s="1"/>
  <c r="B437" i="1" s="1"/>
  <c r="G430" i="1"/>
  <c r="H430" i="1" s="1"/>
  <c r="H429" i="1"/>
  <c r="G429" i="1"/>
  <c r="G428" i="1"/>
  <c r="H428" i="1" s="1"/>
  <c r="G427" i="1"/>
  <c r="H427" i="1" s="1"/>
  <c r="B427" i="1"/>
  <c r="B428" i="1" s="1"/>
  <c r="B429" i="1" s="1"/>
  <c r="G426" i="1"/>
  <c r="H426" i="1" s="1"/>
  <c r="H425" i="1"/>
  <c r="G425" i="1"/>
  <c r="G424" i="1"/>
  <c r="H424" i="1" s="1"/>
  <c r="G423" i="1"/>
  <c r="H423" i="1" s="1"/>
  <c r="H422" i="1"/>
  <c r="G422" i="1"/>
  <c r="G421" i="1"/>
  <c r="H421" i="1" s="1"/>
  <c r="G420" i="1"/>
  <c r="H420" i="1" s="1"/>
  <c r="B420" i="1"/>
  <c r="B421" i="1" s="1"/>
  <c r="B422" i="1" s="1"/>
  <c r="B423" i="1" s="1"/>
  <c r="B424" i="1" s="1"/>
  <c r="B425" i="1" s="1"/>
  <c r="G419" i="1"/>
  <c r="H419" i="1" s="1"/>
  <c r="B419" i="1"/>
  <c r="G418" i="1"/>
  <c r="H418" i="1" s="1"/>
  <c r="G417" i="1"/>
  <c r="H417" i="1" s="1"/>
  <c r="B417" i="1"/>
  <c r="G416" i="1"/>
  <c r="H416" i="1" s="1"/>
  <c r="G415" i="1"/>
  <c r="H415" i="1" s="1"/>
  <c r="B415" i="1"/>
  <c r="B416" i="1" s="1"/>
  <c r="G414" i="1"/>
  <c r="H414" i="1" s="1"/>
  <c r="G413" i="1"/>
  <c r="H413" i="1" s="1"/>
  <c r="H412" i="1"/>
  <c r="G412" i="1"/>
  <c r="H411" i="1"/>
  <c r="G411" i="1"/>
  <c r="G410" i="1"/>
  <c r="H410" i="1" s="1"/>
  <c r="G409" i="1"/>
  <c r="H409" i="1" s="1"/>
  <c r="G408" i="1"/>
  <c r="H408" i="1" s="1"/>
  <c r="G407" i="1"/>
  <c r="H407" i="1" s="1"/>
  <c r="B407" i="1"/>
  <c r="B408" i="1" s="1"/>
  <c r="B409" i="1" s="1"/>
  <c r="B410" i="1" s="1"/>
  <c r="B411" i="1" s="1"/>
  <c r="B412" i="1" s="1"/>
  <c r="B413" i="1" s="1"/>
  <c r="G406" i="1"/>
  <c r="H406" i="1" s="1"/>
  <c r="G405" i="1"/>
  <c r="H405" i="1" s="1"/>
  <c r="G404" i="1"/>
  <c r="H404" i="1" s="1"/>
  <c r="B404" i="1"/>
  <c r="B405" i="1" s="1"/>
  <c r="G403" i="1"/>
  <c r="H403" i="1" s="1"/>
  <c r="B403" i="1"/>
  <c r="G402" i="1"/>
  <c r="H402" i="1" s="1"/>
  <c r="H401" i="1"/>
  <c r="G401" i="1"/>
  <c r="G400" i="1"/>
  <c r="H400" i="1" s="1"/>
  <c r="G399" i="1"/>
  <c r="H399" i="1" s="1"/>
  <c r="G398" i="1"/>
  <c r="H398" i="1" s="1"/>
  <c r="H397" i="1"/>
  <c r="G397" i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H387" i="1"/>
  <c r="G387" i="1"/>
  <c r="G386" i="1"/>
  <c r="H386" i="1" s="1"/>
  <c r="G385" i="1"/>
  <c r="H385" i="1" s="1"/>
  <c r="G384" i="1"/>
  <c r="H384" i="1" s="1"/>
  <c r="H383" i="1"/>
  <c r="G383" i="1"/>
  <c r="H382" i="1"/>
  <c r="G382" i="1"/>
  <c r="H381" i="1"/>
  <c r="G381" i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H370" i="1"/>
  <c r="G370" i="1"/>
  <c r="H369" i="1"/>
  <c r="G369" i="1"/>
  <c r="G368" i="1"/>
  <c r="H368" i="1" s="1"/>
  <c r="G367" i="1"/>
  <c r="H367" i="1" s="1"/>
  <c r="G366" i="1"/>
  <c r="H366" i="1" s="1"/>
  <c r="G365" i="1"/>
  <c r="H365" i="1" s="1"/>
  <c r="H364" i="1"/>
  <c r="G364" i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H355" i="1"/>
  <c r="G355" i="1"/>
  <c r="G354" i="1"/>
  <c r="H354" i="1" s="1"/>
  <c r="H353" i="1"/>
  <c r="G353" i="1"/>
  <c r="H352" i="1"/>
  <c r="G352" i="1"/>
  <c r="G351" i="1"/>
  <c r="H351" i="1" s="1"/>
  <c r="G350" i="1"/>
  <c r="H350" i="1" s="1"/>
  <c r="G349" i="1"/>
  <c r="H349" i="1" s="1"/>
  <c r="G348" i="1"/>
  <c r="H348" i="1" s="1"/>
  <c r="G347" i="1"/>
  <c r="H347" i="1" s="1"/>
  <c r="H346" i="1"/>
  <c r="G346" i="1"/>
  <c r="G345" i="1"/>
  <c r="H345" i="1" s="1"/>
  <c r="H344" i="1"/>
  <c r="G344" i="1"/>
  <c r="H343" i="1"/>
  <c r="G343" i="1"/>
  <c r="G342" i="1"/>
  <c r="H342" i="1" s="1"/>
  <c r="G341" i="1"/>
  <c r="H341" i="1" s="1"/>
  <c r="H340" i="1"/>
  <c r="G340" i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H329" i="1"/>
  <c r="G329" i="1"/>
  <c r="G328" i="1"/>
  <c r="H328" i="1" s="1"/>
  <c r="H327" i="1"/>
  <c r="G327" i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H316" i="1"/>
  <c r="G316" i="1"/>
  <c r="H315" i="1"/>
  <c r="G315" i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H301" i="1"/>
  <c r="G301" i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H289" i="1"/>
  <c r="G289" i="1"/>
  <c r="G288" i="1"/>
  <c r="H288" i="1" s="1"/>
  <c r="H287" i="1"/>
  <c r="G287" i="1"/>
  <c r="G286" i="1"/>
  <c r="H286" i="1" s="1"/>
  <c r="G285" i="1"/>
  <c r="H285" i="1" s="1"/>
  <c r="G284" i="1"/>
  <c r="H284" i="1" s="1"/>
  <c r="G283" i="1"/>
  <c r="H283" i="1" s="1"/>
  <c r="H282" i="1"/>
  <c r="G282" i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H266" i="1"/>
  <c r="G266" i="1"/>
  <c r="H265" i="1"/>
  <c r="G265" i="1"/>
  <c r="G264" i="1"/>
  <c r="H264" i="1" s="1"/>
  <c r="G263" i="1"/>
  <c r="H263" i="1" s="1"/>
  <c r="H262" i="1"/>
  <c r="G262" i="1"/>
  <c r="G261" i="1"/>
  <c r="H261" i="1" s="1"/>
  <c r="G260" i="1"/>
  <c r="H260" i="1" s="1"/>
  <c r="G259" i="1"/>
  <c r="H259" i="1" s="1"/>
  <c r="H258" i="1"/>
  <c r="G258" i="1"/>
  <c r="G257" i="1"/>
  <c r="H257" i="1" s="1"/>
  <c r="G256" i="1"/>
  <c r="H256" i="1" s="1"/>
  <c r="G255" i="1"/>
  <c r="H255" i="1" s="1"/>
  <c r="G254" i="1"/>
  <c r="H254" i="1" s="1"/>
  <c r="H253" i="1"/>
  <c r="G253" i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H246" i="1"/>
  <c r="G246" i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H235" i="1"/>
  <c r="G235" i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B222" i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H210" i="1"/>
  <c r="G210" i="1"/>
  <c r="G209" i="1"/>
  <c r="H209" i="1" s="1"/>
  <c r="G208" i="1"/>
  <c r="H208" i="1" s="1"/>
  <c r="H207" i="1"/>
  <c r="G207" i="1"/>
  <c r="H206" i="1"/>
  <c r="G206" i="1"/>
  <c r="G205" i="1"/>
  <c r="H205" i="1" s="1"/>
  <c r="G204" i="1"/>
  <c r="H204" i="1" s="1"/>
  <c r="G203" i="1"/>
  <c r="H203" i="1" s="1"/>
  <c r="H202" i="1"/>
  <c r="G202" i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H193" i="1"/>
  <c r="G193" i="1"/>
  <c r="G192" i="1"/>
  <c r="H192" i="1" s="1"/>
  <c r="G191" i="1"/>
  <c r="H191" i="1" s="1"/>
  <c r="H190" i="1"/>
  <c r="G190" i="1"/>
  <c r="G189" i="1"/>
  <c r="H189" i="1" s="1"/>
  <c r="G188" i="1"/>
  <c r="H188" i="1" s="1"/>
  <c r="G187" i="1"/>
  <c r="H187" i="1" s="1"/>
  <c r="G186" i="1"/>
  <c r="H186" i="1" s="1"/>
  <c r="G185" i="1"/>
  <c r="H185" i="1" s="1"/>
  <c r="H184" i="1"/>
  <c r="G184" i="1"/>
  <c r="G183" i="1"/>
  <c r="H183" i="1" s="1"/>
  <c r="H182" i="1"/>
  <c r="G182" i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H166" i="1"/>
  <c r="G166" i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H156" i="1"/>
  <c r="G156" i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H148" i="1"/>
  <c r="G148" i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H137" i="1"/>
  <c r="G137" i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H127" i="1"/>
  <c r="G127" i="1"/>
  <c r="G126" i="1"/>
  <c r="H126" i="1" s="1"/>
  <c r="G125" i="1"/>
  <c r="H125" i="1" s="1"/>
  <c r="G124" i="1"/>
  <c r="H124" i="1" s="1"/>
  <c r="G123" i="1"/>
  <c r="H123" i="1" s="1"/>
  <c r="G122" i="1"/>
  <c r="H122" i="1" s="1"/>
  <c r="H121" i="1"/>
  <c r="G121" i="1"/>
  <c r="G120" i="1"/>
  <c r="H120" i="1" s="1"/>
  <c r="G119" i="1"/>
  <c r="H119" i="1" s="1"/>
  <c r="G118" i="1"/>
  <c r="H118" i="1" s="1"/>
  <c r="G117" i="1"/>
  <c r="H117" i="1" s="1"/>
  <c r="H116" i="1"/>
  <c r="G116" i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H101" i="1"/>
  <c r="G101" i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B94" i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G93" i="1"/>
  <c r="H93" i="1" s="1"/>
  <c r="G92" i="1"/>
  <c r="H92" i="1" s="1"/>
  <c r="G91" i="1"/>
  <c r="H91" i="1" s="1"/>
  <c r="H90" i="1"/>
  <c r="G90" i="1"/>
  <c r="B90" i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G89" i="1"/>
  <c r="H89" i="1" s="1"/>
  <c r="G88" i="1"/>
  <c r="H88" i="1" s="1"/>
  <c r="H87" i="1"/>
  <c r="G87" i="1"/>
  <c r="G86" i="1"/>
  <c r="H86" i="1" s="1"/>
  <c r="G85" i="1"/>
  <c r="H85" i="1" s="1"/>
  <c r="G84" i="1"/>
  <c r="H84" i="1" s="1"/>
  <c r="H83" i="1"/>
  <c r="G83" i="1"/>
  <c r="B83" i="1"/>
  <c r="B84" i="1" s="1"/>
  <c r="G82" i="1"/>
  <c r="H82" i="1" s="1"/>
  <c r="G81" i="1"/>
  <c r="H81" i="1" s="1"/>
  <c r="G80" i="1"/>
  <c r="H80" i="1" s="1"/>
  <c r="H79" i="1"/>
  <c r="G79" i="1"/>
  <c r="B79" i="1"/>
  <c r="B80" i="1" s="1"/>
  <c r="B92" i="1" s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H78" i="1"/>
  <c r="G78" i="1"/>
  <c r="G77" i="1"/>
  <c r="H77" i="1" s="1"/>
  <c r="H76" i="1"/>
  <c r="G76" i="1"/>
  <c r="H75" i="1"/>
  <c r="G75" i="1"/>
  <c r="G74" i="1"/>
  <c r="H74" i="1" s="1"/>
  <c r="G73" i="1"/>
  <c r="H73" i="1" s="1"/>
  <c r="G72" i="1"/>
  <c r="H72" i="1" s="1"/>
  <c r="B72" i="1"/>
  <c r="B73" i="1" s="1"/>
  <c r="B74" i="1" s="1"/>
  <c r="B75" i="1" s="1"/>
  <c r="B76" i="1" s="1"/>
  <c r="B77" i="1" s="1"/>
  <c r="G71" i="1"/>
  <c r="H71" i="1" s="1"/>
  <c r="B71" i="1"/>
  <c r="H70" i="1"/>
  <c r="G70" i="1"/>
  <c r="G69" i="1"/>
  <c r="H69" i="1" s="1"/>
  <c r="G68" i="1"/>
  <c r="H68" i="1" s="1"/>
  <c r="G67" i="1"/>
  <c r="H67" i="1" s="1"/>
  <c r="B67" i="1"/>
  <c r="B68" i="1" s="1"/>
  <c r="B69" i="1" s="1"/>
  <c r="G66" i="1"/>
  <c r="H66" i="1" s="1"/>
  <c r="G65" i="1"/>
  <c r="H65" i="1" s="1"/>
  <c r="B65" i="1"/>
  <c r="G64" i="1"/>
  <c r="H64" i="1" s="1"/>
  <c r="G63" i="1"/>
  <c r="H63" i="1" s="1"/>
  <c r="G62" i="1"/>
  <c r="H62" i="1" s="1"/>
  <c r="G61" i="1"/>
  <c r="H61" i="1" s="1"/>
  <c r="G60" i="1"/>
  <c r="H60" i="1" s="1"/>
  <c r="B60" i="1"/>
  <c r="B61" i="1" s="1"/>
  <c r="B62" i="1" s="1"/>
  <c r="B63" i="1" s="1"/>
  <c r="B64" i="1" s="1"/>
  <c r="G59" i="1"/>
  <c r="H59" i="1" s="1"/>
  <c r="B59" i="1"/>
  <c r="G58" i="1"/>
  <c r="H58" i="1" s="1"/>
  <c r="G57" i="1"/>
  <c r="H57" i="1" s="1"/>
  <c r="H56" i="1"/>
  <c r="G56" i="1"/>
  <c r="B56" i="1"/>
  <c r="B57" i="1" s="1"/>
  <c r="H55" i="1"/>
  <c r="G55" i="1"/>
  <c r="B55" i="1"/>
  <c r="G54" i="1"/>
  <c r="H54" i="1" s="1"/>
  <c r="G53" i="1"/>
  <c r="H53" i="1" s="1"/>
  <c r="G52" i="1"/>
  <c r="H52" i="1" s="1"/>
  <c r="G51" i="1"/>
  <c r="H51" i="1" s="1"/>
  <c r="G50" i="1"/>
  <c r="H50" i="1" s="1"/>
  <c r="B50" i="1"/>
  <c r="B51" i="1" s="1"/>
  <c r="B52" i="1" s="1"/>
  <c r="B53" i="1" s="1"/>
  <c r="G49" i="1"/>
  <c r="H49" i="1" s="1"/>
  <c r="H48" i="1"/>
  <c r="G48" i="1"/>
  <c r="G47" i="1"/>
  <c r="H47" i="1" s="1"/>
  <c r="B47" i="1"/>
  <c r="B48" i="1" s="1"/>
  <c r="B49" i="1" s="1"/>
  <c r="H46" i="1"/>
  <c r="G46" i="1"/>
  <c r="G45" i="1"/>
  <c r="H45" i="1" s="1"/>
  <c r="G44" i="1"/>
  <c r="H44" i="1" s="1"/>
  <c r="G43" i="1"/>
  <c r="H43" i="1" s="1"/>
  <c r="B43" i="1"/>
  <c r="B44" i="1" s="1"/>
  <c r="B45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H36" i="1"/>
  <c r="G36" i="1"/>
  <c r="G35" i="1"/>
  <c r="H35" i="1" s="1"/>
  <c r="B35" i="1"/>
  <c r="B36" i="1" s="1"/>
  <c r="B37" i="1" s="1"/>
  <c r="B38" i="1" s="1"/>
  <c r="B39" i="1" s="1"/>
  <c r="B40" i="1" s="1"/>
  <c r="B41" i="1" s="1"/>
  <c r="G34" i="1"/>
  <c r="H34" i="1" s="1"/>
  <c r="H33" i="1"/>
  <c r="G33" i="1"/>
  <c r="G32" i="1"/>
  <c r="H32" i="1" s="1"/>
  <c r="G31" i="1"/>
  <c r="H31" i="1" s="1"/>
  <c r="B31" i="1"/>
  <c r="B32" i="1" s="1"/>
  <c r="B33" i="1" s="1"/>
  <c r="G30" i="1"/>
  <c r="H30" i="1" s="1"/>
  <c r="G29" i="1"/>
  <c r="H29" i="1" s="1"/>
  <c r="H28" i="1"/>
  <c r="G28" i="1"/>
  <c r="G27" i="1"/>
  <c r="H27" i="1" s="1"/>
  <c r="G26" i="1"/>
  <c r="H26" i="1" s="1"/>
  <c r="G25" i="1"/>
  <c r="H25" i="1" s="1"/>
  <c r="G24" i="1"/>
  <c r="H24" i="1" s="1"/>
  <c r="B24" i="1"/>
  <c r="B25" i="1" s="1"/>
  <c r="B26" i="1" s="1"/>
  <c r="B27" i="1" s="1"/>
  <c r="B28" i="1" s="1"/>
  <c r="B29" i="1" s="1"/>
  <c r="G23" i="1"/>
  <c r="H23" i="1" s="1"/>
  <c r="B23" i="1"/>
  <c r="G22" i="1"/>
  <c r="H22" i="1" s="1"/>
  <c r="G21" i="1"/>
  <c r="H21" i="1" s="1"/>
  <c r="G20" i="1"/>
  <c r="H20" i="1" s="1"/>
  <c r="G19" i="1"/>
  <c r="H19" i="1" s="1"/>
  <c r="B19" i="1"/>
  <c r="B20" i="1" s="1"/>
  <c r="B21" i="1" s="1"/>
  <c r="H18" i="1"/>
  <c r="G18" i="1"/>
  <c r="G17" i="1"/>
  <c r="H17" i="1" s="1"/>
  <c r="H16" i="1"/>
  <c r="G16" i="1"/>
  <c r="G15" i="1"/>
  <c r="H15" i="1" s="1"/>
  <c r="H14" i="1"/>
  <c r="G14" i="1"/>
  <c r="G13" i="1"/>
  <c r="H13" i="1" s="1"/>
  <c r="G12" i="1"/>
  <c r="H12" i="1" s="1"/>
  <c r="G11" i="1"/>
  <c r="H11" i="1" s="1"/>
  <c r="B11" i="1"/>
  <c r="B12" i="1" s="1"/>
  <c r="B13" i="1" s="1"/>
  <c r="B14" i="1" s="1"/>
  <c r="B15" i="1" s="1"/>
  <c r="B16" i="1" s="1"/>
  <c r="B17" i="1" s="1"/>
  <c r="G10" i="1"/>
  <c r="H10" i="1" s="1"/>
  <c r="G9" i="1"/>
  <c r="H9" i="1" s="1"/>
  <c r="G8" i="1"/>
  <c r="H8" i="1" s="1"/>
  <c r="G7" i="1"/>
  <c r="H7" i="1" s="1"/>
  <c r="B7" i="1"/>
  <c r="B8" i="1" s="1"/>
  <c r="B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G6" i="1"/>
  <c r="H6" i="1" s="1"/>
  <c r="I6" i="1" s="1"/>
  <c r="J6" i="1" s="1"/>
  <c r="B476" i="1" l="1"/>
  <c r="B487" i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B1272" i="1"/>
  <c r="B1283" i="1"/>
  <c r="B1295" i="1" s="1"/>
  <c r="B1307" i="1" s="1"/>
  <c r="B883" i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B872" i="1"/>
  <c r="B81" i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491" i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91" i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K6" i="1"/>
  <c r="L6" i="1" s="1"/>
  <c r="M6" i="1" s="1"/>
  <c r="N6" i="1" s="1"/>
  <c r="O6" i="1" s="1"/>
  <c r="B85" i="1"/>
  <c r="B96" i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95" i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492" i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481" i="1"/>
  <c r="B488" i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477" i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877" i="1"/>
  <c r="B888" i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B1268" i="1"/>
  <c r="B1279" i="1"/>
  <c r="B1291" i="1" s="1"/>
  <c r="B1303" i="1" s="1"/>
  <c r="B1380" i="1"/>
  <c r="B1391" i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B1387" i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B1376" i="1"/>
  <c r="B1284" i="1"/>
  <c r="B1296" i="1" s="1"/>
  <c r="B1308" i="1" s="1"/>
  <c r="B1273" i="1"/>
  <c r="B884" i="1" l="1"/>
  <c r="B896" i="1" s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878" i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86" i="1"/>
  <c r="B482" i="1"/>
  <c r="B493" i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I7" i="1"/>
  <c r="B1280" i="1"/>
  <c r="B1292" i="1" s="1"/>
  <c r="B1304" i="1" s="1"/>
  <c r="B1269" i="1"/>
  <c r="B1281" i="1" s="1"/>
  <c r="B1293" i="1" s="1"/>
  <c r="B1305" i="1" s="1"/>
  <c r="B1381" i="1"/>
  <c r="B1392" i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B1274" i="1"/>
  <c r="B1285" i="1"/>
  <c r="B1297" i="1" s="1"/>
  <c r="B1309" i="1" s="1"/>
  <c r="B1286" i="1" l="1"/>
  <c r="B1298" i="1" s="1"/>
  <c r="B1310" i="1" s="1"/>
  <c r="B1275" i="1"/>
  <c r="J7" i="1"/>
  <c r="K7" i="1" s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382" i="1"/>
  <c r="B483" i="1"/>
  <c r="B494" i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87" i="1"/>
  <c r="B890" i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879" i="1"/>
  <c r="L7" i="1" l="1"/>
  <c r="M7" i="1" s="1"/>
  <c r="N7" i="1" s="1"/>
  <c r="O7" i="1" s="1"/>
  <c r="I8" i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880" i="1"/>
  <c r="B88" i="1"/>
  <c r="B99" i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484" i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1383" i="1"/>
  <c r="B1276" i="1"/>
  <c r="B1287" i="1"/>
  <c r="B1299" i="1" s="1"/>
  <c r="B1311" i="1" s="1"/>
  <c r="B89" i="1" l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485" i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881" i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B892" i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B1288" i="1"/>
  <c r="B1300" i="1" s="1"/>
  <c r="B1312" i="1" s="1"/>
  <c r="B1277" i="1"/>
  <c r="B1289" i="1" s="1"/>
  <c r="B1301" i="1" s="1"/>
  <c r="B1313" i="1" s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1384" i="1"/>
  <c r="J8" i="1"/>
  <c r="K8" i="1" s="1"/>
  <c r="L8" i="1" l="1"/>
  <c r="M8" i="1" s="1"/>
  <c r="N8" i="1" s="1"/>
  <c r="O8" i="1" s="1"/>
  <c r="I9" i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J9" i="1" l="1"/>
  <c r="K9" i="1" s="1"/>
  <c r="L9" i="1" l="1"/>
  <c r="M9" i="1" s="1"/>
  <c r="N9" i="1" s="1"/>
  <c r="O9" i="1" s="1"/>
  <c r="I10" i="1"/>
  <c r="J10" i="1" l="1"/>
  <c r="K10" i="1" s="1"/>
  <c r="L10" i="1" l="1"/>
  <c r="M10" i="1" s="1"/>
  <c r="N10" i="1" s="1"/>
  <c r="O10" i="1" s="1"/>
  <c r="I11" i="1" l="1"/>
  <c r="J11" i="1" l="1"/>
  <c r="K11" i="1" s="1"/>
  <c r="L11" i="1" l="1"/>
  <c r="M11" i="1" s="1"/>
  <c r="N11" i="1" s="1"/>
  <c r="O11" i="1" s="1"/>
  <c r="I12" i="1"/>
  <c r="J12" i="1" l="1"/>
  <c r="K12" i="1" s="1"/>
  <c r="L12" i="1" l="1"/>
  <c r="M12" i="1" s="1"/>
  <c r="N12" i="1" s="1"/>
  <c r="O12" i="1" s="1"/>
  <c r="I13" i="1"/>
  <c r="J13" i="1" l="1"/>
  <c r="K13" i="1" s="1"/>
  <c r="L13" i="1" l="1"/>
  <c r="M13" i="1" s="1"/>
  <c r="N13" i="1" s="1"/>
  <c r="O13" i="1" s="1"/>
  <c r="I14" i="1" l="1"/>
  <c r="J14" i="1"/>
  <c r="K14" i="1" s="1"/>
  <c r="L14" i="1" l="1"/>
  <c r="M14" i="1" s="1"/>
  <c r="N14" i="1" s="1"/>
  <c r="O14" i="1" s="1"/>
  <c r="I15" i="1" l="1"/>
  <c r="J15" i="1"/>
  <c r="K15" i="1" s="1"/>
  <c r="L15" i="1" l="1"/>
  <c r="M15" i="1" s="1"/>
  <c r="N15" i="1" s="1"/>
  <c r="O15" i="1" s="1"/>
  <c r="I16" i="1"/>
  <c r="J16" i="1" l="1"/>
  <c r="K16" i="1" s="1"/>
  <c r="L16" i="1" l="1"/>
  <c r="M16" i="1" s="1"/>
  <c r="N16" i="1" s="1"/>
  <c r="O16" i="1" s="1"/>
  <c r="I17" i="1"/>
  <c r="J17" i="1" l="1"/>
  <c r="K17" i="1"/>
  <c r="L17" i="1" l="1"/>
  <c r="M17" i="1" s="1"/>
  <c r="N17" i="1" s="1"/>
  <c r="O17" i="1" s="1"/>
  <c r="I18" i="1" l="1"/>
  <c r="J18" i="1" s="1"/>
  <c r="K18" i="1" s="1"/>
  <c r="L18" i="1" l="1"/>
  <c r="M18" i="1" s="1"/>
  <c r="N18" i="1" s="1"/>
  <c r="O18" i="1" s="1"/>
  <c r="I19" i="1"/>
  <c r="J19" i="1" l="1"/>
  <c r="K19" i="1" s="1"/>
  <c r="L19" i="1" l="1"/>
  <c r="M19" i="1" s="1"/>
  <c r="N19" i="1" s="1"/>
  <c r="O19" i="1" s="1"/>
  <c r="I20" i="1"/>
  <c r="J20" i="1" l="1"/>
  <c r="K20" i="1" s="1"/>
  <c r="L20" i="1" l="1"/>
  <c r="M20" i="1" s="1"/>
  <c r="N20" i="1" s="1"/>
  <c r="O20" i="1" s="1"/>
  <c r="I21" i="1"/>
  <c r="J21" i="1" l="1"/>
  <c r="K21" i="1"/>
  <c r="L21" i="1" l="1"/>
  <c r="M21" i="1" s="1"/>
  <c r="N21" i="1" s="1"/>
  <c r="O21" i="1" s="1"/>
  <c r="I22" i="1"/>
  <c r="J22" i="1" l="1"/>
  <c r="K22" i="1" s="1"/>
  <c r="L22" i="1" l="1"/>
  <c r="M22" i="1" s="1"/>
  <c r="N22" i="1" s="1"/>
  <c r="O22" i="1" s="1"/>
  <c r="I23" i="1" l="1"/>
  <c r="J23" i="1" s="1"/>
  <c r="K23" i="1" s="1"/>
  <c r="L23" i="1" l="1"/>
  <c r="M23" i="1" s="1"/>
  <c r="N23" i="1" s="1"/>
  <c r="O23" i="1" s="1"/>
  <c r="I24" i="1"/>
  <c r="J24" i="1" l="1"/>
  <c r="K24" i="1" s="1"/>
  <c r="L24" i="1" l="1"/>
  <c r="M24" i="1" s="1"/>
  <c r="N24" i="1" s="1"/>
  <c r="O24" i="1" s="1"/>
  <c r="I25" i="1"/>
  <c r="J25" i="1" l="1"/>
  <c r="K25" i="1" s="1"/>
  <c r="L25" i="1" l="1"/>
  <c r="M25" i="1" s="1"/>
  <c r="N25" i="1" s="1"/>
  <c r="O25" i="1" s="1"/>
  <c r="I26" i="1"/>
  <c r="J26" i="1" l="1"/>
  <c r="K26" i="1" s="1"/>
  <c r="L26" i="1" l="1"/>
  <c r="M26" i="1" s="1"/>
  <c r="N26" i="1" s="1"/>
  <c r="O26" i="1" s="1"/>
  <c r="I27" i="1" l="1"/>
  <c r="J27" i="1" s="1"/>
  <c r="K27" i="1" s="1"/>
  <c r="L27" i="1" l="1"/>
  <c r="M27" i="1" s="1"/>
  <c r="N27" i="1" s="1"/>
  <c r="O27" i="1" s="1"/>
  <c r="I28" i="1" l="1"/>
  <c r="J28" i="1" s="1"/>
  <c r="K28" i="1" s="1"/>
  <c r="L28" i="1" l="1"/>
  <c r="M28" i="1" s="1"/>
  <c r="N28" i="1" s="1"/>
  <c r="O28" i="1" s="1"/>
  <c r="I29" i="1"/>
  <c r="J29" i="1" l="1"/>
  <c r="K29" i="1" s="1"/>
  <c r="L29" i="1" l="1"/>
  <c r="M29" i="1" s="1"/>
  <c r="N29" i="1" s="1"/>
  <c r="O29" i="1" s="1"/>
  <c r="I30" i="1" l="1"/>
  <c r="J30" i="1"/>
  <c r="K30" i="1" s="1"/>
  <c r="L30" i="1" l="1"/>
  <c r="M30" i="1" s="1"/>
  <c r="N30" i="1" s="1"/>
  <c r="O30" i="1" s="1"/>
  <c r="I31" i="1"/>
  <c r="J31" i="1" l="1"/>
  <c r="K31" i="1" s="1"/>
  <c r="L31" i="1" l="1"/>
  <c r="M31" i="1" s="1"/>
  <c r="N31" i="1" s="1"/>
  <c r="O31" i="1" s="1"/>
  <c r="I32" i="1"/>
  <c r="J32" i="1" l="1"/>
  <c r="K32" i="1" s="1"/>
  <c r="L32" i="1" l="1"/>
  <c r="M32" i="1" s="1"/>
  <c r="N32" i="1" s="1"/>
  <c r="O32" i="1" s="1"/>
  <c r="I33" i="1"/>
  <c r="J33" i="1" l="1"/>
  <c r="K33" i="1" s="1"/>
  <c r="L33" i="1" l="1"/>
  <c r="M33" i="1" s="1"/>
  <c r="N33" i="1" s="1"/>
  <c r="O33" i="1" s="1"/>
  <c r="I34" i="1"/>
  <c r="J34" i="1" l="1"/>
  <c r="K34" i="1" s="1"/>
  <c r="L34" i="1" l="1"/>
  <c r="M34" i="1" s="1"/>
  <c r="N34" i="1" s="1"/>
  <c r="O34" i="1" s="1"/>
  <c r="I35" i="1" l="1"/>
  <c r="J35" i="1" l="1"/>
  <c r="K35" i="1" s="1"/>
  <c r="L35" i="1" l="1"/>
  <c r="M35" i="1" s="1"/>
  <c r="N35" i="1" s="1"/>
  <c r="O35" i="1" s="1"/>
  <c r="I36" i="1"/>
  <c r="J36" i="1" l="1"/>
  <c r="K36" i="1" s="1"/>
  <c r="L36" i="1" l="1"/>
  <c r="M36" i="1" s="1"/>
  <c r="N36" i="1" s="1"/>
  <c r="O36" i="1" s="1"/>
  <c r="I37" i="1"/>
  <c r="J37" i="1" l="1"/>
  <c r="K37" i="1" s="1"/>
  <c r="L37" i="1" l="1"/>
  <c r="M37" i="1" s="1"/>
  <c r="N37" i="1" s="1"/>
  <c r="O37" i="1" s="1"/>
  <c r="I38" i="1"/>
  <c r="J38" i="1" l="1"/>
  <c r="K38" i="1" s="1"/>
  <c r="L38" i="1" l="1"/>
  <c r="M38" i="1" s="1"/>
  <c r="N38" i="1" s="1"/>
  <c r="O38" i="1" s="1"/>
  <c r="I39" i="1"/>
  <c r="J39" i="1" l="1"/>
  <c r="K39" i="1" s="1"/>
  <c r="L39" i="1" l="1"/>
  <c r="M39" i="1" s="1"/>
  <c r="N39" i="1" s="1"/>
  <c r="O39" i="1" s="1"/>
  <c r="I40" i="1"/>
  <c r="J40" i="1" l="1"/>
  <c r="K40" i="1" s="1"/>
  <c r="L40" i="1" l="1"/>
  <c r="M40" i="1" s="1"/>
  <c r="N40" i="1" s="1"/>
  <c r="O40" i="1" s="1"/>
  <c r="I41" i="1"/>
  <c r="J41" i="1" l="1"/>
  <c r="K41" i="1" s="1"/>
  <c r="L41" i="1" l="1"/>
  <c r="M41" i="1" s="1"/>
  <c r="N41" i="1" s="1"/>
  <c r="O41" i="1" s="1"/>
  <c r="I42" i="1"/>
  <c r="J42" i="1" l="1"/>
  <c r="K42" i="1" s="1"/>
  <c r="L42" i="1" l="1"/>
  <c r="M42" i="1" s="1"/>
  <c r="N42" i="1" s="1"/>
  <c r="O42" i="1" s="1"/>
  <c r="I43" i="1"/>
  <c r="J43" i="1" l="1"/>
  <c r="K43" i="1" s="1"/>
  <c r="L43" i="1" l="1"/>
  <c r="M43" i="1" s="1"/>
  <c r="N43" i="1" s="1"/>
  <c r="O43" i="1" s="1"/>
  <c r="I44" i="1"/>
  <c r="J44" i="1" l="1"/>
  <c r="K44" i="1" s="1"/>
  <c r="L44" i="1" l="1"/>
  <c r="M44" i="1" s="1"/>
  <c r="N44" i="1" s="1"/>
  <c r="O44" i="1" s="1"/>
  <c r="I45" i="1"/>
  <c r="J45" i="1" l="1"/>
  <c r="K45" i="1" s="1"/>
  <c r="L45" i="1" l="1"/>
  <c r="M45" i="1" s="1"/>
  <c r="N45" i="1" s="1"/>
  <c r="O45" i="1" s="1"/>
  <c r="I46" i="1"/>
  <c r="J46" i="1" l="1"/>
  <c r="K46" i="1" s="1"/>
  <c r="L46" i="1" l="1"/>
  <c r="M46" i="1" s="1"/>
  <c r="N46" i="1" s="1"/>
  <c r="O46" i="1" s="1"/>
  <c r="I47" i="1"/>
  <c r="J47" i="1" l="1"/>
  <c r="K47" i="1" s="1"/>
  <c r="L47" i="1" l="1"/>
  <c r="M47" i="1" s="1"/>
  <c r="N47" i="1" s="1"/>
  <c r="O47" i="1" s="1"/>
  <c r="I48" i="1" l="1"/>
  <c r="J48" i="1"/>
  <c r="K48" i="1" s="1"/>
  <c r="L48" i="1" l="1"/>
  <c r="M48" i="1" s="1"/>
  <c r="N48" i="1" s="1"/>
  <c r="O48" i="1" s="1"/>
  <c r="I49" i="1" l="1"/>
  <c r="J49" i="1"/>
  <c r="K49" i="1"/>
  <c r="L49" i="1" l="1"/>
  <c r="M49" i="1" s="1"/>
  <c r="N49" i="1" s="1"/>
  <c r="O49" i="1" s="1"/>
  <c r="I50" i="1" l="1"/>
  <c r="J50" i="1"/>
  <c r="K50" i="1" s="1"/>
  <c r="L50" i="1" l="1"/>
  <c r="M50" i="1" s="1"/>
  <c r="N50" i="1" s="1"/>
  <c r="O50" i="1" s="1"/>
  <c r="I51" i="1" l="1"/>
  <c r="J51" i="1"/>
  <c r="K51" i="1" s="1"/>
  <c r="L51" i="1" l="1"/>
  <c r="M51" i="1" s="1"/>
  <c r="N51" i="1" s="1"/>
  <c r="O51" i="1" s="1"/>
  <c r="I52" i="1"/>
  <c r="J52" i="1" l="1"/>
  <c r="K52" i="1" s="1"/>
  <c r="L52" i="1" l="1"/>
  <c r="M52" i="1" s="1"/>
  <c r="N52" i="1" s="1"/>
  <c r="O52" i="1" s="1"/>
  <c r="I53" i="1" l="1"/>
  <c r="J53" i="1" l="1"/>
  <c r="K53" i="1" s="1"/>
  <c r="L53" i="1" l="1"/>
  <c r="M53" i="1" s="1"/>
  <c r="N53" i="1" s="1"/>
  <c r="O53" i="1" s="1"/>
  <c r="I54" i="1" l="1"/>
  <c r="J54" i="1" s="1"/>
  <c r="K54" i="1" s="1"/>
  <c r="L54" i="1" l="1"/>
  <c r="M54" i="1" s="1"/>
  <c r="N54" i="1" s="1"/>
  <c r="O54" i="1" s="1"/>
  <c r="I55" i="1"/>
  <c r="J55" i="1" l="1"/>
  <c r="K55" i="1" s="1"/>
  <c r="L55" i="1" l="1"/>
  <c r="M55" i="1" s="1"/>
  <c r="N55" i="1" s="1"/>
  <c r="O55" i="1" s="1"/>
  <c r="I56" i="1"/>
  <c r="J56" i="1" l="1"/>
  <c r="K56" i="1" s="1"/>
  <c r="L56" i="1" l="1"/>
  <c r="M56" i="1" s="1"/>
  <c r="N56" i="1" s="1"/>
  <c r="O56" i="1" s="1"/>
  <c r="I57" i="1"/>
  <c r="J57" i="1" l="1"/>
  <c r="K57" i="1" s="1"/>
  <c r="L57" i="1" l="1"/>
  <c r="M57" i="1" s="1"/>
  <c r="N57" i="1" s="1"/>
  <c r="O57" i="1" s="1"/>
  <c r="I58" i="1" l="1"/>
  <c r="J58" i="1" s="1"/>
  <c r="K58" i="1" s="1"/>
  <c r="L58" i="1" l="1"/>
  <c r="M58" i="1" s="1"/>
  <c r="N58" i="1" s="1"/>
  <c r="O58" i="1" s="1"/>
  <c r="I59" i="1"/>
  <c r="J59" i="1" l="1"/>
  <c r="K59" i="1" s="1"/>
  <c r="L59" i="1" l="1"/>
  <c r="M59" i="1" s="1"/>
  <c r="N59" i="1" s="1"/>
  <c r="O59" i="1" s="1"/>
  <c r="I60" i="1" l="1"/>
  <c r="J60" i="1"/>
  <c r="K60" i="1" s="1"/>
  <c r="L60" i="1" l="1"/>
  <c r="M60" i="1" s="1"/>
  <c r="N60" i="1" s="1"/>
  <c r="O60" i="1" s="1"/>
  <c r="I61" i="1"/>
  <c r="J61" i="1" l="1"/>
  <c r="K61" i="1" s="1"/>
  <c r="L61" i="1" l="1"/>
  <c r="M61" i="1" s="1"/>
  <c r="N61" i="1" s="1"/>
  <c r="O61" i="1" s="1"/>
  <c r="I62" i="1"/>
  <c r="J62" i="1" l="1"/>
  <c r="K62" i="1" s="1"/>
  <c r="L62" i="1" l="1"/>
  <c r="M62" i="1" s="1"/>
  <c r="N62" i="1" s="1"/>
  <c r="O62" i="1" s="1"/>
  <c r="I63" i="1"/>
  <c r="J63" i="1" l="1"/>
  <c r="K63" i="1" s="1"/>
  <c r="L63" i="1" l="1"/>
  <c r="M63" i="1" s="1"/>
  <c r="N63" i="1" s="1"/>
  <c r="O63" i="1" s="1"/>
  <c r="I64" i="1"/>
  <c r="J64" i="1" l="1"/>
  <c r="K64" i="1" s="1"/>
  <c r="L64" i="1" l="1"/>
  <c r="M64" i="1" s="1"/>
  <c r="N64" i="1" s="1"/>
  <c r="O64" i="1" s="1"/>
  <c r="I65" i="1"/>
  <c r="J65" i="1" l="1"/>
  <c r="K65" i="1"/>
  <c r="L65" i="1" l="1"/>
  <c r="M65" i="1" s="1"/>
  <c r="N65" i="1" s="1"/>
  <c r="O65" i="1" s="1"/>
  <c r="I66" i="1"/>
  <c r="J66" i="1" l="1"/>
  <c r="K66" i="1" s="1"/>
  <c r="L66" i="1" l="1"/>
  <c r="M66" i="1" s="1"/>
  <c r="N66" i="1" s="1"/>
  <c r="O66" i="1" s="1"/>
  <c r="I67" i="1"/>
  <c r="J67" i="1" l="1"/>
  <c r="K67" i="1" s="1"/>
  <c r="L67" i="1" l="1"/>
  <c r="M67" i="1" s="1"/>
  <c r="N67" i="1" s="1"/>
  <c r="O67" i="1" s="1"/>
  <c r="I68" i="1"/>
  <c r="J68" i="1" l="1"/>
  <c r="K68" i="1" s="1"/>
  <c r="L68" i="1" l="1"/>
  <c r="M68" i="1" s="1"/>
  <c r="N68" i="1" s="1"/>
  <c r="O68" i="1" s="1"/>
  <c r="I69" i="1"/>
  <c r="J69" i="1" l="1"/>
  <c r="K69" i="1" s="1"/>
  <c r="L69" i="1" l="1"/>
  <c r="M69" i="1" s="1"/>
  <c r="N69" i="1" s="1"/>
  <c r="O69" i="1" s="1"/>
  <c r="I70" i="1"/>
  <c r="J70" i="1" l="1"/>
  <c r="K70" i="1"/>
  <c r="L70" i="1" l="1"/>
  <c r="M70" i="1" s="1"/>
  <c r="N70" i="1" s="1"/>
  <c r="O70" i="1" s="1"/>
  <c r="I71" i="1"/>
  <c r="J71" i="1" l="1"/>
  <c r="K71" i="1"/>
  <c r="L71" i="1" l="1"/>
  <c r="M71" i="1" s="1"/>
  <c r="N71" i="1" s="1"/>
  <c r="O71" i="1" s="1"/>
  <c r="I72" i="1"/>
  <c r="J72" i="1" l="1"/>
  <c r="K72" i="1" s="1"/>
  <c r="L72" i="1" l="1"/>
  <c r="M72" i="1" s="1"/>
  <c r="N72" i="1" s="1"/>
  <c r="O72" i="1" s="1"/>
  <c r="I73" i="1"/>
  <c r="J73" i="1" l="1"/>
  <c r="K73" i="1" s="1"/>
  <c r="L73" i="1" l="1"/>
  <c r="M73" i="1" s="1"/>
  <c r="N73" i="1" s="1"/>
  <c r="O73" i="1" s="1"/>
  <c r="I74" i="1"/>
  <c r="J74" i="1" l="1"/>
  <c r="K74" i="1" s="1"/>
  <c r="L74" i="1" l="1"/>
  <c r="M74" i="1" s="1"/>
  <c r="N74" i="1" s="1"/>
  <c r="O74" i="1" s="1"/>
  <c r="I75" i="1" l="1"/>
  <c r="J75" i="1" l="1"/>
  <c r="K75" i="1" s="1"/>
  <c r="L75" i="1" l="1"/>
  <c r="M75" i="1" s="1"/>
  <c r="N75" i="1" s="1"/>
  <c r="O75" i="1" s="1"/>
  <c r="I76" i="1"/>
  <c r="J76" i="1" l="1"/>
  <c r="K76" i="1" s="1"/>
  <c r="L76" i="1" l="1"/>
  <c r="M76" i="1" s="1"/>
  <c r="N76" i="1" s="1"/>
  <c r="O76" i="1" s="1"/>
  <c r="I77" i="1"/>
  <c r="J77" i="1" l="1"/>
  <c r="K77" i="1" s="1"/>
  <c r="L77" i="1" l="1"/>
  <c r="M77" i="1" s="1"/>
  <c r="N77" i="1" s="1"/>
  <c r="O77" i="1" s="1"/>
  <c r="I78" i="1"/>
  <c r="J78" i="1" l="1"/>
  <c r="K78" i="1"/>
  <c r="L78" i="1" l="1"/>
  <c r="M78" i="1" s="1"/>
  <c r="N78" i="1" s="1"/>
  <c r="O78" i="1" s="1"/>
  <c r="I79" i="1"/>
  <c r="J79" i="1" l="1"/>
  <c r="K79" i="1"/>
  <c r="L79" i="1" l="1"/>
  <c r="M79" i="1" s="1"/>
  <c r="N79" i="1" s="1"/>
  <c r="O79" i="1" s="1"/>
  <c r="I80" i="1"/>
  <c r="J80" i="1" l="1"/>
  <c r="K80" i="1"/>
  <c r="L80" i="1" l="1"/>
  <c r="M80" i="1" s="1"/>
  <c r="N80" i="1" s="1"/>
  <c r="O80" i="1" s="1"/>
  <c r="I81" i="1"/>
  <c r="J81" i="1" l="1"/>
  <c r="K81" i="1" s="1"/>
  <c r="L81" i="1" l="1"/>
  <c r="M81" i="1" s="1"/>
  <c r="N81" i="1" s="1"/>
  <c r="O81" i="1" s="1"/>
  <c r="I82" i="1"/>
  <c r="J82" i="1" l="1"/>
  <c r="K82" i="1" s="1"/>
  <c r="L82" i="1" l="1"/>
  <c r="M82" i="1" s="1"/>
  <c r="N82" i="1" s="1"/>
  <c r="O82" i="1" s="1"/>
  <c r="I83" i="1"/>
  <c r="J83" i="1" l="1"/>
  <c r="K83" i="1" s="1"/>
  <c r="L83" i="1" l="1"/>
  <c r="M83" i="1" s="1"/>
  <c r="N83" i="1" s="1"/>
  <c r="O83" i="1" s="1"/>
  <c r="I84" i="1"/>
  <c r="J84" i="1" l="1"/>
  <c r="K84" i="1" s="1"/>
  <c r="L84" i="1" l="1"/>
  <c r="M84" i="1" s="1"/>
  <c r="N84" i="1" s="1"/>
  <c r="O84" i="1" s="1"/>
  <c r="I85" i="1"/>
  <c r="J85" i="1" l="1"/>
  <c r="K85" i="1" s="1"/>
  <c r="L85" i="1" l="1"/>
  <c r="M85" i="1" s="1"/>
  <c r="N85" i="1" s="1"/>
  <c r="O85" i="1" s="1"/>
  <c r="I86" i="1"/>
  <c r="J86" i="1" l="1"/>
  <c r="K86" i="1" s="1"/>
  <c r="L86" i="1" l="1"/>
  <c r="M86" i="1" s="1"/>
  <c r="N86" i="1" s="1"/>
  <c r="O86" i="1" s="1"/>
  <c r="I87" i="1"/>
  <c r="J87" i="1" l="1"/>
  <c r="K87" i="1"/>
  <c r="L87" i="1" l="1"/>
  <c r="M87" i="1" s="1"/>
  <c r="N87" i="1" s="1"/>
  <c r="O87" i="1" s="1"/>
  <c r="I88" i="1"/>
  <c r="J88" i="1" l="1"/>
  <c r="K88" i="1"/>
  <c r="L88" i="1" l="1"/>
  <c r="M88" i="1" s="1"/>
  <c r="N88" i="1" s="1"/>
  <c r="O88" i="1" s="1"/>
  <c r="I89" i="1"/>
  <c r="J89" i="1" l="1"/>
  <c r="K89" i="1"/>
  <c r="L89" i="1" l="1"/>
  <c r="M89" i="1" s="1"/>
  <c r="N89" i="1" s="1"/>
  <c r="O89" i="1" s="1"/>
  <c r="I90" i="1"/>
  <c r="J90" i="1" l="1"/>
  <c r="K90" i="1" s="1"/>
  <c r="L90" i="1" l="1"/>
  <c r="M90" i="1" s="1"/>
  <c r="N90" i="1" s="1"/>
  <c r="O90" i="1" s="1"/>
  <c r="I91" i="1"/>
  <c r="J91" i="1" l="1"/>
  <c r="K91" i="1" s="1"/>
  <c r="L91" i="1" l="1"/>
  <c r="M91" i="1" s="1"/>
  <c r="N91" i="1" s="1"/>
  <c r="O91" i="1" s="1"/>
  <c r="I92" i="1"/>
  <c r="J92" i="1" l="1"/>
  <c r="K92" i="1" s="1"/>
  <c r="L92" i="1" l="1"/>
  <c r="M92" i="1" s="1"/>
  <c r="N92" i="1" s="1"/>
  <c r="O92" i="1" s="1"/>
  <c r="I93" i="1" l="1"/>
  <c r="J93" i="1" l="1"/>
  <c r="K93" i="1" s="1"/>
  <c r="L93" i="1" l="1"/>
  <c r="M93" i="1" s="1"/>
  <c r="N93" i="1" s="1"/>
  <c r="O93" i="1" s="1"/>
  <c r="I94" i="1"/>
  <c r="J94" i="1" l="1"/>
  <c r="K94" i="1" s="1"/>
  <c r="L94" i="1" l="1"/>
  <c r="M94" i="1" s="1"/>
  <c r="N94" i="1" s="1"/>
  <c r="O94" i="1" s="1"/>
  <c r="I95" i="1"/>
  <c r="J95" i="1" l="1"/>
  <c r="K95" i="1" s="1"/>
  <c r="L95" i="1" l="1"/>
  <c r="M95" i="1" s="1"/>
  <c r="N95" i="1" s="1"/>
  <c r="O95" i="1" s="1"/>
  <c r="I96" i="1"/>
  <c r="J96" i="1" l="1"/>
  <c r="K96" i="1" s="1"/>
  <c r="L96" i="1" l="1"/>
  <c r="M96" i="1" s="1"/>
  <c r="N96" i="1" s="1"/>
  <c r="O96" i="1" s="1"/>
  <c r="I97" i="1"/>
  <c r="J97" i="1" l="1"/>
  <c r="K97" i="1" s="1"/>
  <c r="L97" i="1" l="1"/>
  <c r="M97" i="1" s="1"/>
  <c r="N97" i="1" s="1"/>
  <c r="O97" i="1" s="1"/>
  <c r="I98" i="1"/>
  <c r="J98" i="1" l="1"/>
  <c r="K98" i="1" s="1"/>
  <c r="L98" i="1" l="1"/>
  <c r="M98" i="1" s="1"/>
  <c r="N98" i="1" s="1"/>
  <c r="O98" i="1" s="1"/>
  <c r="I99" i="1" l="1"/>
  <c r="J99" i="1" l="1"/>
  <c r="K99" i="1" s="1"/>
  <c r="L99" i="1" l="1"/>
  <c r="M99" i="1" s="1"/>
  <c r="N99" i="1" s="1"/>
  <c r="O99" i="1" s="1"/>
  <c r="I100" i="1"/>
  <c r="J100" i="1" l="1"/>
  <c r="K100" i="1" s="1"/>
  <c r="L100" i="1" l="1"/>
  <c r="M100" i="1" s="1"/>
  <c r="N100" i="1" s="1"/>
  <c r="O100" i="1" s="1"/>
  <c r="I101" i="1"/>
  <c r="J101" i="1" l="1"/>
  <c r="K101" i="1"/>
  <c r="L101" i="1" l="1"/>
  <c r="M101" i="1" s="1"/>
  <c r="N101" i="1" s="1"/>
  <c r="O101" i="1" s="1"/>
  <c r="I102" i="1"/>
  <c r="J102" i="1" l="1"/>
  <c r="K102" i="1"/>
  <c r="L102" i="1" l="1"/>
  <c r="M102" i="1" s="1"/>
  <c r="N102" i="1" s="1"/>
  <c r="O102" i="1" s="1"/>
  <c r="I103" i="1"/>
  <c r="J103" i="1" l="1"/>
  <c r="K103" i="1"/>
  <c r="L103" i="1" l="1"/>
  <c r="M103" i="1" s="1"/>
  <c r="N103" i="1" s="1"/>
  <c r="O103" i="1" s="1"/>
  <c r="I104" i="1"/>
  <c r="J104" i="1" l="1"/>
  <c r="K104" i="1" s="1"/>
  <c r="L104" i="1" l="1"/>
  <c r="M104" i="1" s="1"/>
  <c r="N104" i="1" s="1"/>
  <c r="O104" i="1" s="1"/>
  <c r="I105" i="1"/>
  <c r="J105" i="1" l="1"/>
  <c r="K105" i="1" s="1"/>
  <c r="L105" i="1" l="1"/>
  <c r="M105" i="1" s="1"/>
  <c r="N105" i="1" s="1"/>
  <c r="O105" i="1" s="1"/>
  <c r="I106" i="1"/>
  <c r="J106" i="1" l="1"/>
  <c r="K106" i="1" s="1"/>
  <c r="L106" i="1" l="1"/>
  <c r="M106" i="1" s="1"/>
  <c r="N106" i="1" s="1"/>
  <c r="O106" i="1" s="1"/>
  <c r="I107" i="1"/>
  <c r="J107" i="1" l="1"/>
  <c r="K107" i="1" s="1"/>
  <c r="L107" i="1" l="1"/>
  <c r="M107" i="1" s="1"/>
  <c r="N107" i="1" s="1"/>
  <c r="O107" i="1" s="1"/>
  <c r="I108" i="1" l="1"/>
  <c r="J108" i="1" l="1"/>
  <c r="K108" i="1" s="1"/>
  <c r="L108" i="1" l="1"/>
  <c r="M108" i="1" s="1"/>
  <c r="N108" i="1" s="1"/>
  <c r="O108" i="1" s="1"/>
  <c r="I109" i="1"/>
  <c r="J109" i="1" l="1"/>
  <c r="K109" i="1" s="1"/>
  <c r="L109" i="1" l="1"/>
  <c r="M109" i="1" s="1"/>
  <c r="N109" i="1" s="1"/>
  <c r="O109" i="1" s="1"/>
  <c r="I110" i="1" l="1"/>
  <c r="J110" i="1" l="1"/>
  <c r="K110" i="1" s="1"/>
  <c r="L110" i="1" l="1"/>
  <c r="M110" i="1" s="1"/>
  <c r="N110" i="1" s="1"/>
  <c r="O110" i="1" s="1"/>
  <c r="I111" i="1"/>
  <c r="J111" i="1" l="1"/>
  <c r="K111" i="1" s="1"/>
  <c r="L111" i="1" l="1"/>
  <c r="M111" i="1" s="1"/>
  <c r="N111" i="1" s="1"/>
  <c r="O111" i="1" s="1"/>
  <c r="I112" i="1"/>
  <c r="J112" i="1" l="1"/>
  <c r="K112" i="1" s="1"/>
  <c r="L112" i="1" l="1"/>
  <c r="M112" i="1" s="1"/>
  <c r="N112" i="1" s="1"/>
  <c r="O112" i="1" s="1"/>
  <c r="I113" i="1"/>
  <c r="J113" i="1" l="1"/>
  <c r="K113" i="1" s="1"/>
  <c r="L113" i="1" l="1"/>
  <c r="M113" i="1" s="1"/>
  <c r="N113" i="1" s="1"/>
  <c r="O113" i="1" s="1"/>
  <c r="I114" i="1"/>
  <c r="J114" i="1" l="1"/>
  <c r="K114" i="1" s="1"/>
  <c r="L114" i="1" l="1"/>
  <c r="M114" i="1" s="1"/>
  <c r="N114" i="1" s="1"/>
  <c r="O114" i="1" s="1"/>
  <c r="I115" i="1" l="1"/>
  <c r="J115" i="1" l="1"/>
  <c r="K115" i="1"/>
  <c r="L115" i="1" l="1"/>
  <c r="M115" i="1" s="1"/>
  <c r="N115" i="1" s="1"/>
  <c r="O115" i="1" s="1"/>
  <c r="I116" i="1"/>
  <c r="J116" i="1" l="1"/>
  <c r="K116" i="1"/>
  <c r="L116" i="1" l="1"/>
  <c r="M116" i="1" s="1"/>
  <c r="N116" i="1" s="1"/>
  <c r="O116" i="1" s="1"/>
  <c r="I117" i="1"/>
  <c r="J117" i="1" l="1"/>
  <c r="K117" i="1"/>
  <c r="L117" i="1" l="1"/>
  <c r="M117" i="1" s="1"/>
  <c r="N117" i="1" s="1"/>
  <c r="O117" i="1" s="1"/>
  <c r="I118" i="1"/>
  <c r="J118" i="1" l="1"/>
  <c r="K118" i="1" s="1"/>
  <c r="L118" i="1" l="1"/>
  <c r="M118" i="1" s="1"/>
  <c r="N118" i="1" s="1"/>
  <c r="O118" i="1" s="1"/>
  <c r="I119" i="1"/>
  <c r="J119" i="1" l="1"/>
  <c r="K119" i="1" s="1"/>
  <c r="L119" i="1" l="1"/>
  <c r="M119" i="1" s="1"/>
  <c r="N119" i="1" s="1"/>
  <c r="O119" i="1" s="1"/>
  <c r="I120" i="1" l="1"/>
  <c r="J120" i="1" l="1"/>
  <c r="K120" i="1" s="1"/>
  <c r="L120" i="1" l="1"/>
  <c r="M120" i="1" s="1"/>
  <c r="N120" i="1" s="1"/>
  <c r="O120" i="1" s="1"/>
  <c r="I121" i="1"/>
  <c r="J121" i="1" l="1"/>
  <c r="K121" i="1" s="1"/>
  <c r="L121" i="1" l="1"/>
  <c r="M121" i="1" s="1"/>
  <c r="N121" i="1" s="1"/>
  <c r="O121" i="1" s="1"/>
  <c r="I122" i="1"/>
  <c r="J122" i="1" l="1"/>
  <c r="K122" i="1" s="1"/>
  <c r="L122" i="1" l="1"/>
  <c r="M122" i="1" s="1"/>
  <c r="N122" i="1" s="1"/>
  <c r="O122" i="1" s="1"/>
  <c r="I123" i="1"/>
  <c r="J123" i="1" l="1"/>
  <c r="K123" i="1" s="1"/>
  <c r="L123" i="1" l="1"/>
  <c r="M123" i="1" s="1"/>
  <c r="N123" i="1" s="1"/>
  <c r="O123" i="1" s="1"/>
  <c r="I124" i="1"/>
  <c r="J124" i="1" l="1"/>
  <c r="K124" i="1" s="1"/>
  <c r="L124" i="1" l="1"/>
  <c r="M124" i="1" s="1"/>
  <c r="N124" i="1" s="1"/>
  <c r="O124" i="1" s="1"/>
  <c r="I125" i="1" l="1"/>
  <c r="J125" i="1" l="1"/>
  <c r="K125" i="1" s="1"/>
  <c r="L125" i="1" l="1"/>
  <c r="M125" i="1" s="1"/>
  <c r="N125" i="1" s="1"/>
  <c r="O125" i="1" s="1"/>
  <c r="I126" i="1" l="1"/>
  <c r="J126" i="1" l="1"/>
  <c r="K126" i="1"/>
  <c r="L126" i="1" l="1"/>
  <c r="M126" i="1" s="1"/>
  <c r="N126" i="1" s="1"/>
  <c r="O126" i="1" s="1"/>
  <c r="I127" i="1"/>
  <c r="J127" i="1" l="1"/>
  <c r="K127" i="1" s="1"/>
  <c r="L127" i="1" l="1"/>
  <c r="M127" i="1" s="1"/>
  <c r="N127" i="1" s="1"/>
  <c r="O127" i="1" s="1"/>
  <c r="I128" i="1" l="1"/>
  <c r="J128" i="1" l="1"/>
  <c r="K128" i="1" s="1"/>
  <c r="L128" i="1" l="1"/>
  <c r="M128" i="1" s="1"/>
  <c r="N128" i="1" s="1"/>
  <c r="O128" i="1" s="1"/>
  <c r="I129" i="1" l="1"/>
  <c r="J129" i="1" l="1"/>
  <c r="K129" i="1" s="1"/>
  <c r="L129" i="1" l="1"/>
  <c r="M129" i="1" s="1"/>
  <c r="N129" i="1" s="1"/>
  <c r="O129" i="1" s="1"/>
  <c r="I130" i="1"/>
  <c r="J130" i="1" l="1"/>
  <c r="K130" i="1" s="1"/>
  <c r="L130" i="1" l="1"/>
  <c r="M130" i="1" s="1"/>
  <c r="N130" i="1" s="1"/>
  <c r="O130" i="1" s="1"/>
  <c r="I131" i="1"/>
  <c r="J131" i="1" l="1"/>
  <c r="K131" i="1" s="1"/>
  <c r="L131" i="1" l="1"/>
  <c r="M131" i="1" s="1"/>
  <c r="N131" i="1" s="1"/>
  <c r="O131" i="1" s="1"/>
  <c r="I132" i="1"/>
  <c r="J132" i="1" l="1"/>
  <c r="K132" i="1" s="1"/>
  <c r="L132" i="1" l="1"/>
  <c r="M132" i="1" s="1"/>
  <c r="N132" i="1" s="1"/>
  <c r="O132" i="1" s="1"/>
  <c r="I133" i="1"/>
  <c r="J133" i="1" l="1"/>
  <c r="K133" i="1"/>
  <c r="L133" i="1" l="1"/>
  <c r="M133" i="1" s="1"/>
  <c r="N133" i="1" s="1"/>
  <c r="O133" i="1" s="1"/>
  <c r="I134" i="1"/>
  <c r="J134" i="1" l="1"/>
  <c r="K134" i="1" s="1"/>
  <c r="L134" i="1" l="1"/>
  <c r="M134" i="1" s="1"/>
  <c r="N134" i="1" s="1"/>
  <c r="O134" i="1" s="1"/>
  <c r="I135" i="1" l="1"/>
  <c r="J135" i="1" l="1"/>
  <c r="K135" i="1" s="1"/>
  <c r="L135" i="1" l="1"/>
  <c r="M135" i="1" s="1"/>
  <c r="N135" i="1" s="1"/>
  <c r="O135" i="1" s="1"/>
  <c r="I136" i="1"/>
  <c r="J136" i="1" l="1"/>
  <c r="K136" i="1" s="1"/>
  <c r="L136" i="1" l="1"/>
  <c r="M136" i="1" s="1"/>
  <c r="N136" i="1" s="1"/>
  <c r="O136" i="1" s="1"/>
  <c r="I137" i="1" l="1"/>
  <c r="J137" i="1" l="1"/>
  <c r="K137" i="1" s="1"/>
  <c r="L137" i="1" l="1"/>
  <c r="M137" i="1" s="1"/>
  <c r="N137" i="1" s="1"/>
  <c r="O137" i="1" s="1"/>
  <c r="I138" i="1"/>
  <c r="J138" i="1" l="1"/>
  <c r="K138" i="1" s="1"/>
  <c r="L138" i="1" l="1"/>
  <c r="M138" i="1" s="1"/>
  <c r="N138" i="1" s="1"/>
  <c r="O138" i="1" s="1"/>
  <c r="I139" i="1"/>
  <c r="J139" i="1" l="1"/>
  <c r="K139" i="1"/>
  <c r="L139" i="1" l="1"/>
  <c r="M139" i="1" s="1"/>
  <c r="N139" i="1" s="1"/>
  <c r="O139" i="1" s="1"/>
  <c r="I140" i="1"/>
  <c r="J140" i="1" l="1"/>
  <c r="K140" i="1"/>
  <c r="L140" i="1" l="1"/>
  <c r="M140" i="1" s="1"/>
  <c r="N140" i="1" s="1"/>
  <c r="O140" i="1" s="1"/>
  <c r="I141" i="1"/>
  <c r="J141" i="1" l="1"/>
  <c r="K141" i="1" s="1"/>
  <c r="L141" i="1" l="1"/>
  <c r="M141" i="1" s="1"/>
  <c r="N141" i="1" s="1"/>
  <c r="O141" i="1" s="1"/>
  <c r="I142" i="1"/>
  <c r="J142" i="1" l="1"/>
  <c r="K142" i="1" s="1"/>
  <c r="L142" i="1" l="1"/>
  <c r="M142" i="1" s="1"/>
  <c r="N142" i="1" s="1"/>
  <c r="O142" i="1" s="1"/>
  <c r="I143" i="1"/>
  <c r="J143" i="1" l="1"/>
  <c r="K143" i="1" s="1"/>
  <c r="L143" i="1" l="1"/>
  <c r="M143" i="1" s="1"/>
  <c r="N143" i="1" s="1"/>
  <c r="O143" i="1" s="1"/>
  <c r="I144" i="1" l="1"/>
  <c r="J144" i="1" l="1"/>
  <c r="K144" i="1" s="1"/>
  <c r="L144" i="1" l="1"/>
  <c r="M144" i="1" s="1"/>
  <c r="N144" i="1" s="1"/>
  <c r="O144" i="1" s="1"/>
  <c r="I145" i="1"/>
  <c r="J145" i="1" l="1"/>
  <c r="K145" i="1" s="1"/>
  <c r="L145" i="1" l="1"/>
  <c r="M145" i="1" s="1"/>
  <c r="N145" i="1" s="1"/>
  <c r="O145" i="1" s="1"/>
  <c r="I146" i="1"/>
  <c r="J146" i="1" l="1"/>
  <c r="K146" i="1" s="1"/>
  <c r="L146" i="1" l="1"/>
  <c r="M146" i="1" s="1"/>
  <c r="N146" i="1" s="1"/>
  <c r="O146" i="1" s="1"/>
  <c r="I147" i="1"/>
  <c r="J147" i="1" l="1"/>
  <c r="K147" i="1" s="1"/>
  <c r="L147" i="1" l="1"/>
  <c r="M147" i="1" s="1"/>
  <c r="N147" i="1" s="1"/>
  <c r="O147" i="1" s="1"/>
  <c r="I148" i="1"/>
  <c r="J148" i="1" l="1"/>
  <c r="K148" i="1"/>
  <c r="L148" i="1" l="1"/>
  <c r="M148" i="1" s="1"/>
  <c r="N148" i="1" s="1"/>
  <c r="O148" i="1" s="1"/>
  <c r="I149" i="1"/>
  <c r="J149" i="1" l="1"/>
  <c r="K149" i="1" s="1"/>
  <c r="L149" i="1" l="1"/>
  <c r="M149" i="1" s="1"/>
  <c r="N149" i="1" s="1"/>
  <c r="O149" i="1" s="1"/>
  <c r="I150" i="1"/>
  <c r="J150" i="1" l="1"/>
  <c r="K150" i="1" s="1"/>
  <c r="L150" i="1" l="1"/>
  <c r="M150" i="1" s="1"/>
  <c r="N150" i="1" s="1"/>
  <c r="O150" i="1" s="1"/>
  <c r="I151" i="1"/>
  <c r="J151" i="1" l="1"/>
  <c r="K151" i="1" s="1"/>
  <c r="L151" i="1" l="1"/>
  <c r="M151" i="1" s="1"/>
  <c r="N151" i="1" s="1"/>
  <c r="O151" i="1" s="1"/>
  <c r="I152" i="1" l="1"/>
  <c r="J152" i="1" l="1"/>
  <c r="K152" i="1" s="1"/>
  <c r="L152" i="1" l="1"/>
  <c r="M152" i="1" s="1"/>
  <c r="N152" i="1" s="1"/>
  <c r="O152" i="1" s="1"/>
  <c r="I153" i="1" l="1"/>
  <c r="J153" i="1" l="1"/>
  <c r="K153" i="1" s="1"/>
  <c r="L153" i="1" l="1"/>
  <c r="M153" i="1" s="1"/>
  <c r="N153" i="1" s="1"/>
  <c r="O153" i="1" s="1"/>
  <c r="I154" i="1"/>
  <c r="J154" i="1" l="1"/>
  <c r="K154" i="1"/>
  <c r="L154" i="1" l="1"/>
  <c r="M154" i="1" s="1"/>
  <c r="N154" i="1" s="1"/>
  <c r="O154" i="1" s="1"/>
  <c r="I155" i="1"/>
  <c r="J155" i="1" l="1"/>
  <c r="K155" i="1"/>
  <c r="L155" i="1" l="1"/>
  <c r="M155" i="1" s="1"/>
  <c r="N155" i="1" s="1"/>
  <c r="O155" i="1" s="1"/>
  <c r="I156" i="1" l="1"/>
  <c r="J156" i="1" l="1"/>
  <c r="K156" i="1" s="1"/>
  <c r="L156" i="1" l="1"/>
  <c r="M156" i="1" s="1"/>
  <c r="N156" i="1" s="1"/>
  <c r="O156" i="1" s="1"/>
  <c r="I157" i="1"/>
  <c r="J157" i="1" l="1"/>
  <c r="K157" i="1" s="1"/>
  <c r="L157" i="1" l="1"/>
  <c r="M157" i="1" s="1"/>
  <c r="N157" i="1" s="1"/>
  <c r="O157" i="1" s="1"/>
  <c r="I158" i="1"/>
  <c r="J158" i="1" l="1"/>
  <c r="K158" i="1" s="1"/>
  <c r="L158" i="1" l="1"/>
  <c r="M158" i="1" s="1"/>
  <c r="N158" i="1" s="1"/>
  <c r="O158" i="1" s="1"/>
  <c r="I159" i="1"/>
  <c r="J159" i="1" l="1"/>
  <c r="K159" i="1" s="1"/>
  <c r="L159" i="1" l="1"/>
  <c r="M159" i="1" s="1"/>
  <c r="N159" i="1" s="1"/>
  <c r="O159" i="1" s="1"/>
  <c r="I160" i="1"/>
  <c r="J160" i="1" l="1"/>
  <c r="K160" i="1" s="1"/>
  <c r="L160" i="1" l="1"/>
  <c r="M160" i="1" s="1"/>
  <c r="N160" i="1" s="1"/>
  <c r="O160" i="1" s="1"/>
  <c r="I161" i="1" l="1"/>
  <c r="J161" i="1" s="1"/>
  <c r="K161" i="1" s="1"/>
  <c r="L161" i="1" l="1"/>
  <c r="M161" i="1" s="1"/>
  <c r="N161" i="1" s="1"/>
  <c r="O161" i="1" s="1"/>
  <c r="I162" i="1" l="1"/>
  <c r="J162" i="1"/>
  <c r="K162" i="1" s="1"/>
  <c r="L162" i="1" l="1"/>
  <c r="M162" i="1" s="1"/>
  <c r="N162" i="1" s="1"/>
  <c r="O162" i="1" s="1"/>
  <c r="I163" i="1"/>
  <c r="J163" i="1" l="1"/>
  <c r="K163" i="1"/>
  <c r="L163" i="1" l="1"/>
  <c r="M163" i="1" s="1"/>
  <c r="N163" i="1" s="1"/>
  <c r="O163" i="1" s="1"/>
  <c r="I164" i="1"/>
  <c r="J164" i="1" l="1"/>
  <c r="K164" i="1" s="1"/>
  <c r="L164" i="1" l="1"/>
  <c r="M164" i="1" s="1"/>
  <c r="N164" i="1" s="1"/>
  <c r="O164" i="1" s="1"/>
  <c r="I165" i="1"/>
  <c r="J165" i="1" l="1"/>
  <c r="K165" i="1" s="1"/>
  <c r="L165" i="1" l="1"/>
  <c r="M165" i="1" s="1"/>
  <c r="N165" i="1" s="1"/>
  <c r="O165" i="1" s="1"/>
  <c r="I166" i="1"/>
  <c r="J166" i="1" l="1"/>
  <c r="K166" i="1"/>
  <c r="L166" i="1" l="1"/>
  <c r="M166" i="1" s="1"/>
  <c r="N166" i="1" s="1"/>
  <c r="O166" i="1" s="1"/>
  <c r="I167" i="1"/>
  <c r="J167" i="1" l="1"/>
  <c r="K167" i="1"/>
  <c r="L167" i="1" l="1"/>
  <c r="M167" i="1" s="1"/>
  <c r="N167" i="1" s="1"/>
  <c r="O167" i="1" s="1"/>
  <c r="I168" i="1"/>
  <c r="J168" i="1" l="1"/>
  <c r="K168" i="1"/>
  <c r="L168" i="1" l="1"/>
  <c r="M168" i="1" s="1"/>
  <c r="N168" i="1" s="1"/>
  <c r="O168" i="1" s="1"/>
  <c r="I169" i="1"/>
  <c r="J169" i="1" l="1"/>
  <c r="K169" i="1" s="1"/>
  <c r="L169" i="1" l="1"/>
  <c r="M169" i="1" s="1"/>
  <c r="N169" i="1" s="1"/>
  <c r="O169" i="1" s="1"/>
  <c r="I170" i="1" l="1"/>
  <c r="J170" i="1" l="1"/>
  <c r="K170" i="1" s="1"/>
  <c r="L170" i="1" l="1"/>
  <c r="M170" i="1" s="1"/>
  <c r="N170" i="1" s="1"/>
  <c r="O170" i="1" s="1"/>
  <c r="I171" i="1" l="1"/>
  <c r="J171" i="1" s="1"/>
  <c r="K171" i="1" s="1"/>
  <c r="L171" i="1" l="1"/>
  <c r="M171" i="1" s="1"/>
  <c r="N171" i="1" s="1"/>
  <c r="O171" i="1" s="1"/>
  <c r="I172" i="1" l="1"/>
  <c r="J172" i="1" l="1"/>
  <c r="K172" i="1" s="1"/>
  <c r="L172" i="1" l="1"/>
  <c r="M172" i="1" s="1"/>
  <c r="N172" i="1" s="1"/>
  <c r="O172" i="1" s="1"/>
  <c r="I173" i="1"/>
  <c r="J173" i="1" l="1"/>
  <c r="K173" i="1" s="1"/>
  <c r="L173" i="1" l="1"/>
  <c r="M173" i="1" s="1"/>
  <c r="N173" i="1" s="1"/>
  <c r="O173" i="1" s="1"/>
  <c r="I174" i="1"/>
  <c r="J174" i="1" l="1"/>
  <c r="K174" i="1" s="1"/>
  <c r="L174" i="1" l="1"/>
  <c r="M174" i="1" s="1"/>
  <c r="N174" i="1" s="1"/>
  <c r="O174" i="1" s="1"/>
  <c r="I175" i="1"/>
  <c r="J175" i="1" l="1"/>
  <c r="K175" i="1" s="1"/>
  <c r="L175" i="1" l="1"/>
  <c r="M175" i="1" s="1"/>
  <c r="N175" i="1" s="1"/>
  <c r="O175" i="1" s="1"/>
  <c r="I176" i="1"/>
  <c r="J176" i="1" l="1"/>
  <c r="K176" i="1"/>
  <c r="L176" i="1" l="1"/>
  <c r="M176" i="1" s="1"/>
  <c r="N176" i="1" s="1"/>
  <c r="O176" i="1" s="1"/>
  <c r="I177" i="1"/>
  <c r="J177" i="1" l="1"/>
  <c r="K177" i="1" s="1"/>
  <c r="L177" i="1" l="1"/>
  <c r="M177" i="1" s="1"/>
  <c r="N177" i="1" s="1"/>
  <c r="O177" i="1" s="1"/>
  <c r="I178" i="1" l="1"/>
  <c r="J178" i="1" s="1"/>
  <c r="K178" i="1" s="1"/>
  <c r="L178" i="1" l="1"/>
  <c r="M178" i="1" s="1"/>
  <c r="N178" i="1" s="1"/>
  <c r="O178" i="1" s="1"/>
  <c r="I179" i="1" l="1"/>
  <c r="J179" i="1"/>
  <c r="K179" i="1" s="1"/>
  <c r="L179" i="1" l="1"/>
  <c r="M179" i="1" s="1"/>
  <c r="N179" i="1" s="1"/>
  <c r="O179" i="1" s="1"/>
  <c r="I180" i="1" l="1"/>
  <c r="J180" i="1" l="1"/>
  <c r="K180" i="1" s="1"/>
  <c r="L180" i="1" l="1"/>
  <c r="M180" i="1" s="1"/>
  <c r="N180" i="1" s="1"/>
  <c r="O180" i="1" s="1"/>
  <c r="I181" i="1"/>
  <c r="J181" i="1" l="1"/>
  <c r="K181" i="1" s="1"/>
  <c r="L181" i="1" l="1"/>
  <c r="M181" i="1" s="1"/>
  <c r="N181" i="1" s="1"/>
  <c r="O181" i="1" s="1"/>
  <c r="I182" i="1"/>
  <c r="J182" i="1" l="1"/>
  <c r="K182" i="1" s="1"/>
  <c r="L182" i="1" l="1"/>
  <c r="M182" i="1" s="1"/>
  <c r="N182" i="1" s="1"/>
  <c r="O182" i="1" s="1"/>
  <c r="I183" i="1"/>
  <c r="J183" i="1" l="1"/>
  <c r="K183" i="1" s="1"/>
  <c r="L183" i="1" l="1"/>
  <c r="M183" i="1" s="1"/>
  <c r="N183" i="1" s="1"/>
  <c r="O183" i="1" s="1"/>
  <c r="I184" i="1"/>
  <c r="J184" i="1" l="1"/>
  <c r="K184" i="1" s="1"/>
  <c r="L184" i="1" l="1"/>
  <c r="M184" i="1" s="1"/>
  <c r="N184" i="1" s="1"/>
  <c r="O184" i="1" s="1"/>
  <c r="I185" i="1"/>
  <c r="J185" i="1" l="1"/>
  <c r="K185" i="1" s="1"/>
  <c r="L185" i="1" l="1"/>
  <c r="M185" i="1" s="1"/>
  <c r="N185" i="1" s="1"/>
  <c r="O185" i="1" s="1"/>
  <c r="I186" i="1"/>
  <c r="J186" i="1" l="1"/>
  <c r="K186" i="1" s="1"/>
  <c r="L186" i="1" l="1"/>
  <c r="M186" i="1" s="1"/>
  <c r="N186" i="1" s="1"/>
  <c r="O186" i="1" s="1"/>
  <c r="I187" i="1"/>
  <c r="J187" i="1" l="1"/>
  <c r="K187" i="1" s="1"/>
  <c r="L187" i="1" l="1"/>
  <c r="M187" i="1" s="1"/>
  <c r="N187" i="1" s="1"/>
  <c r="O187" i="1" s="1"/>
  <c r="I188" i="1" l="1"/>
  <c r="J188" i="1" l="1"/>
  <c r="K188" i="1" s="1"/>
  <c r="L188" i="1" l="1"/>
  <c r="M188" i="1" s="1"/>
  <c r="N188" i="1" s="1"/>
  <c r="O188" i="1" s="1"/>
  <c r="I189" i="1"/>
  <c r="J189" i="1" l="1"/>
  <c r="K189" i="1" s="1"/>
  <c r="L189" i="1" l="1"/>
  <c r="M189" i="1" s="1"/>
  <c r="N189" i="1" s="1"/>
  <c r="O189" i="1" s="1"/>
  <c r="I190" i="1"/>
  <c r="J190" i="1" l="1"/>
  <c r="K190" i="1" s="1"/>
  <c r="L190" i="1" l="1"/>
  <c r="M190" i="1" s="1"/>
  <c r="N190" i="1" s="1"/>
  <c r="O190" i="1" s="1"/>
  <c r="I191" i="1"/>
  <c r="J191" i="1" l="1"/>
  <c r="K191" i="1" s="1"/>
  <c r="L191" i="1" l="1"/>
  <c r="M191" i="1" s="1"/>
  <c r="N191" i="1" s="1"/>
  <c r="O191" i="1" s="1"/>
  <c r="I192" i="1"/>
  <c r="J192" i="1" l="1"/>
  <c r="K192" i="1" s="1"/>
  <c r="L192" i="1" l="1"/>
  <c r="M192" i="1" s="1"/>
  <c r="N192" i="1" s="1"/>
  <c r="O192" i="1" s="1"/>
  <c r="I193" i="1"/>
  <c r="J193" i="1" l="1"/>
  <c r="K193" i="1" s="1"/>
  <c r="L193" i="1" l="1"/>
  <c r="M193" i="1" s="1"/>
  <c r="N193" i="1" s="1"/>
  <c r="O193" i="1" s="1"/>
  <c r="I194" i="1"/>
  <c r="J194" i="1" l="1"/>
  <c r="K194" i="1" s="1"/>
  <c r="L194" i="1" l="1"/>
  <c r="M194" i="1" s="1"/>
  <c r="N194" i="1" s="1"/>
  <c r="O194" i="1" s="1"/>
  <c r="I195" i="1"/>
  <c r="J195" i="1" l="1"/>
  <c r="K195" i="1" s="1"/>
  <c r="L195" i="1" l="1"/>
  <c r="M195" i="1" s="1"/>
  <c r="N195" i="1" s="1"/>
  <c r="O195" i="1" s="1"/>
  <c r="I196" i="1" l="1"/>
  <c r="J196" i="1" l="1"/>
  <c r="K196" i="1"/>
  <c r="L196" i="1" l="1"/>
  <c r="M196" i="1" s="1"/>
  <c r="N196" i="1" s="1"/>
  <c r="O196" i="1" s="1"/>
  <c r="I197" i="1"/>
  <c r="J197" i="1" l="1"/>
  <c r="K197" i="1" s="1"/>
  <c r="L197" i="1" l="1"/>
  <c r="M197" i="1" s="1"/>
  <c r="N197" i="1" s="1"/>
  <c r="O197" i="1" s="1"/>
  <c r="I198" i="1"/>
  <c r="J198" i="1" l="1"/>
  <c r="K198" i="1" s="1"/>
  <c r="L198" i="1" l="1"/>
  <c r="M198" i="1" s="1"/>
  <c r="N198" i="1" s="1"/>
  <c r="O198" i="1" s="1"/>
  <c r="I199" i="1"/>
  <c r="J199" i="1" l="1"/>
  <c r="K199" i="1" s="1"/>
  <c r="L199" i="1" l="1"/>
  <c r="M199" i="1" s="1"/>
  <c r="N199" i="1" s="1"/>
  <c r="O199" i="1" s="1"/>
  <c r="I200" i="1" l="1"/>
  <c r="J200" i="1"/>
  <c r="K200" i="1" s="1"/>
  <c r="L200" i="1" l="1"/>
  <c r="M200" i="1" s="1"/>
  <c r="N200" i="1" s="1"/>
  <c r="O200" i="1" s="1"/>
  <c r="I201" i="1"/>
  <c r="J201" i="1" l="1"/>
  <c r="K201" i="1" s="1"/>
  <c r="L201" i="1" l="1"/>
  <c r="M201" i="1" s="1"/>
  <c r="N201" i="1" s="1"/>
  <c r="O201" i="1" s="1"/>
  <c r="I202" i="1"/>
  <c r="J202" i="1" l="1"/>
  <c r="K202" i="1"/>
  <c r="L202" i="1" l="1"/>
  <c r="M202" i="1" s="1"/>
  <c r="N202" i="1" s="1"/>
  <c r="O202" i="1" s="1"/>
  <c r="I203" i="1"/>
  <c r="J203" i="1" l="1"/>
  <c r="K203" i="1"/>
  <c r="L203" i="1" l="1"/>
  <c r="M203" i="1" s="1"/>
  <c r="N203" i="1" s="1"/>
  <c r="O203" i="1" s="1"/>
  <c r="I204" i="1"/>
  <c r="J204" i="1" l="1"/>
  <c r="K204" i="1" s="1"/>
  <c r="L204" i="1" l="1"/>
  <c r="M204" i="1" s="1"/>
  <c r="N204" i="1" s="1"/>
  <c r="O204" i="1" s="1"/>
  <c r="I205" i="1"/>
  <c r="J205" i="1" l="1"/>
  <c r="K205" i="1" s="1"/>
  <c r="L205" i="1" l="1"/>
  <c r="M205" i="1" s="1"/>
  <c r="N205" i="1" s="1"/>
  <c r="O205" i="1" s="1"/>
  <c r="I206" i="1"/>
  <c r="J206" i="1" l="1"/>
  <c r="K206" i="1" s="1"/>
  <c r="L206" i="1" l="1"/>
  <c r="M206" i="1" s="1"/>
  <c r="N206" i="1" s="1"/>
  <c r="O206" i="1" s="1"/>
  <c r="I207" i="1"/>
  <c r="J207" i="1" l="1"/>
  <c r="K207" i="1" s="1"/>
  <c r="L207" i="1" l="1"/>
  <c r="M207" i="1" s="1"/>
  <c r="N207" i="1" s="1"/>
  <c r="O207" i="1" s="1"/>
  <c r="I208" i="1"/>
  <c r="J208" i="1" l="1"/>
  <c r="K208" i="1" s="1"/>
  <c r="L208" i="1" l="1"/>
  <c r="M208" i="1" s="1"/>
  <c r="N208" i="1" s="1"/>
  <c r="O208" i="1" s="1"/>
  <c r="I209" i="1"/>
  <c r="J209" i="1" l="1"/>
  <c r="K209" i="1" s="1"/>
  <c r="L209" i="1" l="1"/>
  <c r="M209" i="1" s="1"/>
  <c r="N209" i="1" s="1"/>
  <c r="O209" i="1" s="1"/>
  <c r="I210" i="1"/>
  <c r="J210" i="1" l="1"/>
  <c r="K210" i="1"/>
  <c r="L210" i="1" l="1"/>
  <c r="M210" i="1" s="1"/>
  <c r="N210" i="1" s="1"/>
  <c r="O210" i="1" s="1"/>
  <c r="I211" i="1"/>
  <c r="J211" i="1" l="1"/>
  <c r="K211" i="1" s="1"/>
  <c r="L211" i="1" l="1"/>
  <c r="M211" i="1" s="1"/>
  <c r="N211" i="1" s="1"/>
  <c r="O211" i="1" s="1"/>
  <c r="I212" i="1"/>
  <c r="J212" i="1" l="1"/>
  <c r="K212" i="1" s="1"/>
  <c r="L212" i="1" l="1"/>
  <c r="M212" i="1" s="1"/>
  <c r="N212" i="1" s="1"/>
  <c r="O212" i="1" s="1"/>
  <c r="I213" i="1"/>
  <c r="J213" i="1" l="1"/>
  <c r="K213" i="1" s="1"/>
  <c r="L213" i="1" l="1"/>
  <c r="M213" i="1" s="1"/>
  <c r="N213" i="1" s="1"/>
  <c r="O213" i="1" s="1"/>
  <c r="I214" i="1"/>
  <c r="J214" i="1" l="1"/>
  <c r="K214" i="1" s="1"/>
  <c r="L214" i="1" l="1"/>
  <c r="M214" i="1" s="1"/>
  <c r="N214" i="1" s="1"/>
  <c r="O214" i="1" s="1"/>
  <c r="I215" i="1"/>
  <c r="J215" i="1" l="1"/>
  <c r="K215" i="1" s="1"/>
  <c r="L215" i="1" l="1"/>
  <c r="M215" i="1" s="1"/>
  <c r="N215" i="1" s="1"/>
  <c r="O215" i="1" s="1"/>
  <c r="I216" i="1"/>
  <c r="J216" i="1" l="1"/>
  <c r="K216" i="1"/>
  <c r="L216" i="1" l="1"/>
  <c r="M216" i="1" s="1"/>
  <c r="N216" i="1" s="1"/>
  <c r="O216" i="1" s="1"/>
  <c r="I217" i="1"/>
  <c r="J217" i="1" l="1"/>
  <c r="K217" i="1" s="1"/>
  <c r="L217" i="1" l="1"/>
  <c r="M217" i="1" s="1"/>
  <c r="N217" i="1" s="1"/>
  <c r="O217" i="1" s="1"/>
  <c r="I218" i="1"/>
  <c r="J218" i="1" l="1"/>
  <c r="K218" i="1"/>
  <c r="L218" i="1" l="1"/>
  <c r="M218" i="1" s="1"/>
  <c r="N218" i="1" s="1"/>
  <c r="O218" i="1" s="1"/>
  <c r="I219" i="1"/>
  <c r="J219" i="1" l="1"/>
  <c r="K219" i="1" s="1"/>
  <c r="L219" i="1" l="1"/>
  <c r="M219" i="1" s="1"/>
  <c r="N219" i="1" s="1"/>
  <c r="O219" i="1" s="1"/>
  <c r="I220" i="1"/>
  <c r="J220" i="1" l="1"/>
  <c r="K220" i="1" s="1"/>
  <c r="L220" i="1" l="1"/>
  <c r="M220" i="1" s="1"/>
  <c r="N220" i="1" s="1"/>
  <c r="O220" i="1" s="1"/>
  <c r="I221" i="1" l="1"/>
  <c r="J221" i="1"/>
  <c r="K221" i="1" s="1"/>
  <c r="L221" i="1" l="1"/>
  <c r="M221" i="1" s="1"/>
  <c r="N221" i="1" s="1"/>
  <c r="O221" i="1" s="1"/>
  <c r="I222" i="1"/>
  <c r="J222" i="1" l="1"/>
  <c r="K222" i="1" s="1"/>
  <c r="L222" i="1" l="1"/>
  <c r="M222" i="1" s="1"/>
  <c r="N222" i="1" s="1"/>
  <c r="O222" i="1" s="1"/>
  <c r="I223" i="1" l="1"/>
  <c r="J223" i="1" l="1"/>
  <c r="K223" i="1" s="1"/>
  <c r="L223" i="1" l="1"/>
  <c r="M223" i="1" s="1"/>
  <c r="N223" i="1" s="1"/>
  <c r="O223" i="1" s="1"/>
  <c r="I224" i="1" l="1"/>
  <c r="J224" i="1" l="1"/>
  <c r="K224" i="1" s="1"/>
  <c r="L224" i="1" l="1"/>
  <c r="M224" i="1" s="1"/>
  <c r="N224" i="1" s="1"/>
  <c r="O224" i="1" s="1"/>
  <c r="I225" i="1" l="1"/>
  <c r="J225" i="1" l="1"/>
  <c r="K225" i="1" s="1"/>
  <c r="L225" i="1" l="1"/>
  <c r="M225" i="1" s="1"/>
  <c r="N225" i="1" s="1"/>
  <c r="O225" i="1" s="1"/>
  <c r="I226" i="1"/>
  <c r="J226" i="1" l="1"/>
  <c r="K226" i="1" s="1"/>
  <c r="L226" i="1" l="1"/>
  <c r="M226" i="1" s="1"/>
  <c r="N226" i="1" s="1"/>
  <c r="O226" i="1" s="1"/>
  <c r="I227" i="1"/>
  <c r="J227" i="1" l="1"/>
  <c r="K227" i="1" s="1"/>
  <c r="L227" i="1" l="1"/>
  <c r="M227" i="1" s="1"/>
  <c r="N227" i="1" s="1"/>
  <c r="O227" i="1" s="1"/>
  <c r="I228" i="1"/>
  <c r="J228" i="1" l="1"/>
  <c r="K228" i="1" s="1"/>
  <c r="L228" i="1" l="1"/>
  <c r="M228" i="1" s="1"/>
  <c r="N228" i="1" s="1"/>
  <c r="O228" i="1" s="1"/>
  <c r="I229" i="1" l="1"/>
  <c r="J229" i="1" l="1"/>
  <c r="K229" i="1" s="1"/>
  <c r="L229" i="1" l="1"/>
  <c r="M229" i="1" s="1"/>
  <c r="N229" i="1" s="1"/>
  <c r="O229" i="1" s="1"/>
  <c r="I230" i="1"/>
  <c r="J230" i="1" l="1"/>
  <c r="K230" i="1" s="1"/>
  <c r="L230" i="1" l="1"/>
  <c r="M230" i="1" s="1"/>
  <c r="N230" i="1" s="1"/>
  <c r="O230" i="1" s="1"/>
  <c r="I231" i="1" l="1"/>
  <c r="J231" i="1"/>
  <c r="K231" i="1" s="1"/>
  <c r="L231" i="1" l="1"/>
  <c r="M231" i="1" s="1"/>
  <c r="N231" i="1" s="1"/>
  <c r="O231" i="1" s="1"/>
  <c r="I232" i="1"/>
  <c r="J232" i="1" l="1"/>
  <c r="K232" i="1" s="1"/>
  <c r="L232" i="1" l="1"/>
  <c r="M232" i="1" s="1"/>
  <c r="N232" i="1" s="1"/>
  <c r="O232" i="1" s="1"/>
  <c r="I233" i="1"/>
  <c r="J233" i="1" l="1"/>
  <c r="K233" i="1" s="1"/>
  <c r="L233" i="1" l="1"/>
  <c r="M233" i="1" s="1"/>
  <c r="N233" i="1" s="1"/>
  <c r="O233" i="1" s="1"/>
  <c r="I234" i="1"/>
  <c r="J234" i="1" l="1"/>
  <c r="K234" i="1" s="1"/>
  <c r="L234" i="1" l="1"/>
  <c r="M234" i="1" s="1"/>
  <c r="N234" i="1" s="1"/>
  <c r="O234" i="1" s="1"/>
  <c r="I235" i="1"/>
  <c r="J235" i="1" l="1"/>
  <c r="K235" i="1" s="1"/>
  <c r="L235" i="1" l="1"/>
  <c r="M235" i="1" s="1"/>
  <c r="N235" i="1" s="1"/>
  <c r="O235" i="1" s="1"/>
  <c r="I236" i="1" l="1"/>
  <c r="J236" i="1" s="1"/>
  <c r="K236" i="1" s="1"/>
  <c r="L236" i="1" l="1"/>
  <c r="M236" i="1" s="1"/>
  <c r="N236" i="1" s="1"/>
  <c r="O236" i="1" s="1"/>
  <c r="I237" i="1" l="1"/>
  <c r="J237" i="1" l="1"/>
  <c r="K237" i="1"/>
  <c r="L237" i="1" l="1"/>
  <c r="M237" i="1" s="1"/>
  <c r="N237" i="1" s="1"/>
  <c r="O237" i="1" s="1"/>
  <c r="I238" i="1"/>
  <c r="J238" i="1" l="1"/>
  <c r="K238" i="1" s="1"/>
  <c r="L238" i="1" l="1"/>
  <c r="M238" i="1" s="1"/>
  <c r="N238" i="1" s="1"/>
  <c r="O238" i="1" s="1"/>
  <c r="I239" i="1"/>
  <c r="J239" i="1" l="1"/>
  <c r="K239" i="1" s="1"/>
  <c r="L239" i="1" l="1"/>
  <c r="M239" i="1" s="1"/>
  <c r="N239" i="1" s="1"/>
  <c r="O239" i="1" s="1"/>
  <c r="I240" i="1"/>
  <c r="J240" i="1" l="1"/>
  <c r="K240" i="1" s="1"/>
  <c r="L240" i="1" l="1"/>
  <c r="M240" i="1" s="1"/>
  <c r="N240" i="1" s="1"/>
  <c r="O240" i="1" s="1"/>
  <c r="I241" i="1"/>
  <c r="J241" i="1" l="1"/>
  <c r="K241" i="1" s="1"/>
  <c r="L241" i="1" l="1"/>
  <c r="M241" i="1" s="1"/>
  <c r="N241" i="1" s="1"/>
  <c r="O241" i="1" s="1"/>
  <c r="I242" i="1" l="1"/>
  <c r="J242" i="1"/>
  <c r="K242" i="1" s="1"/>
  <c r="L242" i="1" l="1"/>
  <c r="M242" i="1" s="1"/>
  <c r="N242" i="1" s="1"/>
  <c r="O242" i="1" s="1"/>
  <c r="I243" i="1"/>
  <c r="J243" i="1" l="1"/>
  <c r="K243" i="1" s="1"/>
  <c r="L243" i="1" l="1"/>
  <c r="M243" i="1" s="1"/>
  <c r="N243" i="1" s="1"/>
  <c r="O243" i="1" s="1"/>
  <c r="I244" i="1"/>
  <c r="J244" i="1" l="1"/>
  <c r="K244" i="1" s="1"/>
  <c r="L244" i="1" l="1"/>
  <c r="M244" i="1" s="1"/>
  <c r="N244" i="1" s="1"/>
  <c r="O244" i="1" s="1"/>
  <c r="I245" i="1"/>
  <c r="J245" i="1" l="1"/>
  <c r="K245" i="1" s="1"/>
  <c r="L245" i="1" l="1"/>
  <c r="M245" i="1" s="1"/>
  <c r="N245" i="1" s="1"/>
  <c r="O245" i="1" s="1"/>
  <c r="I246" i="1" l="1"/>
  <c r="J246" i="1"/>
  <c r="K246" i="1"/>
  <c r="L246" i="1" l="1"/>
  <c r="M246" i="1" s="1"/>
  <c r="N246" i="1" s="1"/>
  <c r="O246" i="1" s="1"/>
  <c r="I247" i="1"/>
  <c r="J247" i="1" l="1"/>
  <c r="K247" i="1" s="1"/>
  <c r="L247" i="1" l="1"/>
  <c r="M247" i="1" s="1"/>
  <c r="N247" i="1" s="1"/>
  <c r="O247" i="1" s="1"/>
  <c r="I248" i="1" l="1"/>
  <c r="J248" i="1" l="1"/>
  <c r="K248" i="1" s="1"/>
  <c r="L248" i="1" l="1"/>
  <c r="M248" i="1" s="1"/>
  <c r="N248" i="1" s="1"/>
  <c r="O248" i="1" s="1"/>
  <c r="I249" i="1"/>
  <c r="J249" i="1" l="1"/>
  <c r="K249" i="1" s="1"/>
  <c r="L249" i="1" l="1"/>
  <c r="M249" i="1" s="1"/>
  <c r="N249" i="1" s="1"/>
  <c r="O249" i="1" s="1"/>
  <c r="I250" i="1"/>
  <c r="J250" i="1" l="1"/>
  <c r="K250" i="1" s="1"/>
  <c r="L250" i="1" l="1"/>
  <c r="M250" i="1" s="1"/>
  <c r="N250" i="1" s="1"/>
  <c r="O250" i="1" s="1"/>
  <c r="I251" i="1" l="1"/>
  <c r="J251" i="1"/>
  <c r="K251" i="1" s="1"/>
  <c r="L251" i="1" l="1"/>
  <c r="M251" i="1" s="1"/>
  <c r="N251" i="1" s="1"/>
  <c r="O251" i="1" s="1"/>
  <c r="I252" i="1" l="1"/>
  <c r="J252" i="1" l="1"/>
  <c r="K252" i="1" s="1"/>
  <c r="L252" i="1" l="1"/>
  <c r="M252" i="1" s="1"/>
  <c r="N252" i="1" s="1"/>
  <c r="O252" i="1" s="1"/>
  <c r="I253" i="1" l="1"/>
  <c r="J253" i="1"/>
  <c r="K253" i="1" s="1"/>
  <c r="L253" i="1" l="1"/>
  <c r="M253" i="1" s="1"/>
  <c r="N253" i="1" s="1"/>
  <c r="O253" i="1" s="1"/>
  <c r="I254" i="1"/>
  <c r="J254" i="1" l="1"/>
  <c r="K254" i="1" s="1"/>
  <c r="L254" i="1" l="1"/>
  <c r="M254" i="1" s="1"/>
  <c r="N254" i="1" s="1"/>
  <c r="O254" i="1" s="1"/>
  <c r="I255" i="1"/>
  <c r="J255" i="1" l="1"/>
  <c r="K255" i="1" s="1"/>
  <c r="L255" i="1" l="1"/>
  <c r="M255" i="1" s="1"/>
  <c r="N255" i="1" s="1"/>
  <c r="O255" i="1" s="1"/>
  <c r="I256" i="1"/>
  <c r="J256" i="1" l="1"/>
  <c r="K256" i="1" s="1"/>
  <c r="L256" i="1" l="1"/>
  <c r="M256" i="1" s="1"/>
  <c r="N256" i="1" s="1"/>
  <c r="O256" i="1" s="1"/>
  <c r="I257" i="1"/>
  <c r="J257" i="1" l="1"/>
  <c r="K257" i="1" s="1"/>
  <c r="L257" i="1" l="1"/>
  <c r="M257" i="1" s="1"/>
  <c r="N257" i="1" s="1"/>
  <c r="O257" i="1" s="1"/>
  <c r="I258" i="1"/>
  <c r="J258" i="1" l="1"/>
  <c r="K258" i="1" s="1"/>
  <c r="L258" i="1" l="1"/>
  <c r="M258" i="1" s="1"/>
  <c r="N258" i="1" s="1"/>
  <c r="O258" i="1" s="1"/>
  <c r="I259" i="1" l="1"/>
  <c r="J259" i="1"/>
  <c r="K259" i="1" s="1"/>
  <c r="L259" i="1" l="1"/>
  <c r="M259" i="1" s="1"/>
  <c r="N259" i="1" s="1"/>
  <c r="O259" i="1" s="1"/>
  <c r="I260" i="1"/>
  <c r="J260" i="1" l="1"/>
  <c r="K260" i="1" s="1"/>
  <c r="L260" i="1" l="1"/>
  <c r="M260" i="1" s="1"/>
  <c r="N260" i="1" s="1"/>
  <c r="O260" i="1" s="1"/>
  <c r="I261" i="1"/>
  <c r="J261" i="1" l="1"/>
  <c r="K261" i="1" s="1"/>
  <c r="L261" i="1" l="1"/>
  <c r="M261" i="1" s="1"/>
  <c r="N261" i="1" s="1"/>
  <c r="O261" i="1" s="1"/>
  <c r="I262" i="1"/>
  <c r="J262" i="1" l="1"/>
  <c r="K262" i="1"/>
  <c r="L262" i="1" l="1"/>
  <c r="M262" i="1" s="1"/>
  <c r="N262" i="1" s="1"/>
  <c r="O262" i="1" s="1"/>
  <c r="I263" i="1"/>
  <c r="J263" i="1" l="1"/>
  <c r="K263" i="1" s="1"/>
  <c r="L263" i="1" l="1"/>
  <c r="M263" i="1" s="1"/>
  <c r="N263" i="1" s="1"/>
  <c r="O263" i="1" s="1"/>
  <c r="I264" i="1"/>
  <c r="J264" i="1" l="1"/>
  <c r="K264" i="1" s="1"/>
  <c r="L264" i="1" l="1"/>
  <c r="M264" i="1" s="1"/>
  <c r="N264" i="1" s="1"/>
  <c r="O264" i="1" s="1"/>
  <c r="I265" i="1"/>
  <c r="J265" i="1" l="1"/>
  <c r="K265" i="1" s="1"/>
  <c r="L265" i="1" l="1"/>
  <c r="M265" i="1" s="1"/>
  <c r="N265" i="1" s="1"/>
  <c r="O265" i="1" s="1"/>
  <c r="I266" i="1"/>
  <c r="J266" i="1" l="1"/>
  <c r="K266" i="1"/>
  <c r="L266" i="1" l="1"/>
  <c r="M266" i="1" s="1"/>
  <c r="N266" i="1" s="1"/>
  <c r="O266" i="1" s="1"/>
  <c r="I267" i="1" l="1"/>
  <c r="J267" i="1"/>
  <c r="K267" i="1" s="1"/>
  <c r="L267" i="1" l="1"/>
  <c r="M267" i="1" s="1"/>
  <c r="N267" i="1" s="1"/>
  <c r="O267" i="1" s="1"/>
  <c r="I268" i="1"/>
  <c r="J268" i="1" l="1"/>
  <c r="K268" i="1" s="1"/>
  <c r="L268" i="1" l="1"/>
  <c r="M268" i="1" s="1"/>
  <c r="N268" i="1" s="1"/>
  <c r="O268" i="1" s="1"/>
  <c r="I269" i="1"/>
  <c r="J269" i="1" l="1"/>
  <c r="K269" i="1" s="1"/>
  <c r="L269" i="1" l="1"/>
  <c r="M269" i="1" s="1"/>
  <c r="N269" i="1" s="1"/>
  <c r="O269" i="1" s="1"/>
  <c r="I270" i="1"/>
  <c r="J270" i="1" l="1"/>
  <c r="K270" i="1" s="1"/>
  <c r="L270" i="1" l="1"/>
  <c r="M270" i="1" s="1"/>
  <c r="N270" i="1" s="1"/>
  <c r="O270" i="1" s="1"/>
  <c r="I271" i="1"/>
  <c r="J271" i="1" l="1"/>
  <c r="K271" i="1" s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/>
  <c r="J273" i="1" l="1"/>
  <c r="K273" i="1"/>
  <c r="L273" i="1" l="1"/>
  <c r="M273" i="1" s="1"/>
  <c r="N273" i="1" s="1"/>
  <c r="O273" i="1" s="1"/>
  <c r="I274" i="1"/>
  <c r="J274" i="1" l="1"/>
  <c r="K274" i="1" s="1"/>
  <c r="L274" i="1" l="1"/>
  <c r="M274" i="1" s="1"/>
  <c r="N274" i="1" s="1"/>
  <c r="O274" i="1" s="1"/>
  <c r="I275" i="1"/>
  <c r="J275" i="1" l="1"/>
  <c r="K275" i="1" s="1"/>
  <c r="L275" i="1" l="1"/>
  <c r="M275" i="1" s="1"/>
  <c r="N275" i="1" s="1"/>
  <c r="O275" i="1" s="1"/>
  <c r="I276" i="1" l="1"/>
  <c r="J276" i="1"/>
  <c r="K276" i="1" s="1"/>
  <c r="L276" i="1" l="1"/>
  <c r="M276" i="1" s="1"/>
  <c r="N276" i="1" s="1"/>
  <c r="O276" i="1" s="1"/>
  <c r="I277" i="1"/>
  <c r="J277" i="1" l="1"/>
  <c r="K277" i="1" s="1"/>
  <c r="L277" i="1" l="1"/>
  <c r="M277" i="1" s="1"/>
  <c r="N277" i="1" s="1"/>
  <c r="O277" i="1" s="1"/>
  <c r="I278" i="1" l="1"/>
  <c r="J278" i="1" l="1"/>
  <c r="K278" i="1" s="1"/>
  <c r="L278" i="1" l="1"/>
  <c r="M278" i="1" s="1"/>
  <c r="N278" i="1" s="1"/>
  <c r="O278" i="1" s="1"/>
  <c r="I279" i="1"/>
  <c r="J279" i="1" l="1"/>
  <c r="K279" i="1" s="1"/>
  <c r="L279" i="1" l="1"/>
  <c r="M279" i="1" s="1"/>
  <c r="N279" i="1" s="1"/>
  <c r="O279" i="1" s="1"/>
  <c r="I280" i="1"/>
  <c r="J280" i="1" l="1"/>
  <c r="K280" i="1" s="1"/>
  <c r="L280" i="1" l="1"/>
  <c r="M280" i="1" s="1"/>
  <c r="N280" i="1" s="1"/>
  <c r="O280" i="1" s="1"/>
  <c r="I281" i="1"/>
  <c r="J281" i="1" l="1"/>
  <c r="K281" i="1" s="1"/>
  <c r="L281" i="1" l="1"/>
  <c r="M281" i="1" s="1"/>
  <c r="N281" i="1" s="1"/>
  <c r="O281" i="1" s="1"/>
  <c r="I282" i="1" l="1"/>
  <c r="J282" i="1" l="1"/>
  <c r="K282" i="1" s="1"/>
  <c r="L282" i="1" l="1"/>
  <c r="M282" i="1" s="1"/>
  <c r="N282" i="1" s="1"/>
  <c r="O282" i="1" s="1"/>
  <c r="I283" i="1"/>
  <c r="J283" i="1" l="1"/>
  <c r="K283" i="1" s="1"/>
  <c r="L283" i="1" l="1"/>
  <c r="M283" i="1" s="1"/>
  <c r="N283" i="1" s="1"/>
  <c r="O283" i="1" s="1"/>
  <c r="I284" i="1" l="1"/>
  <c r="J284" i="1" l="1"/>
  <c r="K284" i="1" s="1"/>
  <c r="L284" i="1" l="1"/>
  <c r="M284" i="1" s="1"/>
  <c r="N284" i="1" s="1"/>
  <c r="O284" i="1" s="1"/>
  <c r="I285" i="1"/>
  <c r="J285" i="1" l="1"/>
  <c r="K285" i="1" s="1"/>
  <c r="L285" i="1" l="1"/>
  <c r="M285" i="1" s="1"/>
  <c r="N285" i="1" s="1"/>
  <c r="O285" i="1" s="1"/>
  <c r="I286" i="1"/>
  <c r="J286" i="1" l="1"/>
  <c r="K286" i="1" s="1"/>
  <c r="L286" i="1" l="1"/>
  <c r="M286" i="1" s="1"/>
  <c r="N286" i="1" s="1"/>
  <c r="O286" i="1" s="1"/>
  <c r="I287" i="1"/>
  <c r="J287" i="1" l="1"/>
  <c r="K287" i="1" s="1"/>
  <c r="L287" i="1" l="1"/>
  <c r="M287" i="1" s="1"/>
  <c r="N287" i="1" s="1"/>
  <c r="O287" i="1" s="1"/>
  <c r="I288" i="1"/>
  <c r="J288" i="1" l="1"/>
  <c r="K288" i="1"/>
  <c r="L288" i="1" l="1"/>
  <c r="M288" i="1" s="1"/>
  <c r="N288" i="1" s="1"/>
  <c r="O288" i="1" s="1"/>
  <c r="I289" i="1"/>
  <c r="J289" i="1" l="1"/>
  <c r="K289" i="1" s="1"/>
  <c r="L289" i="1" l="1"/>
  <c r="M289" i="1" s="1"/>
  <c r="N289" i="1" s="1"/>
  <c r="O289" i="1" s="1"/>
  <c r="I290" i="1"/>
  <c r="J290" i="1" l="1"/>
  <c r="K290" i="1" s="1"/>
  <c r="L290" i="1" l="1"/>
  <c r="M290" i="1" s="1"/>
  <c r="N290" i="1" s="1"/>
  <c r="O290" i="1" s="1"/>
  <c r="I291" i="1"/>
  <c r="J291" i="1" l="1"/>
  <c r="K291" i="1" s="1"/>
  <c r="L291" i="1" l="1"/>
  <c r="M291" i="1" s="1"/>
  <c r="N291" i="1" s="1"/>
  <c r="O291" i="1" s="1"/>
  <c r="I292" i="1" l="1"/>
  <c r="J292" i="1" l="1"/>
  <c r="K292" i="1" s="1"/>
  <c r="L292" i="1" l="1"/>
  <c r="M292" i="1" s="1"/>
  <c r="N292" i="1" s="1"/>
  <c r="O292" i="1" s="1"/>
  <c r="I293" i="1" l="1"/>
  <c r="J293" i="1" l="1"/>
  <c r="K293" i="1" s="1"/>
  <c r="L293" i="1" l="1"/>
  <c r="M293" i="1" s="1"/>
  <c r="N293" i="1" s="1"/>
  <c r="O293" i="1" s="1"/>
  <c r="I294" i="1" l="1"/>
  <c r="J294" i="1"/>
  <c r="K294" i="1" s="1"/>
  <c r="L294" i="1" l="1"/>
  <c r="M294" i="1" s="1"/>
  <c r="N294" i="1" s="1"/>
  <c r="O294" i="1" s="1"/>
  <c r="I295" i="1"/>
  <c r="J295" i="1" l="1"/>
  <c r="K295" i="1" s="1"/>
  <c r="L295" i="1" l="1"/>
  <c r="M295" i="1" s="1"/>
  <c r="N295" i="1" s="1"/>
  <c r="O295" i="1" s="1"/>
  <c r="I296" i="1" l="1"/>
  <c r="J296" i="1"/>
  <c r="K296" i="1" s="1"/>
  <c r="L296" i="1" l="1"/>
  <c r="M296" i="1" s="1"/>
  <c r="N296" i="1" s="1"/>
  <c r="O296" i="1" s="1"/>
  <c r="I297" i="1"/>
  <c r="J297" i="1" l="1"/>
  <c r="K297" i="1" s="1"/>
  <c r="L297" i="1" l="1"/>
  <c r="M297" i="1" s="1"/>
  <c r="N297" i="1" s="1"/>
  <c r="O297" i="1" s="1"/>
  <c r="I298" i="1" l="1"/>
  <c r="J298" i="1"/>
  <c r="K298" i="1" s="1"/>
  <c r="L298" i="1" l="1"/>
  <c r="M298" i="1" s="1"/>
  <c r="N298" i="1" s="1"/>
  <c r="O298" i="1" s="1"/>
  <c r="I299" i="1"/>
  <c r="J299" i="1" l="1"/>
  <c r="K299" i="1" s="1"/>
  <c r="L299" i="1" l="1"/>
  <c r="M299" i="1" s="1"/>
  <c r="N299" i="1" s="1"/>
  <c r="O299" i="1" s="1"/>
  <c r="I300" i="1"/>
  <c r="J300" i="1" l="1"/>
  <c r="K300" i="1"/>
  <c r="L300" i="1" l="1"/>
  <c r="M300" i="1" s="1"/>
  <c r="N300" i="1" s="1"/>
  <c r="O300" i="1" s="1"/>
  <c r="I301" i="1"/>
  <c r="J301" i="1" l="1"/>
  <c r="K301" i="1" s="1"/>
  <c r="L301" i="1" l="1"/>
  <c r="M301" i="1" s="1"/>
  <c r="N301" i="1" s="1"/>
  <c r="O301" i="1" s="1"/>
  <c r="I302" i="1"/>
  <c r="J302" i="1" l="1"/>
  <c r="K302" i="1"/>
  <c r="L302" i="1" l="1"/>
  <c r="M302" i="1" s="1"/>
  <c r="N302" i="1" s="1"/>
  <c r="O302" i="1" s="1"/>
  <c r="I303" i="1"/>
  <c r="J303" i="1" l="1"/>
  <c r="K303" i="1" s="1"/>
  <c r="L303" i="1" l="1"/>
  <c r="M303" i="1" s="1"/>
  <c r="N303" i="1" s="1"/>
  <c r="O303" i="1" s="1"/>
  <c r="I304" i="1" l="1"/>
  <c r="J304" i="1" l="1"/>
  <c r="K304" i="1" s="1"/>
  <c r="L304" i="1" l="1"/>
  <c r="M304" i="1" s="1"/>
  <c r="N304" i="1" s="1"/>
  <c r="O304" i="1" s="1"/>
  <c r="I305" i="1"/>
  <c r="J305" i="1" l="1"/>
  <c r="K305" i="1" s="1"/>
  <c r="L305" i="1" l="1"/>
  <c r="M305" i="1" s="1"/>
  <c r="N305" i="1" s="1"/>
  <c r="O305" i="1" s="1"/>
  <c r="I306" i="1"/>
  <c r="J306" i="1" l="1"/>
  <c r="K306" i="1" s="1"/>
  <c r="L306" i="1" l="1"/>
  <c r="M306" i="1" s="1"/>
  <c r="N306" i="1" s="1"/>
  <c r="O306" i="1" s="1"/>
  <c r="I307" i="1"/>
  <c r="J307" i="1" l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 s="1"/>
  <c r="L309" i="1" l="1"/>
  <c r="M309" i="1" s="1"/>
  <c r="N309" i="1" s="1"/>
  <c r="O309" i="1" s="1"/>
  <c r="I310" i="1"/>
  <c r="J310" i="1" l="1"/>
  <c r="K310" i="1" s="1"/>
  <c r="L310" i="1" l="1"/>
  <c r="M310" i="1" s="1"/>
  <c r="N310" i="1" s="1"/>
  <c r="O310" i="1" s="1"/>
  <c r="I311" i="1" l="1"/>
  <c r="J311" i="1" l="1"/>
  <c r="K311" i="1"/>
  <c r="L311" i="1" l="1"/>
  <c r="M311" i="1" s="1"/>
  <c r="N311" i="1" s="1"/>
  <c r="O311" i="1" s="1"/>
  <c r="I312" i="1" l="1"/>
  <c r="J312" i="1" l="1"/>
  <c r="K312" i="1" s="1"/>
  <c r="L312" i="1" l="1"/>
  <c r="M312" i="1" s="1"/>
  <c r="N312" i="1" s="1"/>
  <c r="O312" i="1" s="1"/>
  <c r="I313" i="1" l="1"/>
  <c r="J313" i="1" l="1"/>
  <c r="K313" i="1" s="1"/>
  <c r="L313" i="1" l="1"/>
  <c r="M313" i="1" s="1"/>
  <c r="N313" i="1" s="1"/>
  <c r="O313" i="1" s="1"/>
  <c r="I314" i="1" l="1"/>
  <c r="J314" i="1" l="1"/>
  <c r="K314" i="1" s="1"/>
  <c r="L314" i="1" l="1"/>
  <c r="M314" i="1" s="1"/>
  <c r="N314" i="1" s="1"/>
  <c r="O314" i="1" s="1"/>
  <c r="I315" i="1"/>
  <c r="J315" i="1" l="1"/>
  <c r="K315" i="1" s="1"/>
  <c r="L315" i="1" l="1"/>
  <c r="M315" i="1" s="1"/>
  <c r="N315" i="1" s="1"/>
  <c r="O315" i="1" s="1"/>
  <c r="I316" i="1"/>
  <c r="J316" i="1" l="1"/>
  <c r="K316" i="1"/>
  <c r="L316" i="1" l="1"/>
  <c r="M316" i="1" s="1"/>
  <c r="N316" i="1" s="1"/>
  <c r="O316" i="1" s="1"/>
  <c r="I317" i="1" l="1"/>
  <c r="J317" i="1" l="1"/>
  <c r="K317" i="1" s="1"/>
  <c r="L317" i="1" l="1"/>
  <c r="M317" i="1" s="1"/>
  <c r="N317" i="1" s="1"/>
  <c r="O317" i="1" s="1"/>
  <c r="I318" i="1" l="1"/>
  <c r="J318" i="1" l="1"/>
  <c r="K318" i="1" s="1"/>
  <c r="L318" i="1" l="1"/>
  <c r="M318" i="1" s="1"/>
  <c r="N318" i="1" s="1"/>
  <c r="O318" i="1" s="1"/>
  <c r="I319" i="1" l="1"/>
  <c r="J319" i="1" l="1"/>
  <c r="K319" i="1" s="1"/>
  <c r="L319" i="1" l="1"/>
  <c r="M319" i="1" s="1"/>
  <c r="N319" i="1" s="1"/>
  <c r="O319" i="1" s="1"/>
  <c r="I320" i="1"/>
  <c r="J320" i="1" l="1"/>
  <c r="K320" i="1" s="1"/>
  <c r="L320" i="1" l="1"/>
  <c r="M320" i="1" s="1"/>
  <c r="N320" i="1" s="1"/>
  <c r="O320" i="1" s="1"/>
  <c r="I321" i="1"/>
  <c r="J321" i="1" l="1"/>
  <c r="K321" i="1" s="1"/>
  <c r="L321" i="1" l="1"/>
  <c r="M321" i="1" s="1"/>
  <c r="N321" i="1" s="1"/>
  <c r="O321" i="1" s="1"/>
  <c r="I322" i="1" l="1"/>
  <c r="J322" i="1" l="1"/>
  <c r="K322" i="1" s="1"/>
  <c r="L322" i="1" l="1"/>
  <c r="M322" i="1" s="1"/>
  <c r="N322" i="1" s="1"/>
  <c r="O322" i="1" s="1"/>
  <c r="I323" i="1"/>
  <c r="J323" i="1" l="1"/>
  <c r="K323" i="1" s="1"/>
  <c r="L323" i="1" l="1"/>
  <c r="M323" i="1" s="1"/>
  <c r="N323" i="1" s="1"/>
  <c r="O323" i="1" s="1"/>
  <c r="I324" i="1" l="1"/>
  <c r="J324" i="1" l="1"/>
  <c r="K324" i="1" s="1"/>
  <c r="L324" i="1" l="1"/>
  <c r="M324" i="1" s="1"/>
  <c r="N324" i="1" s="1"/>
  <c r="O324" i="1" s="1"/>
  <c r="I325" i="1"/>
  <c r="J325" i="1" l="1"/>
  <c r="K325" i="1" s="1"/>
  <c r="L325" i="1" l="1"/>
  <c r="M325" i="1" s="1"/>
  <c r="N325" i="1" s="1"/>
  <c r="O325" i="1" s="1"/>
  <c r="I326" i="1"/>
  <c r="J326" i="1" l="1"/>
  <c r="K326" i="1" s="1"/>
  <c r="L326" i="1" l="1"/>
  <c r="M326" i="1" s="1"/>
  <c r="N326" i="1" s="1"/>
  <c r="O326" i="1" s="1"/>
  <c r="I327" i="1"/>
  <c r="J327" i="1" l="1"/>
  <c r="K327" i="1" s="1"/>
  <c r="L327" i="1" l="1"/>
  <c r="M327" i="1" s="1"/>
  <c r="N327" i="1" s="1"/>
  <c r="O327" i="1" s="1"/>
  <c r="I328" i="1"/>
  <c r="J328" i="1" l="1"/>
  <c r="K328" i="1" s="1"/>
  <c r="L328" i="1" l="1"/>
  <c r="M328" i="1" s="1"/>
  <c r="N328" i="1" s="1"/>
  <c r="O328" i="1" s="1"/>
  <c r="I329" i="1" l="1"/>
  <c r="J329" i="1" l="1"/>
  <c r="K329" i="1"/>
  <c r="L329" i="1" l="1"/>
  <c r="M329" i="1" s="1"/>
  <c r="N329" i="1" s="1"/>
  <c r="O329" i="1" s="1"/>
  <c r="I330" i="1"/>
  <c r="J330" i="1" l="1"/>
  <c r="K330" i="1" s="1"/>
  <c r="L330" i="1" l="1"/>
  <c r="M330" i="1" s="1"/>
  <c r="N330" i="1" s="1"/>
  <c r="O330" i="1" s="1"/>
  <c r="I331" i="1"/>
  <c r="J331" i="1" l="1"/>
  <c r="K331" i="1"/>
  <c r="L331" i="1" l="1"/>
  <c r="M331" i="1" s="1"/>
  <c r="N331" i="1" s="1"/>
  <c r="O331" i="1" s="1"/>
  <c r="I332" i="1"/>
  <c r="J332" i="1" l="1"/>
  <c r="K332" i="1" s="1"/>
  <c r="L332" i="1" l="1"/>
  <c r="M332" i="1" s="1"/>
  <c r="N332" i="1" s="1"/>
  <c r="O332" i="1" s="1"/>
  <c r="I333" i="1"/>
  <c r="J333" i="1" l="1"/>
  <c r="K333" i="1" s="1"/>
  <c r="L333" i="1" l="1"/>
  <c r="M333" i="1" s="1"/>
  <c r="N333" i="1" s="1"/>
  <c r="O333" i="1" s="1"/>
  <c r="I334" i="1" l="1"/>
  <c r="J334" i="1" l="1"/>
  <c r="K334" i="1" s="1"/>
  <c r="L334" i="1" l="1"/>
  <c r="M334" i="1" s="1"/>
  <c r="N334" i="1" s="1"/>
  <c r="O334" i="1" s="1"/>
  <c r="I335" i="1" l="1"/>
  <c r="J335" i="1" l="1"/>
  <c r="K335" i="1" s="1"/>
  <c r="L335" i="1" l="1"/>
  <c r="M335" i="1" s="1"/>
  <c r="N335" i="1" s="1"/>
  <c r="O335" i="1" s="1"/>
  <c r="I336" i="1"/>
  <c r="J336" i="1" l="1"/>
  <c r="K336" i="1"/>
  <c r="L336" i="1" l="1"/>
  <c r="M336" i="1" s="1"/>
  <c r="N336" i="1" s="1"/>
  <c r="O336" i="1" s="1"/>
  <c r="I337" i="1"/>
  <c r="J337" i="1" l="1"/>
  <c r="K337" i="1"/>
  <c r="L337" i="1" l="1"/>
  <c r="M337" i="1" s="1"/>
  <c r="N337" i="1" s="1"/>
  <c r="O337" i="1" s="1"/>
  <c r="I338" i="1"/>
  <c r="J338" i="1" l="1"/>
  <c r="K338" i="1"/>
  <c r="L338" i="1" l="1"/>
  <c r="M338" i="1" s="1"/>
  <c r="N338" i="1" s="1"/>
  <c r="O338" i="1" s="1"/>
  <c r="I339" i="1"/>
  <c r="J339" i="1" l="1"/>
  <c r="K339" i="1" s="1"/>
  <c r="L339" i="1" l="1"/>
  <c r="M339" i="1" s="1"/>
  <c r="N339" i="1" s="1"/>
  <c r="O339" i="1" s="1"/>
  <c r="I340" i="1"/>
  <c r="J340" i="1" l="1"/>
  <c r="K340" i="1" s="1"/>
  <c r="L340" i="1" l="1"/>
  <c r="M340" i="1" s="1"/>
  <c r="N340" i="1" s="1"/>
  <c r="O340" i="1" s="1"/>
  <c r="I341" i="1"/>
  <c r="J341" i="1" l="1"/>
  <c r="K341" i="1" s="1"/>
  <c r="L341" i="1" l="1"/>
  <c r="M341" i="1" s="1"/>
  <c r="N341" i="1" s="1"/>
  <c r="O341" i="1" s="1"/>
  <c r="I342" i="1"/>
  <c r="J342" i="1" l="1"/>
  <c r="K342" i="1" s="1"/>
  <c r="L342" i="1" l="1"/>
  <c r="M342" i="1" s="1"/>
  <c r="N342" i="1" s="1"/>
  <c r="O342" i="1" s="1"/>
  <c r="I343" i="1"/>
  <c r="J343" i="1" l="1"/>
  <c r="K343" i="1"/>
  <c r="L343" i="1" l="1"/>
  <c r="M343" i="1" s="1"/>
  <c r="N343" i="1" s="1"/>
  <c r="O343" i="1" s="1"/>
  <c r="I344" i="1"/>
  <c r="J344" i="1" l="1"/>
  <c r="K344" i="1"/>
  <c r="L344" i="1" l="1"/>
  <c r="M344" i="1" s="1"/>
  <c r="N344" i="1" s="1"/>
  <c r="O344" i="1" s="1"/>
  <c r="I345" i="1"/>
  <c r="J345" i="1" l="1"/>
  <c r="K345" i="1" s="1"/>
  <c r="L345" i="1" l="1"/>
  <c r="M345" i="1" s="1"/>
  <c r="N345" i="1" s="1"/>
  <c r="O345" i="1" s="1"/>
  <c r="I346" i="1"/>
  <c r="J346" i="1" l="1"/>
  <c r="K346" i="1"/>
  <c r="L346" i="1" l="1"/>
  <c r="M346" i="1" s="1"/>
  <c r="N346" i="1" s="1"/>
  <c r="O346" i="1" s="1"/>
  <c r="I347" i="1"/>
  <c r="J347" i="1" l="1"/>
  <c r="K347" i="1" s="1"/>
  <c r="L347" i="1" l="1"/>
  <c r="M347" i="1" s="1"/>
  <c r="N347" i="1" s="1"/>
  <c r="O347" i="1" s="1"/>
  <c r="I348" i="1"/>
  <c r="J348" i="1" l="1"/>
  <c r="K348" i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/>
  <c r="J350" i="1" l="1"/>
  <c r="K350" i="1"/>
  <c r="L350" i="1" l="1"/>
  <c r="M350" i="1" s="1"/>
  <c r="N350" i="1" s="1"/>
  <c r="O350" i="1" s="1"/>
  <c r="I351" i="1" l="1"/>
  <c r="J351" i="1" l="1"/>
  <c r="K351" i="1" s="1"/>
  <c r="L351" i="1" l="1"/>
  <c r="M351" i="1" s="1"/>
  <c r="N351" i="1" s="1"/>
  <c r="O351" i="1" s="1"/>
  <c r="I352" i="1"/>
  <c r="J352" i="1" l="1"/>
  <c r="K352" i="1" s="1"/>
  <c r="L352" i="1" l="1"/>
  <c r="M352" i="1" s="1"/>
  <c r="N352" i="1" s="1"/>
  <c r="O352" i="1" s="1"/>
  <c r="I353" i="1"/>
  <c r="J353" i="1" l="1"/>
  <c r="K353" i="1"/>
  <c r="L353" i="1" l="1"/>
  <c r="M353" i="1" s="1"/>
  <c r="N353" i="1" s="1"/>
  <c r="O353" i="1" s="1"/>
  <c r="I354" i="1"/>
  <c r="J354" i="1" l="1"/>
  <c r="K354" i="1" s="1"/>
  <c r="L354" i="1" l="1"/>
  <c r="M354" i="1" s="1"/>
  <c r="N354" i="1" s="1"/>
  <c r="O354" i="1" s="1"/>
  <c r="I355" i="1"/>
  <c r="J355" i="1" l="1"/>
  <c r="K355" i="1" s="1"/>
  <c r="L355" i="1" l="1"/>
  <c r="M355" i="1" s="1"/>
  <c r="N355" i="1" s="1"/>
  <c r="O355" i="1" s="1"/>
  <c r="I356" i="1"/>
  <c r="J356" i="1" l="1"/>
  <c r="K356" i="1" s="1"/>
  <c r="L356" i="1" l="1"/>
  <c r="M356" i="1" s="1"/>
  <c r="N356" i="1" s="1"/>
  <c r="O356" i="1" s="1"/>
  <c r="I357" i="1" l="1"/>
  <c r="J357" i="1" l="1"/>
  <c r="K357" i="1" s="1"/>
  <c r="L357" i="1" l="1"/>
  <c r="M357" i="1" s="1"/>
  <c r="N357" i="1" s="1"/>
  <c r="O357" i="1" s="1"/>
  <c r="I358" i="1"/>
  <c r="J358" i="1" l="1"/>
  <c r="K358" i="1"/>
  <c r="L358" i="1" l="1"/>
  <c r="M358" i="1" s="1"/>
  <c r="N358" i="1" s="1"/>
  <c r="O358" i="1" s="1"/>
  <c r="I359" i="1"/>
  <c r="J359" i="1" l="1"/>
  <c r="K359" i="1" s="1"/>
  <c r="L359" i="1" l="1"/>
  <c r="M359" i="1" s="1"/>
  <c r="N359" i="1" s="1"/>
  <c r="O359" i="1" s="1"/>
  <c r="I360" i="1"/>
  <c r="J360" i="1" l="1"/>
  <c r="K360" i="1" s="1"/>
  <c r="L360" i="1" l="1"/>
  <c r="M360" i="1" s="1"/>
  <c r="N360" i="1" s="1"/>
  <c r="O360" i="1" s="1"/>
  <c r="I361" i="1"/>
  <c r="J361" i="1" l="1"/>
  <c r="K361" i="1" s="1"/>
  <c r="L361" i="1" l="1"/>
  <c r="M361" i="1" s="1"/>
  <c r="N361" i="1" s="1"/>
  <c r="O361" i="1" s="1"/>
  <c r="I362" i="1"/>
  <c r="J362" i="1" l="1"/>
  <c r="K362" i="1" s="1"/>
  <c r="L362" i="1" l="1"/>
  <c r="M362" i="1" s="1"/>
  <c r="N362" i="1" s="1"/>
  <c r="O362" i="1" s="1"/>
  <c r="I363" i="1"/>
  <c r="J363" i="1" l="1"/>
  <c r="K363" i="1" s="1"/>
  <c r="L363" i="1" l="1"/>
  <c r="M363" i="1" s="1"/>
  <c r="N363" i="1" s="1"/>
  <c r="O363" i="1" s="1"/>
  <c r="I364" i="1"/>
  <c r="J364" i="1" l="1"/>
  <c r="K364" i="1"/>
  <c r="L364" i="1" l="1"/>
  <c r="M364" i="1" s="1"/>
  <c r="N364" i="1" s="1"/>
  <c r="O364" i="1" s="1"/>
  <c r="I365" i="1"/>
  <c r="J365" i="1" l="1"/>
  <c r="K365" i="1"/>
  <c r="L365" i="1" l="1"/>
  <c r="M365" i="1" s="1"/>
  <c r="N365" i="1" s="1"/>
  <c r="O365" i="1" s="1"/>
  <c r="I366" i="1"/>
  <c r="J366" i="1" l="1"/>
  <c r="K366" i="1"/>
  <c r="L366" i="1" l="1"/>
  <c r="M366" i="1" s="1"/>
  <c r="N366" i="1" s="1"/>
  <c r="O366" i="1" s="1"/>
  <c r="I367" i="1" l="1"/>
  <c r="J367" i="1" l="1"/>
  <c r="K367" i="1" s="1"/>
  <c r="L367" i="1" l="1"/>
  <c r="M367" i="1" s="1"/>
  <c r="N367" i="1" s="1"/>
  <c r="O367" i="1" s="1"/>
  <c r="I368" i="1"/>
  <c r="J368" i="1" l="1"/>
  <c r="K368" i="1" s="1"/>
  <c r="L368" i="1" l="1"/>
  <c r="M368" i="1" s="1"/>
  <c r="N368" i="1" s="1"/>
  <c r="O368" i="1" s="1"/>
  <c r="I369" i="1"/>
  <c r="J369" i="1" l="1"/>
  <c r="K369" i="1" s="1"/>
  <c r="L369" i="1" l="1"/>
  <c r="M369" i="1" s="1"/>
  <c r="N369" i="1" s="1"/>
  <c r="O369" i="1" s="1"/>
  <c r="I370" i="1"/>
  <c r="J370" i="1" l="1"/>
  <c r="K370" i="1" s="1"/>
  <c r="L370" i="1" l="1"/>
  <c r="M370" i="1" s="1"/>
  <c r="N370" i="1" s="1"/>
  <c r="O370" i="1" s="1"/>
  <c r="I371" i="1" l="1"/>
  <c r="J371" i="1" l="1"/>
  <c r="K371" i="1" s="1"/>
  <c r="L371" i="1" l="1"/>
  <c r="M371" i="1" s="1"/>
  <c r="N371" i="1" s="1"/>
  <c r="O371" i="1" s="1"/>
  <c r="I372" i="1"/>
  <c r="J372" i="1" l="1"/>
  <c r="K372" i="1" s="1"/>
  <c r="L372" i="1" l="1"/>
  <c r="M372" i="1" s="1"/>
  <c r="N372" i="1" s="1"/>
  <c r="O372" i="1" s="1"/>
  <c r="I373" i="1" l="1"/>
  <c r="J373" i="1" l="1"/>
  <c r="K373" i="1" s="1"/>
  <c r="L373" i="1" l="1"/>
  <c r="M373" i="1" s="1"/>
  <c r="N373" i="1" s="1"/>
  <c r="O373" i="1" s="1"/>
  <c r="I374" i="1" l="1"/>
  <c r="J374" i="1" l="1"/>
  <c r="K374" i="1" s="1"/>
  <c r="L374" i="1" l="1"/>
  <c r="M374" i="1" s="1"/>
  <c r="N374" i="1" s="1"/>
  <c r="O374" i="1" s="1"/>
  <c r="I375" i="1" l="1"/>
  <c r="J375" i="1" l="1"/>
  <c r="K375" i="1" s="1"/>
  <c r="L375" i="1" l="1"/>
  <c r="M375" i="1" s="1"/>
  <c r="N375" i="1" s="1"/>
  <c r="O375" i="1" s="1"/>
  <c r="I376" i="1"/>
  <c r="J376" i="1" l="1"/>
  <c r="K376" i="1" s="1"/>
  <c r="L376" i="1" l="1"/>
  <c r="M376" i="1" s="1"/>
  <c r="N376" i="1" s="1"/>
  <c r="O376" i="1" s="1"/>
  <c r="I377" i="1"/>
  <c r="J377" i="1" l="1"/>
  <c r="K377" i="1" s="1"/>
  <c r="L377" i="1" l="1"/>
  <c r="M377" i="1" s="1"/>
  <c r="N377" i="1" s="1"/>
  <c r="O377" i="1" s="1"/>
  <c r="I378" i="1"/>
  <c r="J378" i="1" l="1"/>
  <c r="K378" i="1"/>
  <c r="L378" i="1" l="1"/>
  <c r="M378" i="1" s="1"/>
  <c r="N378" i="1" s="1"/>
  <c r="O378" i="1" s="1"/>
  <c r="I379" i="1"/>
  <c r="J379" i="1" l="1"/>
  <c r="K379" i="1" s="1"/>
  <c r="L379" i="1" l="1"/>
  <c r="M379" i="1" s="1"/>
  <c r="N379" i="1" s="1"/>
  <c r="O379" i="1" s="1"/>
  <c r="I380" i="1"/>
  <c r="J380" i="1" l="1"/>
  <c r="K380" i="1" s="1"/>
  <c r="L380" i="1" l="1"/>
  <c r="M380" i="1" s="1"/>
  <c r="N380" i="1" s="1"/>
  <c r="O380" i="1" s="1"/>
  <c r="I381" i="1"/>
  <c r="J381" i="1" l="1"/>
  <c r="K381" i="1" s="1"/>
  <c r="L381" i="1" l="1"/>
  <c r="M381" i="1" s="1"/>
  <c r="N381" i="1" s="1"/>
  <c r="O381" i="1" s="1"/>
  <c r="I382" i="1"/>
  <c r="J382" i="1" l="1"/>
  <c r="K382" i="1"/>
  <c r="L382" i="1" l="1"/>
  <c r="M382" i="1" s="1"/>
  <c r="N382" i="1" s="1"/>
  <c r="O382" i="1" s="1"/>
  <c r="I383" i="1"/>
  <c r="J383" i="1" l="1"/>
  <c r="K383" i="1"/>
  <c r="L383" i="1" l="1"/>
  <c r="M383" i="1" s="1"/>
  <c r="N383" i="1" s="1"/>
  <c r="O383" i="1" s="1"/>
  <c r="I384" i="1"/>
  <c r="J384" i="1" l="1"/>
  <c r="K384" i="1" s="1"/>
  <c r="L384" i="1" l="1"/>
  <c r="M384" i="1" s="1"/>
  <c r="N384" i="1" s="1"/>
  <c r="O384" i="1" s="1"/>
  <c r="I385" i="1"/>
  <c r="J385" i="1" l="1"/>
  <c r="K385" i="1"/>
  <c r="L385" i="1" l="1"/>
  <c r="M385" i="1" s="1"/>
  <c r="N385" i="1" s="1"/>
  <c r="O385" i="1" s="1"/>
  <c r="I386" i="1"/>
  <c r="J386" i="1" l="1"/>
  <c r="K386" i="1"/>
  <c r="L386" i="1" l="1"/>
  <c r="M386" i="1" s="1"/>
  <c r="N386" i="1" s="1"/>
  <c r="O386" i="1" s="1"/>
  <c r="I387" i="1"/>
  <c r="J387" i="1" l="1"/>
  <c r="K387" i="1"/>
  <c r="L387" i="1" l="1"/>
  <c r="M387" i="1" s="1"/>
  <c r="N387" i="1" s="1"/>
  <c r="O387" i="1" s="1"/>
  <c r="I388" i="1"/>
  <c r="J388" i="1" l="1"/>
  <c r="K388" i="1" s="1"/>
  <c r="L388" i="1" l="1"/>
  <c r="M388" i="1" s="1"/>
  <c r="N388" i="1" s="1"/>
  <c r="O388" i="1" s="1"/>
  <c r="I389" i="1"/>
  <c r="J389" i="1" l="1"/>
  <c r="K389" i="1"/>
  <c r="L389" i="1" l="1"/>
  <c r="M389" i="1" s="1"/>
  <c r="N389" i="1" s="1"/>
  <c r="O389" i="1" s="1"/>
  <c r="I390" i="1" l="1"/>
  <c r="J390" i="1" l="1"/>
  <c r="K390" i="1" s="1"/>
  <c r="L390" i="1" l="1"/>
  <c r="M390" i="1" s="1"/>
  <c r="N390" i="1" s="1"/>
  <c r="O390" i="1" s="1"/>
  <c r="I391" i="1"/>
  <c r="J391" i="1" l="1"/>
  <c r="K391" i="1" s="1"/>
  <c r="L391" i="1" l="1"/>
  <c r="M391" i="1" s="1"/>
  <c r="N391" i="1" s="1"/>
  <c r="O391" i="1" s="1"/>
  <c r="I392" i="1"/>
  <c r="J392" i="1" l="1"/>
  <c r="K392" i="1" s="1"/>
  <c r="L392" i="1" l="1"/>
  <c r="M392" i="1" s="1"/>
  <c r="N392" i="1" s="1"/>
  <c r="O392" i="1" s="1"/>
  <c r="I393" i="1"/>
  <c r="J393" i="1" l="1"/>
  <c r="K393" i="1" s="1"/>
  <c r="L393" i="1" l="1"/>
  <c r="M393" i="1" s="1"/>
  <c r="N393" i="1" s="1"/>
  <c r="O393" i="1" s="1"/>
  <c r="I394" i="1"/>
  <c r="J394" i="1" l="1"/>
  <c r="K394" i="1"/>
  <c r="L394" i="1" l="1"/>
  <c r="M394" i="1" s="1"/>
  <c r="N394" i="1" s="1"/>
  <c r="O394" i="1" s="1"/>
  <c r="I395" i="1"/>
  <c r="J395" i="1" l="1"/>
  <c r="K395" i="1" s="1"/>
  <c r="L395" i="1" l="1"/>
  <c r="M395" i="1" s="1"/>
  <c r="N395" i="1" s="1"/>
  <c r="O395" i="1" s="1"/>
  <c r="I396" i="1"/>
  <c r="J396" i="1" l="1"/>
  <c r="K396" i="1" s="1"/>
  <c r="L396" i="1" l="1"/>
  <c r="M396" i="1" s="1"/>
  <c r="N396" i="1" s="1"/>
  <c r="O396" i="1" s="1"/>
  <c r="I397" i="1"/>
  <c r="J397" i="1" l="1"/>
  <c r="K397" i="1" s="1"/>
  <c r="L397" i="1" l="1"/>
  <c r="M397" i="1" s="1"/>
  <c r="N397" i="1" s="1"/>
  <c r="O397" i="1" s="1"/>
  <c r="I398" i="1"/>
  <c r="J398" i="1" l="1"/>
  <c r="K398" i="1" s="1"/>
  <c r="L398" i="1" l="1"/>
  <c r="M398" i="1" s="1"/>
  <c r="N398" i="1" s="1"/>
  <c r="O398" i="1" s="1"/>
  <c r="I399" i="1" l="1"/>
  <c r="J399" i="1" l="1"/>
  <c r="K399" i="1" s="1"/>
  <c r="L399" i="1" l="1"/>
  <c r="M399" i="1" s="1"/>
  <c r="N399" i="1" s="1"/>
  <c r="O399" i="1" s="1"/>
  <c r="I400" i="1"/>
  <c r="J400" i="1" l="1"/>
  <c r="K400" i="1"/>
  <c r="L400" i="1" l="1"/>
  <c r="M400" i="1" s="1"/>
  <c r="N400" i="1" s="1"/>
  <c r="O400" i="1" s="1"/>
  <c r="I401" i="1"/>
  <c r="J401" i="1" l="1"/>
  <c r="K401" i="1" s="1"/>
  <c r="L401" i="1" l="1"/>
  <c r="M401" i="1" s="1"/>
  <c r="N401" i="1" s="1"/>
  <c r="O401" i="1" s="1"/>
  <c r="I402" i="1"/>
  <c r="J402" i="1" l="1"/>
  <c r="K402" i="1" s="1"/>
  <c r="L402" i="1" l="1"/>
  <c r="M402" i="1" s="1"/>
  <c r="N402" i="1" s="1"/>
  <c r="O402" i="1" s="1"/>
  <c r="I403" i="1"/>
  <c r="J403" i="1" l="1"/>
  <c r="K403" i="1" s="1"/>
  <c r="L403" i="1" l="1"/>
  <c r="M403" i="1" s="1"/>
  <c r="N403" i="1" s="1"/>
  <c r="O403" i="1" s="1"/>
  <c r="I404" i="1"/>
  <c r="J404" i="1" l="1"/>
  <c r="K404" i="1" s="1"/>
  <c r="L404" i="1" l="1"/>
  <c r="M404" i="1" s="1"/>
  <c r="N404" i="1" s="1"/>
  <c r="O404" i="1" s="1"/>
  <c r="I405" i="1"/>
  <c r="J405" i="1" l="1"/>
  <c r="K405" i="1"/>
  <c r="L405" i="1" l="1"/>
  <c r="M405" i="1" s="1"/>
  <c r="N405" i="1" s="1"/>
  <c r="O405" i="1" s="1"/>
  <c r="I406" i="1"/>
  <c r="J406" i="1" l="1"/>
  <c r="K406" i="1" s="1"/>
  <c r="L406" i="1" l="1"/>
  <c r="M406" i="1" s="1"/>
  <c r="N406" i="1" s="1"/>
  <c r="O406" i="1" s="1"/>
  <c r="I407" i="1"/>
  <c r="J407" i="1" l="1"/>
  <c r="K407" i="1" s="1"/>
  <c r="L407" i="1" l="1"/>
  <c r="M407" i="1" s="1"/>
  <c r="N407" i="1" s="1"/>
  <c r="O407" i="1" s="1"/>
  <c r="I408" i="1"/>
  <c r="J408" i="1" l="1"/>
  <c r="K408" i="1"/>
  <c r="L408" i="1" l="1"/>
  <c r="M408" i="1" s="1"/>
  <c r="N408" i="1" s="1"/>
  <c r="O408" i="1" s="1"/>
  <c r="I409" i="1"/>
  <c r="J409" i="1" l="1"/>
  <c r="K409" i="1" s="1"/>
  <c r="L409" i="1" l="1"/>
  <c r="M409" i="1" s="1"/>
  <c r="N409" i="1" s="1"/>
  <c r="O409" i="1" s="1"/>
  <c r="I410" i="1"/>
  <c r="J410" i="1" l="1"/>
  <c r="K410" i="1" s="1"/>
  <c r="L410" i="1" l="1"/>
  <c r="M410" i="1" s="1"/>
  <c r="N410" i="1" s="1"/>
  <c r="O410" i="1" s="1"/>
  <c r="I411" i="1"/>
  <c r="J411" i="1" l="1"/>
  <c r="K411" i="1"/>
  <c r="L411" i="1" l="1"/>
  <c r="M411" i="1" s="1"/>
  <c r="N411" i="1" s="1"/>
  <c r="O411" i="1" s="1"/>
  <c r="I412" i="1"/>
  <c r="J412" i="1" l="1"/>
  <c r="K412" i="1"/>
  <c r="L412" i="1" l="1"/>
  <c r="M412" i="1" s="1"/>
  <c r="N412" i="1" s="1"/>
  <c r="O412" i="1" s="1"/>
  <c r="I413" i="1"/>
  <c r="J413" i="1" l="1"/>
  <c r="K413" i="1" s="1"/>
  <c r="L413" i="1" l="1"/>
  <c r="M413" i="1" s="1"/>
  <c r="N413" i="1" s="1"/>
  <c r="O413" i="1" s="1"/>
  <c r="I414" i="1"/>
  <c r="J414" i="1" l="1"/>
  <c r="K414" i="1" s="1"/>
  <c r="L414" i="1" l="1"/>
  <c r="M414" i="1" s="1"/>
  <c r="N414" i="1" s="1"/>
  <c r="O414" i="1" s="1"/>
  <c r="I415" i="1"/>
  <c r="J415" i="1" l="1"/>
  <c r="K415" i="1" s="1"/>
  <c r="L415" i="1" l="1"/>
  <c r="M415" i="1" s="1"/>
  <c r="N415" i="1" s="1"/>
  <c r="O415" i="1" s="1"/>
  <c r="I416" i="1"/>
  <c r="J416" i="1" l="1"/>
  <c r="K416" i="1" s="1"/>
  <c r="L416" i="1" l="1"/>
  <c r="M416" i="1" s="1"/>
  <c r="N416" i="1" s="1"/>
  <c r="O416" i="1" s="1"/>
  <c r="I417" i="1"/>
  <c r="J417" i="1" l="1"/>
  <c r="K417" i="1" s="1"/>
  <c r="L417" i="1" l="1"/>
  <c r="M417" i="1" s="1"/>
  <c r="N417" i="1" s="1"/>
  <c r="O417" i="1" s="1"/>
  <c r="I418" i="1"/>
  <c r="J418" i="1" l="1"/>
  <c r="K418" i="1" s="1"/>
  <c r="L418" i="1" l="1"/>
  <c r="M418" i="1" s="1"/>
  <c r="N418" i="1" s="1"/>
  <c r="O418" i="1" s="1"/>
  <c r="I419" i="1"/>
  <c r="J419" i="1" l="1"/>
  <c r="K419" i="1"/>
  <c r="L419" i="1" l="1"/>
  <c r="M419" i="1" s="1"/>
  <c r="N419" i="1" s="1"/>
  <c r="O419" i="1" s="1"/>
  <c r="I420" i="1"/>
  <c r="J420" i="1" l="1"/>
  <c r="K420" i="1" s="1"/>
  <c r="L420" i="1" l="1"/>
  <c r="M420" i="1" s="1"/>
  <c r="N420" i="1" s="1"/>
  <c r="O420" i="1" s="1"/>
  <c r="I421" i="1"/>
  <c r="J421" i="1" l="1"/>
  <c r="K421" i="1" s="1"/>
  <c r="L421" i="1" l="1"/>
  <c r="M421" i="1" s="1"/>
  <c r="N421" i="1" s="1"/>
  <c r="O421" i="1" s="1"/>
  <c r="I422" i="1"/>
  <c r="J422" i="1" l="1"/>
  <c r="K422" i="1"/>
  <c r="L422" i="1" l="1"/>
  <c r="M422" i="1" s="1"/>
  <c r="N422" i="1" s="1"/>
  <c r="O422" i="1" s="1"/>
  <c r="I423" i="1" l="1"/>
  <c r="J423" i="1" l="1"/>
  <c r="K423" i="1"/>
  <c r="L423" i="1" l="1"/>
  <c r="M423" i="1" s="1"/>
  <c r="N423" i="1" s="1"/>
  <c r="O423" i="1" s="1"/>
  <c r="I424" i="1"/>
  <c r="J424" i="1" l="1"/>
  <c r="K424" i="1" s="1"/>
  <c r="L424" i="1" l="1"/>
  <c r="M424" i="1" s="1"/>
  <c r="N424" i="1" s="1"/>
  <c r="O424" i="1" s="1"/>
  <c r="I425" i="1"/>
  <c r="J425" i="1" l="1"/>
  <c r="K425" i="1"/>
  <c r="L425" i="1" l="1"/>
  <c r="M425" i="1" s="1"/>
  <c r="N425" i="1" s="1"/>
  <c r="O425" i="1" s="1"/>
  <c r="I426" i="1"/>
  <c r="J426" i="1" l="1"/>
  <c r="K426" i="1"/>
  <c r="L426" i="1" l="1"/>
  <c r="M426" i="1" s="1"/>
  <c r="N426" i="1" s="1"/>
  <c r="O426" i="1" s="1"/>
  <c r="I427" i="1"/>
  <c r="J427" i="1" l="1"/>
  <c r="K427" i="1" s="1"/>
  <c r="L427" i="1" l="1"/>
  <c r="M427" i="1" s="1"/>
  <c r="N427" i="1" s="1"/>
  <c r="O427" i="1" s="1"/>
  <c r="I428" i="1"/>
  <c r="J428" i="1" l="1"/>
  <c r="K428" i="1" s="1"/>
  <c r="L428" i="1" l="1"/>
  <c r="M428" i="1" s="1"/>
  <c r="N428" i="1" s="1"/>
  <c r="O428" i="1" s="1"/>
  <c r="I429" i="1"/>
  <c r="J429" i="1" l="1"/>
  <c r="K429" i="1" s="1"/>
  <c r="L429" i="1" l="1"/>
  <c r="M429" i="1" s="1"/>
  <c r="N429" i="1" s="1"/>
  <c r="O429" i="1" s="1"/>
  <c r="I430" i="1" l="1"/>
  <c r="J430" i="1" l="1"/>
  <c r="K430" i="1" s="1"/>
  <c r="L430" i="1" l="1"/>
  <c r="M430" i="1" s="1"/>
  <c r="N430" i="1" s="1"/>
  <c r="O430" i="1" s="1"/>
  <c r="I431" i="1" l="1"/>
  <c r="J431" i="1"/>
  <c r="K431" i="1" s="1"/>
  <c r="L431" i="1" l="1"/>
  <c r="M431" i="1" s="1"/>
  <c r="N431" i="1" s="1"/>
  <c r="O431" i="1" s="1"/>
  <c r="I432" i="1" l="1"/>
  <c r="J432" i="1" s="1"/>
  <c r="K432" i="1" s="1"/>
  <c r="L432" i="1" l="1"/>
  <c r="M432" i="1" s="1"/>
  <c r="N432" i="1" s="1"/>
  <c r="O432" i="1" s="1"/>
  <c r="I433" i="1" l="1"/>
  <c r="J433" i="1" s="1"/>
  <c r="K433" i="1" s="1"/>
  <c r="L433" i="1" l="1"/>
  <c r="M433" i="1" s="1"/>
  <c r="N433" i="1" s="1"/>
  <c r="O433" i="1" s="1"/>
  <c r="I434" i="1" l="1"/>
  <c r="J434" i="1" s="1"/>
  <c r="K434" i="1" s="1"/>
  <c r="L434" i="1" l="1"/>
  <c r="M434" i="1" s="1"/>
  <c r="N434" i="1" s="1"/>
  <c r="O434" i="1" s="1"/>
  <c r="I435" i="1"/>
  <c r="J435" i="1" l="1"/>
  <c r="K435" i="1" s="1"/>
  <c r="L435" i="1" l="1"/>
  <c r="M435" i="1" s="1"/>
  <c r="N435" i="1" s="1"/>
  <c r="O435" i="1" s="1"/>
  <c r="I436" i="1"/>
  <c r="J436" i="1" l="1"/>
  <c r="K436" i="1" s="1"/>
  <c r="L436" i="1" l="1"/>
  <c r="M436" i="1" s="1"/>
  <c r="N436" i="1" s="1"/>
  <c r="O436" i="1" s="1"/>
  <c r="I437" i="1"/>
  <c r="J437" i="1" l="1"/>
  <c r="K437" i="1" s="1"/>
  <c r="L437" i="1" l="1"/>
  <c r="M437" i="1" s="1"/>
  <c r="N437" i="1" s="1"/>
  <c r="O437" i="1" s="1"/>
  <c r="I438" i="1"/>
  <c r="J438" i="1" l="1"/>
  <c r="K438" i="1" s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 s="1"/>
  <c r="L440" i="1" l="1"/>
  <c r="M440" i="1" s="1"/>
  <c r="N440" i="1" s="1"/>
  <c r="O440" i="1" s="1"/>
  <c r="I441" i="1"/>
  <c r="J441" i="1" l="1"/>
  <c r="K441" i="1" s="1"/>
  <c r="L441" i="1" l="1"/>
  <c r="M441" i="1" s="1"/>
  <c r="N441" i="1" s="1"/>
  <c r="O441" i="1" s="1"/>
  <c r="I442" i="1"/>
  <c r="J442" i="1" l="1"/>
  <c r="K442" i="1" s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/>
  <c r="L444" i="1" l="1"/>
  <c r="M444" i="1" s="1"/>
  <c r="N444" i="1" s="1"/>
  <c r="O444" i="1" s="1"/>
  <c r="I445" i="1"/>
  <c r="J445" i="1" l="1"/>
  <c r="K445" i="1" s="1"/>
  <c r="L445" i="1" l="1"/>
  <c r="M445" i="1" s="1"/>
  <c r="N445" i="1" s="1"/>
  <c r="O445" i="1" s="1"/>
  <c r="I446" i="1"/>
  <c r="J446" i="1" l="1"/>
  <c r="K446" i="1" s="1"/>
  <c r="L446" i="1" l="1"/>
  <c r="M446" i="1" s="1"/>
  <c r="N446" i="1" s="1"/>
  <c r="O446" i="1" s="1"/>
  <c r="I447" i="1"/>
  <c r="J447" i="1" l="1"/>
  <c r="K447" i="1" s="1"/>
  <c r="L447" i="1" l="1"/>
  <c r="M447" i="1" s="1"/>
  <c r="N447" i="1" s="1"/>
  <c r="O447" i="1" s="1"/>
  <c r="I448" i="1" l="1"/>
  <c r="J448" i="1" l="1"/>
  <c r="K448" i="1"/>
  <c r="L448" i="1" l="1"/>
  <c r="M448" i="1" s="1"/>
  <c r="N448" i="1" s="1"/>
  <c r="O448" i="1" s="1"/>
  <c r="I449" i="1"/>
  <c r="J449" i="1" l="1"/>
  <c r="K449" i="1" s="1"/>
  <c r="L449" i="1" l="1"/>
  <c r="M449" i="1" s="1"/>
  <c r="N449" i="1" s="1"/>
  <c r="O449" i="1" s="1"/>
  <c r="I450" i="1"/>
  <c r="J450" i="1" l="1"/>
  <c r="K450" i="1" s="1"/>
  <c r="L450" i="1" l="1"/>
  <c r="M450" i="1" s="1"/>
  <c r="N450" i="1" s="1"/>
  <c r="O450" i="1" s="1"/>
  <c r="I451" i="1" l="1"/>
  <c r="J451" i="1" l="1"/>
  <c r="K451" i="1" s="1"/>
  <c r="L451" i="1" l="1"/>
  <c r="M451" i="1" s="1"/>
  <c r="N451" i="1" s="1"/>
  <c r="O451" i="1" s="1"/>
  <c r="I452" i="1" l="1"/>
  <c r="J452" i="1" l="1"/>
  <c r="K452" i="1" s="1"/>
  <c r="L452" i="1" l="1"/>
  <c r="M452" i="1" s="1"/>
  <c r="N452" i="1" s="1"/>
  <c r="O452" i="1" s="1"/>
  <c r="I453" i="1"/>
  <c r="J453" i="1" l="1"/>
  <c r="K453" i="1"/>
  <c r="L453" i="1" l="1"/>
  <c r="M453" i="1" s="1"/>
  <c r="N453" i="1" s="1"/>
  <c r="O453" i="1" s="1"/>
  <c r="I454" i="1"/>
  <c r="J454" i="1" l="1"/>
  <c r="K454" i="1" s="1"/>
  <c r="L454" i="1" l="1"/>
  <c r="M454" i="1" s="1"/>
  <c r="N454" i="1" s="1"/>
  <c r="O454" i="1" s="1"/>
  <c r="I455" i="1"/>
  <c r="J455" i="1" l="1"/>
  <c r="K455" i="1"/>
  <c r="L455" i="1" l="1"/>
  <c r="M455" i="1" s="1"/>
  <c r="N455" i="1" s="1"/>
  <c r="O455" i="1" s="1"/>
  <c r="I456" i="1"/>
  <c r="J456" i="1" l="1"/>
  <c r="K456" i="1" s="1"/>
  <c r="L456" i="1" l="1"/>
  <c r="M456" i="1" s="1"/>
  <c r="N456" i="1" s="1"/>
  <c r="O456" i="1" s="1"/>
  <c r="I457" i="1"/>
  <c r="J457" i="1" l="1"/>
  <c r="K457" i="1" s="1"/>
  <c r="L457" i="1" l="1"/>
  <c r="M457" i="1" s="1"/>
  <c r="N457" i="1" s="1"/>
  <c r="O457" i="1" s="1"/>
  <c r="I458" i="1"/>
  <c r="J458" i="1" l="1"/>
  <c r="K458" i="1"/>
  <c r="L458" i="1" l="1"/>
  <c r="M458" i="1" s="1"/>
  <c r="N458" i="1" s="1"/>
  <c r="O458" i="1" s="1"/>
  <c r="I459" i="1"/>
  <c r="J459" i="1" l="1"/>
  <c r="K459" i="1" s="1"/>
  <c r="L459" i="1" l="1"/>
  <c r="M459" i="1" s="1"/>
  <c r="N459" i="1" s="1"/>
  <c r="O459" i="1" s="1"/>
  <c r="I460" i="1"/>
  <c r="J460" i="1" l="1"/>
  <c r="K460" i="1" s="1"/>
  <c r="L460" i="1" l="1"/>
  <c r="M460" i="1" s="1"/>
  <c r="N460" i="1" s="1"/>
  <c r="O460" i="1" s="1"/>
  <c r="I461" i="1"/>
  <c r="J461" i="1" l="1"/>
  <c r="K461" i="1" s="1"/>
  <c r="L461" i="1" l="1"/>
  <c r="M461" i="1" s="1"/>
  <c r="N461" i="1" s="1"/>
  <c r="O461" i="1" s="1"/>
  <c r="I462" i="1"/>
  <c r="J462" i="1" l="1"/>
  <c r="K462" i="1" s="1"/>
  <c r="L462" i="1" l="1"/>
  <c r="M462" i="1" s="1"/>
  <c r="N462" i="1" s="1"/>
  <c r="O462" i="1" s="1"/>
  <c r="I463" i="1"/>
  <c r="J463" i="1" l="1"/>
  <c r="K463" i="1" s="1"/>
  <c r="L463" i="1" l="1"/>
  <c r="M463" i="1" s="1"/>
  <c r="N463" i="1" s="1"/>
  <c r="O463" i="1" s="1"/>
  <c r="I464" i="1"/>
  <c r="J464" i="1" l="1"/>
  <c r="K464" i="1"/>
  <c r="L464" i="1" l="1"/>
  <c r="M464" i="1" s="1"/>
  <c r="N464" i="1" s="1"/>
  <c r="O464" i="1" s="1"/>
  <c r="I465" i="1"/>
  <c r="J465" i="1" l="1"/>
  <c r="K465" i="1" s="1"/>
  <c r="L465" i="1" l="1"/>
  <c r="M465" i="1" s="1"/>
  <c r="N465" i="1" s="1"/>
  <c r="O465" i="1" s="1"/>
  <c r="I466" i="1"/>
  <c r="J466" i="1" l="1"/>
  <c r="K466" i="1" s="1"/>
  <c r="L466" i="1" l="1"/>
  <c r="M466" i="1" s="1"/>
  <c r="N466" i="1" s="1"/>
  <c r="O466" i="1" s="1"/>
  <c r="I467" i="1" l="1"/>
  <c r="J467" i="1" l="1"/>
  <c r="K467" i="1" s="1"/>
  <c r="L467" i="1" l="1"/>
  <c r="M467" i="1" s="1"/>
  <c r="N467" i="1" s="1"/>
  <c r="O467" i="1" s="1"/>
  <c r="I468" i="1"/>
  <c r="J468" i="1" l="1"/>
  <c r="K468" i="1" s="1"/>
  <c r="L468" i="1" l="1"/>
  <c r="M468" i="1" s="1"/>
  <c r="N468" i="1" s="1"/>
  <c r="O468" i="1" s="1"/>
  <c r="I469" i="1"/>
  <c r="J469" i="1" l="1"/>
  <c r="K469" i="1" s="1"/>
  <c r="L469" i="1" l="1"/>
  <c r="M469" i="1" s="1"/>
  <c r="N469" i="1" s="1"/>
  <c r="O469" i="1" s="1"/>
  <c r="I470" i="1"/>
  <c r="J470" i="1" l="1"/>
  <c r="K470" i="1" s="1"/>
  <c r="L470" i="1" l="1"/>
  <c r="M470" i="1" s="1"/>
  <c r="N470" i="1" s="1"/>
  <c r="O470" i="1" s="1"/>
  <c r="I471" i="1"/>
  <c r="J471" i="1" l="1"/>
  <c r="K471" i="1"/>
  <c r="L471" i="1" l="1"/>
  <c r="M471" i="1" s="1"/>
  <c r="N471" i="1" s="1"/>
  <c r="O471" i="1" s="1"/>
  <c r="I472" i="1"/>
  <c r="J472" i="1" l="1"/>
  <c r="K472" i="1" s="1"/>
  <c r="L472" i="1" l="1"/>
  <c r="M472" i="1" s="1"/>
  <c r="N472" i="1" s="1"/>
  <c r="O472" i="1" s="1"/>
  <c r="I473" i="1"/>
  <c r="J473" i="1" l="1"/>
  <c r="K473" i="1" s="1"/>
  <c r="L473" i="1" l="1"/>
  <c r="M473" i="1" s="1"/>
  <c r="N473" i="1" s="1"/>
  <c r="O473" i="1" s="1"/>
  <c r="I474" i="1"/>
  <c r="J474" i="1" l="1"/>
  <c r="K474" i="1" s="1"/>
  <c r="L474" i="1" l="1"/>
  <c r="M474" i="1" s="1"/>
  <c r="N474" i="1" s="1"/>
  <c r="O474" i="1" s="1"/>
  <c r="I475" i="1"/>
  <c r="J475" i="1" l="1"/>
  <c r="K475" i="1" s="1"/>
  <c r="L475" i="1" l="1"/>
  <c r="M475" i="1" s="1"/>
  <c r="N475" i="1" s="1"/>
  <c r="O475" i="1" s="1"/>
  <c r="I476" i="1"/>
  <c r="J476" i="1" l="1"/>
  <c r="K476" i="1" s="1"/>
  <c r="L476" i="1" l="1"/>
  <c r="M476" i="1" s="1"/>
  <c r="N476" i="1" s="1"/>
  <c r="O476" i="1" s="1"/>
  <c r="I477" i="1"/>
  <c r="J477" i="1" l="1"/>
  <c r="K477" i="1" s="1"/>
  <c r="L477" i="1" l="1"/>
  <c r="M477" i="1" s="1"/>
  <c r="N477" i="1" s="1"/>
  <c r="O477" i="1" s="1"/>
  <c r="I478" i="1"/>
  <c r="J478" i="1" l="1"/>
  <c r="K478" i="1"/>
  <c r="L478" i="1" l="1"/>
  <c r="M478" i="1" s="1"/>
  <c r="N478" i="1" s="1"/>
  <c r="O478" i="1" s="1"/>
  <c r="I479" i="1"/>
  <c r="J479" i="1" l="1"/>
  <c r="K479" i="1" s="1"/>
  <c r="L479" i="1" l="1"/>
  <c r="M479" i="1" s="1"/>
  <c r="N479" i="1" s="1"/>
  <c r="O479" i="1" s="1"/>
  <c r="I480" i="1"/>
  <c r="J480" i="1" l="1"/>
  <c r="K480" i="1"/>
  <c r="L480" i="1" l="1"/>
  <c r="M480" i="1" s="1"/>
  <c r="N480" i="1" s="1"/>
  <c r="O480" i="1" s="1"/>
  <c r="I481" i="1"/>
  <c r="J481" i="1" l="1"/>
  <c r="K481" i="1" s="1"/>
  <c r="L481" i="1" l="1"/>
  <c r="M481" i="1" s="1"/>
  <c r="N481" i="1" s="1"/>
  <c r="O481" i="1" s="1"/>
  <c r="I482" i="1"/>
  <c r="J482" i="1" l="1"/>
  <c r="K482" i="1"/>
  <c r="L482" i="1" l="1"/>
  <c r="M482" i="1" s="1"/>
  <c r="N482" i="1" s="1"/>
  <c r="O482" i="1" s="1"/>
  <c r="I483" i="1"/>
  <c r="J483" i="1" l="1"/>
  <c r="K483" i="1" s="1"/>
  <c r="L483" i="1" l="1"/>
  <c r="M483" i="1" s="1"/>
  <c r="N483" i="1" s="1"/>
  <c r="O483" i="1" s="1"/>
  <c r="I484" i="1"/>
  <c r="J484" i="1" l="1"/>
  <c r="K484" i="1" s="1"/>
  <c r="L484" i="1" l="1"/>
  <c r="M484" i="1" s="1"/>
  <c r="N484" i="1" s="1"/>
  <c r="O484" i="1" s="1"/>
  <c r="I485" i="1"/>
  <c r="J485" i="1" l="1"/>
  <c r="K485" i="1" s="1"/>
  <c r="L485" i="1" l="1"/>
  <c r="M485" i="1" s="1"/>
  <c r="N485" i="1" s="1"/>
  <c r="O485" i="1" s="1"/>
  <c r="I486" i="1"/>
  <c r="J486" i="1" l="1"/>
  <c r="K486" i="1" s="1"/>
  <c r="L486" i="1" l="1"/>
  <c r="M486" i="1" s="1"/>
  <c r="N486" i="1" s="1"/>
  <c r="O486" i="1" s="1"/>
  <c r="I487" i="1"/>
  <c r="J487" i="1" l="1"/>
  <c r="K487" i="1" s="1"/>
  <c r="L487" i="1" l="1"/>
  <c r="M487" i="1" s="1"/>
  <c r="N487" i="1" s="1"/>
  <c r="O487" i="1" s="1"/>
  <c r="I488" i="1"/>
  <c r="J488" i="1" l="1"/>
  <c r="K488" i="1" s="1"/>
  <c r="L488" i="1" l="1"/>
  <c r="M488" i="1" s="1"/>
  <c r="N488" i="1" s="1"/>
  <c r="O488" i="1" s="1"/>
  <c r="I489" i="1"/>
  <c r="J489" i="1" l="1"/>
  <c r="K489" i="1"/>
  <c r="L489" i="1" l="1"/>
  <c r="M489" i="1" s="1"/>
  <c r="N489" i="1" s="1"/>
  <c r="O489" i="1" s="1"/>
  <c r="I490" i="1"/>
  <c r="J490" i="1" l="1"/>
  <c r="K490" i="1" s="1"/>
  <c r="L490" i="1" l="1"/>
  <c r="M490" i="1" s="1"/>
  <c r="N490" i="1" s="1"/>
  <c r="O490" i="1" s="1"/>
  <c r="I491" i="1"/>
  <c r="J491" i="1" l="1"/>
  <c r="K491" i="1" s="1"/>
  <c r="L491" i="1" l="1"/>
  <c r="M491" i="1" s="1"/>
  <c r="N491" i="1" s="1"/>
  <c r="O491" i="1" s="1"/>
  <c r="I492" i="1"/>
  <c r="J492" i="1" l="1"/>
  <c r="K492" i="1" s="1"/>
  <c r="L492" i="1" l="1"/>
  <c r="M492" i="1" s="1"/>
  <c r="N492" i="1" s="1"/>
  <c r="O492" i="1" s="1"/>
  <c r="I493" i="1"/>
  <c r="J493" i="1" l="1"/>
  <c r="K493" i="1" s="1"/>
  <c r="L493" i="1" l="1"/>
  <c r="M493" i="1" s="1"/>
  <c r="N493" i="1" s="1"/>
  <c r="O493" i="1" s="1"/>
  <c r="I494" i="1"/>
  <c r="J494" i="1" l="1"/>
  <c r="K494" i="1"/>
  <c r="L494" i="1" l="1"/>
  <c r="M494" i="1" s="1"/>
  <c r="N494" i="1" s="1"/>
  <c r="O494" i="1" s="1"/>
  <c r="I495" i="1"/>
  <c r="J495" i="1" l="1"/>
  <c r="K495" i="1" s="1"/>
  <c r="L495" i="1" l="1"/>
  <c r="M495" i="1" s="1"/>
  <c r="N495" i="1" s="1"/>
  <c r="O495" i="1" s="1"/>
  <c r="I496" i="1"/>
  <c r="J496" i="1" l="1"/>
  <c r="K496" i="1" s="1"/>
  <c r="L496" i="1" l="1"/>
  <c r="M496" i="1" s="1"/>
  <c r="N496" i="1" s="1"/>
  <c r="O496" i="1" s="1"/>
  <c r="I497" i="1"/>
  <c r="J497" i="1" l="1"/>
  <c r="K497" i="1"/>
  <c r="L497" i="1" l="1"/>
  <c r="M497" i="1" s="1"/>
  <c r="N497" i="1" s="1"/>
  <c r="O497" i="1" s="1"/>
  <c r="I498" i="1"/>
  <c r="J498" i="1" l="1"/>
  <c r="K498" i="1" s="1"/>
  <c r="L498" i="1" l="1"/>
  <c r="M498" i="1" s="1"/>
  <c r="N498" i="1" s="1"/>
  <c r="O498" i="1" s="1"/>
  <c r="I499" i="1" l="1"/>
  <c r="J499" i="1" l="1"/>
  <c r="K499" i="1" s="1"/>
  <c r="L499" i="1" l="1"/>
  <c r="M499" i="1" s="1"/>
  <c r="N499" i="1" s="1"/>
  <c r="O499" i="1" s="1"/>
  <c r="I500" i="1"/>
  <c r="J500" i="1" l="1"/>
  <c r="K500" i="1" s="1"/>
  <c r="L500" i="1" l="1"/>
  <c r="M500" i="1" s="1"/>
  <c r="N500" i="1" s="1"/>
  <c r="O500" i="1" s="1"/>
  <c r="I501" i="1"/>
  <c r="J501" i="1" l="1"/>
  <c r="K501" i="1" s="1"/>
  <c r="L501" i="1" l="1"/>
  <c r="M501" i="1" s="1"/>
  <c r="N501" i="1" s="1"/>
  <c r="O501" i="1" s="1"/>
  <c r="I502" i="1" l="1"/>
  <c r="J502" i="1" l="1"/>
  <c r="K502" i="1" s="1"/>
  <c r="L502" i="1" l="1"/>
  <c r="M502" i="1" s="1"/>
  <c r="N502" i="1" s="1"/>
  <c r="O502" i="1" s="1"/>
  <c r="I503" i="1" l="1"/>
  <c r="J503" i="1" l="1"/>
  <c r="K503" i="1" s="1"/>
  <c r="L503" i="1" l="1"/>
  <c r="M503" i="1" s="1"/>
  <c r="N503" i="1" s="1"/>
  <c r="O503" i="1" s="1"/>
  <c r="I504" i="1" l="1"/>
  <c r="J504" i="1" l="1"/>
  <c r="K504" i="1"/>
  <c r="L504" i="1" l="1"/>
  <c r="M504" i="1" s="1"/>
  <c r="N504" i="1" s="1"/>
  <c r="O504" i="1" s="1"/>
  <c r="I505" i="1" l="1"/>
  <c r="J505" i="1" l="1"/>
  <c r="K505" i="1" s="1"/>
  <c r="L505" i="1" l="1"/>
  <c r="M505" i="1" s="1"/>
  <c r="N505" i="1" s="1"/>
  <c r="O505" i="1" s="1"/>
  <c r="I506" i="1"/>
  <c r="J506" i="1" l="1"/>
  <c r="K506" i="1" s="1"/>
  <c r="L506" i="1" l="1"/>
  <c r="M506" i="1" s="1"/>
  <c r="N506" i="1" s="1"/>
  <c r="O506" i="1" s="1"/>
  <c r="I507" i="1"/>
  <c r="J507" i="1" l="1"/>
  <c r="K507" i="1" s="1"/>
  <c r="L507" i="1" l="1"/>
  <c r="M507" i="1" s="1"/>
  <c r="N507" i="1" s="1"/>
  <c r="O507" i="1" s="1"/>
  <c r="I508" i="1"/>
  <c r="J508" i="1" l="1"/>
  <c r="K508" i="1"/>
  <c r="L508" i="1" l="1"/>
  <c r="M508" i="1" s="1"/>
  <c r="N508" i="1" s="1"/>
  <c r="O508" i="1" s="1"/>
  <c r="I509" i="1"/>
  <c r="J509" i="1" l="1"/>
  <c r="K509" i="1" s="1"/>
  <c r="L509" i="1" l="1"/>
  <c r="M509" i="1" s="1"/>
  <c r="N509" i="1" s="1"/>
  <c r="O509" i="1" s="1"/>
  <c r="I510" i="1"/>
  <c r="J510" i="1" l="1"/>
  <c r="K510" i="1" s="1"/>
  <c r="L510" i="1" l="1"/>
  <c r="M510" i="1" s="1"/>
  <c r="N510" i="1" s="1"/>
  <c r="O510" i="1" s="1"/>
  <c r="I511" i="1" l="1"/>
  <c r="J511" i="1" l="1"/>
  <c r="K511" i="1"/>
  <c r="L511" i="1" l="1"/>
  <c r="M511" i="1" s="1"/>
  <c r="N511" i="1" s="1"/>
  <c r="O511" i="1" s="1"/>
  <c r="I512" i="1"/>
  <c r="J512" i="1" l="1"/>
  <c r="K512" i="1"/>
  <c r="L512" i="1" l="1"/>
  <c r="M512" i="1" s="1"/>
  <c r="N512" i="1" s="1"/>
  <c r="O512" i="1" s="1"/>
  <c r="I513" i="1"/>
  <c r="J513" i="1" l="1"/>
  <c r="K513" i="1" s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/>
  <c r="J515" i="1" l="1"/>
  <c r="K515" i="1" s="1"/>
  <c r="L515" i="1" l="1"/>
  <c r="M515" i="1" s="1"/>
  <c r="N515" i="1" s="1"/>
  <c r="O515" i="1" s="1"/>
  <c r="I516" i="1"/>
  <c r="J516" i="1" l="1"/>
  <c r="K516" i="1" s="1"/>
  <c r="L516" i="1" l="1"/>
  <c r="M516" i="1" s="1"/>
  <c r="N516" i="1" s="1"/>
  <c r="O516" i="1" s="1"/>
  <c r="I517" i="1"/>
  <c r="J517" i="1" l="1"/>
  <c r="K517" i="1" s="1"/>
  <c r="L517" i="1" l="1"/>
  <c r="M517" i="1" s="1"/>
  <c r="N517" i="1" s="1"/>
  <c r="O517" i="1" s="1"/>
  <c r="I518" i="1"/>
  <c r="J518" i="1" l="1"/>
  <c r="K518" i="1" s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/>
  <c r="J520" i="1" l="1"/>
  <c r="K520" i="1" s="1"/>
  <c r="L520" i="1" l="1"/>
  <c r="M520" i="1" s="1"/>
  <c r="N520" i="1" s="1"/>
  <c r="O520" i="1" s="1"/>
  <c r="I521" i="1"/>
  <c r="J521" i="1" l="1"/>
  <c r="K521" i="1" s="1"/>
  <c r="L521" i="1" l="1"/>
  <c r="M521" i="1" s="1"/>
  <c r="N521" i="1" s="1"/>
  <c r="O521" i="1" s="1"/>
  <c r="I522" i="1"/>
  <c r="J522" i="1" l="1"/>
  <c r="K522" i="1"/>
  <c r="L522" i="1" l="1"/>
  <c r="M522" i="1" s="1"/>
  <c r="N522" i="1" s="1"/>
  <c r="O522" i="1" s="1"/>
  <c r="I523" i="1"/>
  <c r="J523" i="1" l="1"/>
  <c r="K523" i="1" s="1"/>
  <c r="L523" i="1" l="1"/>
  <c r="M523" i="1" s="1"/>
  <c r="N523" i="1" s="1"/>
  <c r="O523" i="1" s="1"/>
  <c r="I524" i="1"/>
  <c r="J524" i="1" l="1"/>
  <c r="K524" i="1"/>
  <c r="L524" i="1" l="1"/>
  <c r="M524" i="1" s="1"/>
  <c r="N524" i="1" s="1"/>
  <c r="O524" i="1" s="1"/>
  <c r="I525" i="1"/>
  <c r="J525" i="1" l="1"/>
  <c r="K525" i="1" s="1"/>
  <c r="L525" i="1" l="1"/>
  <c r="M525" i="1" s="1"/>
  <c r="N525" i="1" s="1"/>
  <c r="O525" i="1" s="1"/>
  <c r="I526" i="1"/>
  <c r="J526" i="1" l="1"/>
  <c r="K526" i="1" s="1"/>
  <c r="L526" i="1" l="1"/>
  <c r="M526" i="1" s="1"/>
  <c r="N526" i="1" s="1"/>
  <c r="O526" i="1" s="1"/>
  <c r="I527" i="1"/>
  <c r="J527" i="1" l="1"/>
  <c r="K527" i="1" s="1"/>
  <c r="L527" i="1" l="1"/>
  <c r="M527" i="1" s="1"/>
  <c r="N527" i="1" s="1"/>
  <c r="O527" i="1" s="1"/>
  <c r="I528" i="1"/>
  <c r="J528" i="1" l="1"/>
  <c r="K528" i="1"/>
  <c r="L528" i="1" l="1"/>
  <c r="M528" i="1" s="1"/>
  <c r="N528" i="1" s="1"/>
  <c r="O528" i="1" s="1"/>
  <c r="I529" i="1"/>
  <c r="J529" i="1" l="1"/>
  <c r="K529" i="1" s="1"/>
  <c r="L529" i="1" l="1"/>
  <c r="M529" i="1" s="1"/>
  <c r="N529" i="1" s="1"/>
  <c r="O529" i="1" s="1"/>
  <c r="I530" i="1" l="1"/>
  <c r="J530" i="1" l="1"/>
  <c r="K530" i="1"/>
  <c r="L530" i="1" l="1"/>
  <c r="M530" i="1" s="1"/>
  <c r="N530" i="1" s="1"/>
  <c r="O530" i="1" s="1"/>
  <c r="I531" i="1"/>
  <c r="J531" i="1" l="1"/>
  <c r="K531" i="1" s="1"/>
  <c r="L531" i="1" l="1"/>
  <c r="M531" i="1" s="1"/>
  <c r="N531" i="1" s="1"/>
  <c r="O531" i="1" s="1"/>
  <c r="I532" i="1"/>
  <c r="J532" i="1" l="1"/>
  <c r="K532" i="1" s="1"/>
  <c r="L532" i="1" l="1"/>
  <c r="M532" i="1" s="1"/>
  <c r="N532" i="1" s="1"/>
  <c r="O532" i="1" s="1"/>
  <c r="I533" i="1"/>
  <c r="J533" i="1" l="1"/>
  <c r="K533" i="1" s="1"/>
  <c r="L533" i="1" l="1"/>
  <c r="M533" i="1" s="1"/>
  <c r="N533" i="1" s="1"/>
  <c r="O533" i="1" s="1"/>
  <c r="I534" i="1"/>
  <c r="J534" i="1" l="1"/>
  <c r="K534" i="1" s="1"/>
  <c r="L534" i="1" l="1"/>
  <c r="M534" i="1" s="1"/>
  <c r="N534" i="1" s="1"/>
  <c r="O534" i="1" s="1"/>
  <c r="I535" i="1" l="1"/>
  <c r="J535" i="1" l="1"/>
  <c r="K535" i="1" s="1"/>
  <c r="L535" i="1" l="1"/>
  <c r="M535" i="1" s="1"/>
  <c r="N535" i="1" s="1"/>
  <c r="O535" i="1" s="1"/>
  <c r="I536" i="1" l="1"/>
  <c r="J536" i="1" l="1"/>
  <c r="K536" i="1"/>
  <c r="L536" i="1" l="1"/>
  <c r="M536" i="1" s="1"/>
  <c r="N536" i="1" s="1"/>
  <c r="O536" i="1" s="1"/>
  <c r="I537" i="1"/>
  <c r="J537" i="1" l="1"/>
  <c r="K537" i="1" s="1"/>
  <c r="L537" i="1" l="1"/>
  <c r="M537" i="1" s="1"/>
  <c r="N537" i="1" s="1"/>
  <c r="O537" i="1" s="1"/>
  <c r="I538" i="1"/>
  <c r="J538" i="1" l="1"/>
  <c r="K538" i="1" s="1"/>
  <c r="L538" i="1" l="1"/>
  <c r="M538" i="1" s="1"/>
  <c r="N538" i="1" s="1"/>
  <c r="O538" i="1" s="1"/>
  <c r="I539" i="1"/>
  <c r="J539" i="1" l="1"/>
  <c r="K539" i="1"/>
  <c r="L539" i="1" l="1"/>
  <c r="M539" i="1" s="1"/>
  <c r="N539" i="1" s="1"/>
  <c r="O539" i="1" s="1"/>
  <c r="I540" i="1"/>
  <c r="J540" i="1" l="1"/>
  <c r="K540" i="1"/>
  <c r="L540" i="1" l="1"/>
  <c r="M540" i="1" s="1"/>
  <c r="N540" i="1" s="1"/>
  <c r="O540" i="1" s="1"/>
  <c r="I541" i="1"/>
  <c r="J541" i="1" l="1"/>
  <c r="K541" i="1" s="1"/>
  <c r="L541" i="1" l="1"/>
  <c r="M541" i="1" s="1"/>
  <c r="N541" i="1" s="1"/>
  <c r="O541" i="1" s="1"/>
  <c r="I542" i="1"/>
  <c r="J542" i="1" l="1"/>
  <c r="K542" i="1" s="1"/>
  <c r="L542" i="1" l="1"/>
  <c r="M542" i="1" s="1"/>
  <c r="N542" i="1" s="1"/>
  <c r="O542" i="1" s="1"/>
  <c r="I543" i="1"/>
  <c r="J543" i="1" l="1"/>
  <c r="K543" i="1" s="1"/>
  <c r="L543" i="1" l="1"/>
  <c r="M543" i="1" s="1"/>
  <c r="N543" i="1" s="1"/>
  <c r="O543" i="1" s="1"/>
  <c r="I544" i="1" l="1"/>
  <c r="J544" i="1" l="1"/>
  <c r="K544" i="1" s="1"/>
  <c r="L544" i="1" l="1"/>
  <c r="M544" i="1" s="1"/>
  <c r="N544" i="1" s="1"/>
  <c r="O544" i="1" s="1"/>
  <c r="I545" i="1"/>
  <c r="J545" i="1" l="1"/>
  <c r="K545" i="1" s="1"/>
  <c r="L545" i="1" l="1"/>
  <c r="M545" i="1" s="1"/>
  <c r="N545" i="1" s="1"/>
  <c r="O545" i="1" s="1"/>
  <c r="I546" i="1" l="1"/>
  <c r="J546" i="1" l="1"/>
  <c r="K546" i="1" s="1"/>
  <c r="L546" i="1" l="1"/>
  <c r="M546" i="1" s="1"/>
  <c r="N546" i="1" s="1"/>
  <c r="O546" i="1" s="1"/>
  <c r="I547" i="1"/>
  <c r="J547" i="1" l="1"/>
  <c r="K547" i="1" s="1"/>
  <c r="L547" i="1" l="1"/>
  <c r="M547" i="1" s="1"/>
  <c r="N547" i="1" s="1"/>
  <c r="O547" i="1" s="1"/>
  <c r="I548" i="1"/>
  <c r="J548" i="1" l="1"/>
  <c r="K548" i="1"/>
  <c r="L548" i="1" l="1"/>
  <c r="M548" i="1" s="1"/>
  <c r="N548" i="1" s="1"/>
  <c r="O548" i="1" s="1"/>
  <c r="I549" i="1"/>
  <c r="J549" i="1" l="1"/>
  <c r="K549" i="1" s="1"/>
  <c r="L549" i="1" l="1"/>
  <c r="M549" i="1" s="1"/>
  <c r="N549" i="1" s="1"/>
  <c r="O549" i="1" s="1"/>
  <c r="I550" i="1" l="1"/>
  <c r="J550" i="1" l="1"/>
  <c r="K550" i="1"/>
  <c r="L550" i="1" l="1"/>
  <c r="M550" i="1" s="1"/>
  <c r="N550" i="1" s="1"/>
  <c r="O550" i="1" s="1"/>
  <c r="I551" i="1" l="1"/>
  <c r="J551" i="1" l="1"/>
  <c r="K551" i="1" s="1"/>
  <c r="L551" i="1" l="1"/>
  <c r="M551" i="1" s="1"/>
  <c r="N551" i="1" s="1"/>
  <c r="O551" i="1" s="1"/>
  <c r="I552" i="1"/>
  <c r="J552" i="1" l="1"/>
  <c r="K552" i="1" s="1"/>
  <c r="L552" i="1" l="1"/>
  <c r="M552" i="1" s="1"/>
  <c r="N552" i="1" s="1"/>
  <c r="O552" i="1" s="1"/>
  <c r="I553" i="1" l="1"/>
  <c r="J553" i="1" l="1"/>
  <c r="K553" i="1" s="1"/>
  <c r="L553" i="1" l="1"/>
  <c r="M553" i="1" s="1"/>
  <c r="N553" i="1" s="1"/>
  <c r="O553" i="1" s="1"/>
  <c r="I554" i="1"/>
  <c r="J554" i="1" l="1"/>
  <c r="K554" i="1" s="1"/>
  <c r="L554" i="1" l="1"/>
  <c r="M554" i="1" s="1"/>
  <c r="N554" i="1" s="1"/>
  <c r="O554" i="1" s="1"/>
  <c r="I555" i="1"/>
  <c r="J555" i="1" l="1"/>
  <c r="K555" i="1" s="1"/>
  <c r="L555" i="1" l="1"/>
  <c r="M555" i="1" s="1"/>
  <c r="N555" i="1" s="1"/>
  <c r="O555" i="1" s="1"/>
  <c r="I556" i="1"/>
  <c r="J556" i="1" l="1"/>
  <c r="K556" i="1" s="1"/>
  <c r="L556" i="1" l="1"/>
  <c r="M556" i="1" s="1"/>
  <c r="N556" i="1" s="1"/>
  <c r="O556" i="1" s="1"/>
  <c r="I557" i="1"/>
  <c r="J557" i="1" l="1"/>
  <c r="K557" i="1" s="1"/>
  <c r="L557" i="1" l="1"/>
  <c r="M557" i="1" s="1"/>
  <c r="N557" i="1" s="1"/>
  <c r="O557" i="1" s="1"/>
  <c r="I558" i="1"/>
  <c r="J558" i="1" l="1"/>
  <c r="K558" i="1" s="1"/>
  <c r="L558" i="1" l="1"/>
  <c r="M558" i="1" s="1"/>
  <c r="N558" i="1" s="1"/>
  <c r="O558" i="1" s="1"/>
  <c r="I559" i="1"/>
  <c r="J559" i="1" l="1"/>
  <c r="K559" i="1" s="1"/>
  <c r="L559" i="1" l="1"/>
  <c r="M559" i="1" s="1"/>
  <c r="N559" i="1" s="1"/>
  <c r="O559" i="1" s="1"/>
  <c r="I560" i="1"/>
  <c r="J560" i="1" l="1"/>
  <c r="K560" i="1" s="1"/>
  <c r="L560" i="1" l="1"/>
  <c r="M560" i="1" s="1"/>
  <c r="N560" i="1" s="1"/>
  <c r="O560" i="1" s="1"/>
  <c r="I561" i="1" l="1"/>
  <c r="J561" i="1" s="1"/>
  <c r="K561" i="1" s="1"/>
  <c r="L561" i="1" l="1"/>
  <c r="M561" i="1" s="1"/>
  <c r="N561" i="1" s="1"/>
  <c r="O561" i="1" s="1"/>
  <c r="I562" i="1"/>
  <c r="J562" i="1" l="1"/>
  <c r="K562" i="1" s="1"/>
  <c r="L562" i="1" l="1"/>
  <c r="M562" i="1" s="1"/>
  <c r="N562" i="1" s="1"/>
  <c r="O562" i="1" s="1"/>
  <c r="I563" i="1" l="1"/>
  <c r="J563" i="1" l="1"/>
  <c r="K563" i="1" s="1"/>
  <c r="L563" i="1" l="1"/>
  <c r="M563" i="1" s="1"/>
  <c r="N563" i="1" s="1"/>
  <c r="O563" i="1" s="1"/>
  <c r="I564" i="1" l="1"/>
  <c r="J564" i="1" l="1"/>
  <c r="K564" i="1" s="1"/>
  <c r="L564" i="1" l="1"/>
  <c r="M564" i="1" s="1"/>
  <c r="N564" i="1" s="1"/>
  <c r="O564" i="1" s="1"/>
  <c r="I565" i="1" l="1"/>
  <c r="J565" i="1" l="1"/>
  <c r="K565" i="1"/>
  <c r="L565" i="1" l="1"/>
  <c r="M565" i="1" s="1"/>
  <c r="N565" i="1" s="1"/>
  <c r="O565" i="1" s="1"/>
  <c r="I566" i="1"/>
  <c r="J566" i="1" l="1"/>
  <c r="K566" i="1" s="1"/>
  <c r="L566" i="1" l="1"/>
  <c r="M566" i="1" s="1"/>
  <c r="N566" i="1" s="1"/>
  <c r="O566" i="1" s="1"/>
  <c r="I567" i="1"/>
  <c r="J567" i="1" l="1"/>
  <c r="K567" i="1" s="1"/>
  <c r="L567" i="1" l="1"/>
  <c r="M567" i="1" s="1"/>
  <c r="N567" i="1" s="1"/>
  <c r="O567" i="1" s="1"/>
  <c r="I568" i="1"/>
  <c r="J568" i="1" l="1"/>
  <c r="K568" i="1" s="1"/>
  <c r="L568" i="1" l="1"/>
  <c r="M568" i="1" s="1"/>
  <c r="N568" i="1" s="1"/>
  <c r="O568" i="1" s="1"/>
  <c r="I569" i="1"/>
  <c r="J569" i="1" l="1"/>
  <c r="K569" i="1" s="1"/>
  <c r="L569" i="1" l="1"/>
  <c r="M569" i="1" s="1"/>
  <c r="N569" i="1" s="1"/>
  <c r="O569" i="1" s="1"/>
  <c r="I570" i="1"/>
  <c r="J570" i="1" l="1"/>
  <c r="K570" i="1"/>
  <c r="L570" i="1" l="1"/>
  <c r="M570" i="1" s="1"/>
  <c r="N570" i="1" s="1"/>
  <c r="O570" i="1" s="1"/>
  <c r="I571" i="1"/>
  <c r="J571" i="1" l="1"/>
  <c r="K571" i="1" s="1"/>
  <c r="L571" i="1" l="1"/>
  <c r="M571" i="1" s="1"/>
  <c r="N571" i="1" s="1"/>
  <c r="O571" i="1" s="1"/>
  <c r="I572" i="1"/>
  <c r="J572" i="1" l="1"/>
  <c r="K572" i="1" s="1"/>
  <c r="L572" i="1" l="1"/>
  <c r="M572" i="1" s="1"/>
  <c r="N572" i="1" s="1"/>
  <c r="O572" i="1" s="1"/>
  <c r="I573" i="1"/>
  <c r="J573" i="1" l="1"/>
  <c r="K573" i="1" s="1"/>
  <c r="L573" i="1" l="1"/>
  <c r="M573" i="1" s="1"/>
  <c r="N573" i="1" s="1"/>
  <c r="O573" i="1" s="1"/>
  <c r="I574" i="1"/>
  <c r="J574" i="1" l="1"/>
  <c r="K574" i="1" s="1"/>
  <c r="L574" i="1" l="1"/>
  <c r="M574" i="1" s="1"/>
  <c r="N574" i="1" s="1"/>
  <c r="O574" i="1" s="1"/>
  <c r="I575" i="1"/>
  <c r="J575" i="1" l="1"/>
  <c r="K575" i="1" s="1"/>
  <c r="L575" i="1" l="1"/>
  <c r="M575" i="1" s="1"/>
  <c r="N575" i="1" s="1"/>
  <c r="O575" i="1" s="1"/>
  <c r="I576" i="1" l="1"/>
  <c r="J576" i="1" l="1"/>
  <c r="K576" i="1" s="1"/>
  <c r="L576" i="1" l="1"/>
  <c r="M576" i="1" s="1"/>
  <c r="N576" i="1" s="1"/>
  <c r="O576" i="1" s="1"/>
  <c r="I577" i="1" l="1"/>
  <c r="J577" i="1" l="1"/>
  <c r="K577" i="1" s="1"/>
  <c r="L577" i="1" l="1"/>
  <c r="M577" i="1" s="1"/>
  <c r="N577" i="1" s="1"/>
  <c r="O577" i="1" s="1"/>
  <c r="I578" i="1"/>
  <c r="J578" i="1" l="1"/>
  <c r="K578" i="1" s="1"/>
  <c r="L578" i="1" l="1"/>
  <c r="M578" i="1" s="1"/>
  <c r="N578" i="1" s="1"/>
  <c r="O578" i="1" s="1"/>
  <c r="I579" i="1"/>
  <c r="J579" i="1" l="1"/>
  <c r="K579" i="1" s="1"/>
  <c r="L579" i="1" l="1"/>
  <c r="M579" i="1" s="1"/>
  <c r="N579" i="1" s="1"/>
  <c r="O579" i="1" s="1"/>
  <c r="I580" i="1" l="1"/>
  <c r="J580" i="1" l="1"/>
  <c r="K580" i="1"/>
  <c r="L580" i="1" l="1"/>
  <c r="M580" i="1" s="1"/>
  <c r="N580" i="1" s="1"/>
  <c r="O580" i="1" s="1"/>
  <c r="I581" i="1" l="1"/>
  <c r="J581" i="1" l="1"/>
  <c r="K581" i="1" s="1"/>
  <c r="L581" i="1" l="1"/>
  <c r="M581" i="1" s="1"/>
  <c r="N581" i="1" s="1"/>
  <c r="O581" i="1" s="1"/>
  <c r="I582" i="1"/>
  <c r="J582" i="1" l="1"/>
  <c r="K582" i="1" s="1"/>
  <c r="L582" i="1" l="1"/>
  <c r="M582" i="1" s="1"/>
  <c r="N582" i="1" s="1"/>
  <c r="O582" i="1" s="1"/>
  <c r="I583" i="1"/>
  <c r="J583" i="1" l="1"/>
  <c r="K583" i="1" s="1"/>
  <c r="L583" i="1" l="1"/>
  <c r="M583" i="1" s="1"/>
  <c r="N583" i="1" s="1"/>
  <c r="O583" i="1" s="1"/>
  <c r="I584" i="1"/>
  <c r="J584" i="1" l="1"/>
  <c r="K584" i="1" s="1"/>
  <c r="L584" i="1" l="1"/>
  <c r="M584" i="1" s="1"/>
  <c r="N584" i="1" s="1"/>
  <c r="O584" i="1" s="1"/>
  <c r="I585" i="1"/>
  <c r="J585" i="1" l="1"/>
  <c r="K585" i="1" s="1"/>
  <c r="L585" i="1" l="1"/>
  <c r="M585" i="1" s="1"/>
  <c r="N585" i="1" s="1"/>
  <c r="O585" i="1" s="1"/>
  <c r="I586" i="1"/>
  <c r="J586" i="1" l="1"/>
  <c r="K586" i="1" s="1"/>
  <c r="L586" i="1" l="1"/>
  <c r="M586" i="1" s="1"/>
  <c r="N586" i="1" s="1"/>
  <c r="O586" i="1" s="1"/>
  <c r="I587" i="1" l="1"/>
  <c r="J587" i="1" l="1"/>
  <c r="K587" i="1" s="1"/>
  <c r="L587" i="1" l="1"/>
  <c r="M587" i="1" s="1"/>
  <c r="N587" i="1" s="1"/>
  <c r="O587" i="1" s="1"/>
  <c r="I588" i="1"/>
  <c r="J588" i="1" l="1"/>
  <c r="K588" i="1" s="1"/>
  <c r="L588" i="1" l="1"/>
  <c r="M588" i="1" s="1"/>
  <c r="N588" i="1" s="1"/>
  <c r="O588" i="1" s="1"/>
  <c r="I589" i="1"/>
  <c r="J589" i="1" l="1"/>
  <c r="K589" i="1"/>
  <c r="L589" i="1" l="1"/>
  <c r="M589" i="1" s="1"/>
  <c r="N589" i="1" s="1"/>
  <c r="O589" i="1" s="1"/>
  <c r="I590" i="1"/>
  <c r="J590" i="1" l="1"/>
  <c r="K590" i="1" s="1"/>
  <c r="L590" i="1" l="1"/>
  <c r="M590" i="1" s="1"/>
  <c r="N590" i="1" s="1"/>
  <c r="O590" i="1" s="1"/>
  <c r="I591" i="1"/>
  <c r="J591" i="1" l="1"/>
  <c r="K591" i="1" s="1"/>
  <c r="L591" i="1" l="1"/>
  <c r="M591" i="1" s="1"/>
  <c r="N591" i="1" s="1"/>
  <c r="O591" i="1" s="1"/>
  <c r="I592" i="1"/>
  <c r="J592" i="1" l="1"/>
  <c r="K592" i="1"/>
  <c r="L592" i="1" l="1"/>
  <c r="M592" i="1" s="1"/>
  <c r="N592" i="1" s="1"/>
  <c r="O592" i="1" s="1"/>
  <c r="I593" i="1"/>
  <c r="J593" i="1" l="1"/>
  <c r="K593" i="1"/>
  <c r="L593" i="1" l="1"/>
  <c r="M593" i="1" s="1"/>
  <c r="N593" i="1" s="1"/>
  <c r="O593" i="1" s="1"/>
  <c r="I594" i="1"/>
  <c r="J594" i="1" l="1"/>
  <c r="K594" i="1" s="1"/>
  <c r="L594" i="1" l="1"/>
  <c r="M594" i="1" s="1"/>
  <c r="N594" i="1" s="1"/>
  <c r="O594" i="1" s="1"/>
  <c r="I595" i="1"/>
  <c r="J595" i="1" l="1"/>
  <c r="K595" i="1"/>
  <c r="L595" i="1" l="1"/>
  <c r="M595" i="1" s="1"/>
  <c r="N595" i="1" s="1"/>
  <c r="O595" i="1" s="1"/>
  <c r="I596" i="1" l="1"/>
  <c r="J596" i="1" l="1"/>
  <c r="K596" i="1" s="1"/>
  <c r="L596" i="1" l="1"/>
  <c r="M596" i="1" s="1"/>
  <c r="N596" i="1" s="1"/>
  <c r="O596" i="1" s="1"/>
  <c r="I597" i="1"/>
  <c r="J597" i="1" l="1"/>
  <c r="K597" i="1" s="1"/>
  <c r="L597" i="1" l="1"/>
  <c r="M597" i="1" s="1"/>
  <c r="N597" i="1" s="1"/>
  <c r="O597" i="1" s="1"/>
  <c r="I598" i="1"/>
  <c r="J598" i="1" l="1"/>
  <c r="K598" i="1" s="1"/>
  <c r="L598" i="1" l="1"/>
  <c r="M598" i="1" s="1"/>
  <c r="N598" i="1" s="1"/>
  <c r="O598" i="1" s="1"/>
  <c r="I599" i="1"/>
  <c r="J599" i="1" l="1"/>
  <c r="K599" i="1" s="1"/>
  <c r="L599" i="1" l="1"/>
  <c r="M599" i="1" s="1"/>
  <c r="N599" i="1" s="1"/>
  <c r="O599" i="1" s="1"/>
  <c r="I600" i="1"/>
  <c r="J600" i="1" l="1"/>
  <c r="K600" i="1" s="1"/>
  <c r="L600" i="1" l="1"/>
  <c r="M600" i="1" s="1"/>
  <c r="N600" i="1" s="1"/>
  <c r="O600" i="1" s="1"/>
  <c r="I601" i="1"/>
  <c r="J601" i="1" l="1"/>
  <c r="K601" i="1"/>
  <c r="L601" i="1" l="1"/>
  <c r="M601" i="1" s="1"/>
  <c r="N601" i="1" s="1"/>
  <c r="O601" i="1" s="1"/>
  <c r="I602" i="1"/>
  <c r="J602" i="1" l="1"/>
  <c r="K602" i="1" s="1"/>
  <c r="L602" i="1" l="1"/>
  <c r="M602" i="1" s="1"/>
  <c r="N602" i="1" s="1"/>
  <c r="O602" i="1" s="1"/>
  <c r="I603" i="1"/>
  <c r="J603" i="1" l="1"/>
  <c r="K603" i="1" s="1"/>
  <c r="L603" i="1" l="1"/>
  <c r="M603" i="1" s="1"/>
  <c r="N603" i="1" s="1"/>
  <c r="O603" i="1" s="1"/>
  <c r="I604" i="1"/>
  <c r="J604" i="1" l="1"/>
  <c r="K604" i="1"/>
  <c r="L604" i="1" l="1"/>
  <c r="M604" i="1" s="1"/>
  <c r="N604" i="1" s="1"/>
  <c r="O604" i="1" s="1"/>
  <c r="I605" i="1" l="1"/>
  <c r="J605" i="1" l="1"/>
  <c r="K605" i="1" s="1"/>
  <c r="L605" i="1" l="1"/>
  <c r="M605" i="1" s="1"/>
  <c r="N605" i="1" s="1"/>
  <c r="O605" i="1" s="1"/>
  <c r="I606" i="1"/>
  <c r="J606" i="1" l="1"/>
  <c r="K606" i="1"/>
  <c r="L606" i="1" l="1"/>
  <c r="M606" i="1" s="1"/>
  <c r="N606" i="1" s="1"/>
  <c r="O606" i="1" s="1"/>
  <c r="I607" i="1"/>
  <c r="J607" i="1" l="1"/>
  <c r="K607" i="1" s="1"/>
  <c r="L607" i="1" l="1"/>
  <c r="M607" i="1" s="1"/>
  <c r="N607" i="1" s="1"/>
  <c r="O607" i="1" s="1"/>
  <c r="I608" i="1"/>
  <c r="J608" i="1" l="1"/>
  <c r="K608" i="1"/>
  <c r="L608" i="1" l="1"/>
  <c r="M608" i="1" s="1"/>
  <c r="N608" i="1" s="1"/>
  <c r="O608" i="1" s="1"/>
  <c r="I609" i="1"/>
  <c r="J609" i="1" l="1"/>
  <c r="K609" i="1"/>
  <c r="L609" i="1" l="1"/>
  <c r="M609" i="1" s="1"/>
  <c r="N609" i="1" s="1"/>
  <c r="O609" i="1" s="1"/>
  <c r="I610" i="1"/>
  <c r="J610" i="1" l="1"/>
  <c r="K610" i="1"/>
  <c r="L610" i="1" l="1"/>
  <c r="M610" i="1" s="1"/>
  <c r="N610" i="1" s="1"/>
  <c r="O610" i="1" s="1"/>
  <c r="I611" i="1"/>
  <c r="J611" i="1" l="1"/>
  <c r="K611" i="1" s="1"/>
  <c r="L611" i="1" l="1"/>
  <c r="M611" i="1" s="1"/>
  <c r="N611" i="1" s="1"/>
  <c r="O611" i="1" s="1"/>
  <c r="I612" i="1"/>
  <c r="J612" i="1" l="1"/>
  <c r="K612" i="1" s="1"/>
  <c r="L612" i="1" l="1"/>
  <c r="M612" i="1" s="1"/>
  <c r="N612" i="1" s="1"/>
  <c r="O612" i="1" s="1"/>
  <c r="I613" i="1" l="1"/>
  <c r="J613" i="1" l="1"/>
  <c r="K613" i="1"/>
  <c r="L613" i="1" l="1"/>
  <c r="M613" i="1" s="1"/>
  <c r="N613" i="1" s="1"/>
  <c r="O613" i="1" s="1"/>
  <c r="I614" i="1"/>
  <c r="J614" i="1" l="1"/>
  <c r="K614" i="1" s="1"/>
  <c r="L614" i="1" l="1"/>
  <c r="M614" i="1" s="1"/>
  <c r="N614" i="1" s="1"/>
  <c r="O614" i="1" s="1"/>
  <c r="I615" i="1"/>
  <c r="J615" i="1" l="1"/>
  <c r="K615" i="1" s="1"/>
  <c r="L615" i="1" l="1"/>
  <c r="M615" i="1" s="1"/>
  <c r="N615" i="1" s="1"/>
  <c r="O615" i="1" s="1"/>
  <c r="I616" i="1"/>
  <c r="J616" i="1" l="1"/>
  <c r="K616" i="1" s="1"/>
  <c r="L616" i="1" l="1"/>
  <c r="M616" i="1" s="1"/>
  <c r="N616" i="1" s="1"/>
  <c r="O616" i="1" s="1"/>
  <c r="I617" i="1"/>
  <c r="J617" i="1" l="1"/>
  <c r="K617" i="1" s="1"/>
  <c r="L617" i="1" l="1"/>
  <c r="M617" i="1" s="1"/>
  <c r="N617" i="1" s="1"/>
  <c r="O617" i="1" s="1"/>
  <c r="I618" i="1"/>
  <c r="J618" i="1" l="1"/>
  <c r="K618" i="1" s="1"/>
  <c r="L618" i="1" l="1"/>
  <c r="M618" i="1" s="1"/>
  <c r="N618" i="1" s="1"/>
  <c r="O618" i="1" s="1"/>
  <c r="I619" i="1"/>
  <c r="J619" i="1" l="1"/>
  <c r="K619" i="1"/>
  <c r="L619" i="1" l="1"/>
  <c r="M619" i="1" s="1"/>
  <c r="N619" i="1" s="1"/>
  <c r="O619" i="1" s="1"/>
  <c r="I620" i="1"/>
  <c r="J620" i="1" l="1"/>
  <c r="K620" i="1"/>
  <c r="L620" i="1" l="1"/>
  <c r="M620" i="1" s="1"/>
  <c r="N620" i="1" s="1"/>
  <c r="O620" i="1" s="1"/>
  <c r="I621" i="1"/>
  <c r="J621" i="1" l="1"/>
  <c r="K621" i="1" s="1"/>
  <c r="L621" i="1" l="1"/>
  <c r="M621" i="1" s="1"/>
  <c r="N621" i="1" s="1"/>
  <c r="O621" i="1" s="1"/>
  <c r="I622" i="1"/>
  <c r="J622" i="1" l="1"/>
  <c r="K622" i="1" s="1"/>
  <c r="L622" i="1" l="1"/>
  <c r="M622" i="1" s="1"/>
  <c r="N622" i="1" s="1"/>
  <c r="O622" i="1" s="1"/>
  <c r="I623" i="1"/>
  <c r="J623" i="1" l="1"/>
  <c r="K623" i="1"/>
  <c r="L623" i="1" l="1"/>
  <c r="M623" i="1" s="1"/>
  <c r="N623" i="1" s="1"/>
  <c r="O623" i="1" s="1"/>
  <c r="I624" i="1"/>
  <c r="J624" i="1" l="1"/>
  <c r="K624" i="1"/>
  <c r="L624" i="1" l="1"/>
  <c r="M624" i="1" s="1"/>
  <c r="N624" i="1" s="1"/>
  <c r="O624" i="1" s="1"/>
  <c r="I625" i="1"/>
  <c r="J625" i="1" l="1"/>
  <c r="K625" i="1" s="1"/>
  <c r="L625" i="1" l="1"/>
  <c r="M625" i="1" s="1"/>
  <c r="N625" i="1" s="1"/>
  <c r="O625" i="1" s="1"/>
  <c r="I626" i="1" l="1"/>
  <c r="J626" i="1" l="1"/>
  <c r="K626" i="1" s="1"/>
  <c r="L626" i="1" l="1"/>
  <c r="M626" i="1" s="1"/>
  <c r="N626" i="1" s="1"/>
  <c r="O626" i="1" s="1"/>
  <c r="I627" i="1"/>
  <c r="J627" i="1" l="1"/>
  <c r="K627" i="1" s="1"/>
  <c r="L627" i="1" l="1"/>
  <c r="M627" i="1" s="1"/>
  <c r="N627" i="1" s="1"/>
  <c r="O627" i="1" s="1"/>
  <c r="I628" i="1"/>
  <c r="J628" i="1" l="1"/>
  <c r="K628" i="1" s="1"/>
  <c r="L628" i="1" l="1"/>
  <c r="M628" i="1" s="1"/>
  <c r="N628" i="1" s="1"/>
  <c r="O628" i="1" s="1"/>
  <c r="I629" i="1"/>
  <c r="J629" i="1" l="1"/>
  <c r="K629" i="1" s="1"/>
  <c r="L629" i="1" l="1"/>
  <c r="M629" i="1" s="1"/>
  <c r="N629" i="1" s="1"/>
  <c r="O629" i="1" s="1"/>
  <c r="I630" i="1" l="1"/>
  <c r="J630" i="1" l="1"/>
  <c r="K630" i="1" s="1"/>
  <c r="L630" i="1" l="1"/>
  <c r="M630" i="1" s="1"/>
  <c r="N630" i="1" s="1"/>
  <c r="O630" i="1" s="1"/>
  <c r="I631" i="1"/>
  <c r="J631" i="1" l="1"/>
  <c r="K631" i="1" s="1"/>
  <c r="L631" i="1" l="1"/>
  <c r="M631" i="1" s="1"/>
  <c r="N631" i="1" s="1"/>
  <c r="O631" i="1" s="1"/>
  <c r="I632" i="1"/>
  <c r="J632" i="1" l="1"/>
  <c r="K632" i="1" s="1"/>
  <c r="L632" i="1" l="1"/>
  <c r="M632" i="1" s="1"/>
  <c r="N632" i="1" s="1"/>
  <c r="O632" i="1" s="1"/>
  <c r="I633" i="1" l="1"/>
  <c r="J633" i="1" l="1"/>
  <c r="K633" i="1" s="1"/>
  <c r="L633" i="1" l="1"/>
  <c r="M633" i="1" s="1"/>
  <c r="N633" i="1" s="1"/>
  <c r="O633" i="1" s="1"/>
  <c r="I634" i="1"/>
  <c r="J634" i="1" l="1"/>
  <c r="K634" i="1"/>
  <c r="L634" i="1" l="1"/>
  <c r="M634" i="1" s="1"/>
  <c r="N634" i="1" s="1"/>
  <c r="O634" i="1" s="1"/>
  <c r="I635" i="1"/>
  <c r="J635" i="1" l="1"/>
  <c r="K635" i="1" s="1"/>
  <c r="L635" i="1" l="1"/>
  <c r="M635" i="1" s="1"/>
  <c r="N635" i="1" s="1"/>
  <c r="O635" i="1" s="1"/>
  <c r="I636" i="1"/>
  <c r="J636" i="1" l="1"/>
  <c r="K636" i="1" s="1"/>
  <c r="L636" i="1" l="1"/>
  <c r="M636" i="1" s="1"/>
  <c r="N636" i="1" s="1"/>
  <c r="O636" i="1" s="1"/>
  <c r="I637" i="1"/>
  <c r="J637" i="1" l="1"/>
  <c r="K637" i="1" s="1"/>
  <c r="L637" i="1" l="1"/>
  <c r="M637" i="1" s="1"/>
  <c r="N637" i="1" s="1"/>
  <c r="O637" i="1" s="1"/>
  <c r="I638" i="1"/>
  <c r="J638" i="1" l="1"/>
  <c r="K638" i="1" s="1"/>
  <c r="L638" i="1" l="1"/>
  <c r="M638" i="1" s="1"/>
  <c r="N638" i="1" s="1"/>
  <c r="O638" i="1" s="1"/>
  <c r="I639" i="1"/>
  <c r="J639" i="1" l="1"/>
  <c r="K639" i="1" s="1"/>
  <c r="L639" i="1" l="1"/>
  <c r="M639" i="1" s="1"/>
  <c r="N639" i="1" s="1"/>
  <c r="O639" i="1" s="1"/>
  <c r="I640" i="1" l="1"/>
  <c r="J640" i="1" l="1"/>
  <c r="K640" i="1" s="1"/>
  <c r="L640" i="1" l="1"/>
  <c r="M640" i="1" s="1"/>
  <c r="N640" i="1" s="1"/>
  <c r="O640" i="1" s="1"/>
  <c r="I641" i="1"/>
  <c r="J641" i="1" l="1"/>
  <c r="K641" i="1" s="1"/>
  <c r="L641" i="1" l="1"/>
  <c r="M641" i="1" s="1"/>
  <c r="N641" i="1" s="1"/>
  <c r="O641" i="1" s="1"/>
  <c r="I642" i="1"/>
  <c r="J642" i="1" l="1"/>
  <c r="K642" i="1" s="1"/>
  <c r="L642" i="1" l="1"/>
  <c r="M642" i="1" s="1"/>
  <c r="N642" i="1" s="1"/>
  <c r="O642" i="1" s="1"/>
  <c r="I643" i="1"/>
  <c r="J643" i="1" l="1"/>
  <c r="K643" i="1" s="1"/>
  <c r="L643" i="1" l="1"/>
  <c r="M643" i="1" s="1"/>
  <c r="N643" i="1" s="1"/>
  <c r="O643" i="1" s="1"/>
  <c r="I644" i="1"/>
  <c r="J644" i="1" l="1"/>
  <c r="K644" i="1"/>
  <c r="L644" i="1" l="1"/>
  <c r="M644" i="1" s="1"/>
  <c r="N644" i="1" s="1"/>
  <c r="O644" i="1" s="1"/>
  <c r="I645" i="1"/>
  <c r="J645" i="1" l="1"/>
  <c r="K645" i="1" s="1"/>
  <c r="L645" i="1" l="1"/>
  <c r="M645" i="1" s="1"/>
  <c r="N645" i="1" s="1"/>
  <c r="O645" i="1" s="1"/>
  <c r="I646" i="1"/>
  <c r="J646" i="1" l="1"/>
  <c r="K646" i="1" s="1"/>
  <c r="L646" i="1" l="1"/>
  <c r="M646" i="1" s="1"/>
  <c r="N646" i="1" s="1"/>
  <c r="O646" i="1" s="1"/>
  <c r="I647" i="1"/>
  <c r="J647" i="1" l="1"/>
  <c r="K647" i="1" s="1"/>
  <c r="L647" i="1" l="1"/>
  <c r="M647" i="1" s="1"/>
  <c r="N647" i="1" s="1"/>
  <c r="O647" i="1" s="1"/>
  <c r="I648" i="1"/>
  <c r="J648" i="1" l="1"/>
  <c r="K648" i="1"/>
  <c r="L648" i="1" l="1"/>
  <c r="M648" i="1" s="1"/>
  <c r="N648" i="1" s="1"/>
  <c r="O648" i="1" s="1"/>
  <c r="I649" i="1" l="1"/>
  <c r="J649" i="1" l="1"/>
  <c r="K649" i="1" s="1"/>
  <c r="L649" i="1" l="1"/>
  <c r="M649" i="1" s="1"/>
  <c r="N649" i="1" s="1"/>
  <c r="O649" i="1" s="1"/>
  <c r="I650" i="1"/>
  <c r="J650" i="1" l="1"/>
  <c r="K650" i="1" s="1"/>
  <c r="L650" i="1" l="1"/>
  <c r="M650" i="1" s="1"/>
  <c r="N650" i="1" s="1"/>
  <c r="O650" i="1" s="1"/>
  <c r="I651" i="1"/>
  <c r="J651" i="1" l="1"/>
  <c r="K651" i="1" s="1"/>
  <c r="L651" i="1" l="1"/>
  <c r="M651" i="1" s="1"/>
  <c r="N651" i="1" s="1"/>
  <c r="O651" i="1" s="1"/>
  <c r="I652" i="1"/>
  <c r="J652" i="1" l="1"/>
  <c r="K652" i="1" s="1"/>
  <c r="L652" i="1" l="1"/>
  <c r="M652" i="1" s="1"/>
  <c r="N652" i="1" s="1"/>
  <c r="O652" i="1" s="1"/>
  <c r="I653" i="1"/>
  <c r="J653" i="1" l="1"/>
  <c r="K653" i="1" s="1"/>
  <c r="L653" i="1" l="1"/>
  <c r="M653" i="1" s="1"/>
  <c r="N653" i="1" s="1"/>
  <c r="O653" i="1" s="1"/>
  <c r="I654" i="1"/>
  <c r="J654" i="1" l="1"/>
  <c r="K654" i="1"/>
  <c r="L654" i="1" l="1"/>
  <c r="M654" i="1" s="1"/>
  <c r="N654" i="1" s="1"/>
  <c r="O654" i="1" s="1"/>
  <c r="I655" i="1"/>
  <c r="J655" i="1" l="1"/>
  <c r="K655" i="1" s="1"/>
  <c r="L655" i="1" l="1"/>
  <c r="M655" i="1" s="1"/>
  <c r="N655" i="1" s="1"/>
  <c r="O655" i="1" s="1"/>
  <c r="I656" i="1"/>
  <c r="J656" i="1" l="1"/>
  <c r="K656" i="1"/>
  <c r="L656" i="1" l="1"/>
  <c r="M656" i="1" s="1"/>
  <c r="N656" i="1" s="1"/>
  <c r="O656" i="1" s="1"/>
  <c r="I657" i="1"/>
  <c r="J657" i="1" l="1"/>
  <c r="K657" i="1"/>
  <c r="L657" i="1" l="1"/>
  <c r="M657" i="1" s="1"/>
  <c r="N657" i="1" s="1"/>
  <c r="O657" i="1" s="1"/>
  <c r="I658" i="1"/>
  <c r="J658" i="1" l="1"/>
  <c r="K658" i="1"/>
  <c r="L658" i="1" l="1"/>
  <c r="M658" i="1" s="1"/>
  <c r="N658" i="1" s="1"/>
  <c r="O658" i="1" s="1"/>
  <c r="I659" i="1"/>
  <c r="J659" i="1" l="1"/>
  <c r="K659" i="1" s="1"/>
  <c r="L659" i="1" l="1"/>
  <c r="M659" i="1" s="1"/>
  <c r="N659" i="1" s="1"/>
  <c r="O659" i="1" s="1"/>
  <c r="I660" i="1"/>
  <c r="J660" i="1" l="1"/>
  <c r="K660" i="1" s="1"/>
  <c r="L660" i="1" l="1"/>
  <c r="M660" i="1" s="1"/>
  <c r="N660" i="1" s="1"/>
  <c r="O660" i="1" s="1"/>
  <c r="I661" i="1"/>
  <c r="J661" i="1" l="1"/>
  <c r="K661" i="1" s="1"/>
  <c r="L661" i="1" l="1"/>
  <c r="M661" i="1" s="1"/>
  <c r="N661" i="1" s="1"/>
  <c r="O661" i="1" s="1"/>
  <c r="I662" i="1"/>
  <c r="J662" i="1" l="1"/>
  <c r="K662" i="1"/>
  <c r="L662" i="1" l="1"/>
  <c r="M662" i="1" s="1"/>
  <c r="N662" i="1" s="1"/>
  <c r="O662" i="1" s="1"/>
  <c r="I663" i="1"/>
  <c r="J663" i="1" l="1"/>
  <c r="K663" i="1" s="1"/>
  <c r="L663" i="1" l="1"/>
  <c r="M663" i="1" s="1"/>
  <c r="N663" i="1" s="1"/>
  <c r="O663" i="1" s="1"/>
  <c r="I664" i="1"/>
  <c r="J664" i="1" l="1"/>
  <c r="K664" i="1" s="1"/>
  <c r="L664" i="1" l="1"/>
  <c r="M664" i="1" s="1"/>
  <c r="N664" i="1" s="1"/>
  <c r="O664" i="1" s="1"/>
  <c r="I665" i="1"/>
  <c r="J665" i="1" l="1"/>
  <c r="K665" i="1" s="1"/>
  <c r="L665" i="1" l="1"/>
  <c r="M665" i="1" s="1"/>
  <c r="N665" i="1" s="1"/>
  <c r="O665" i="1" s="1"/>
  <c r="I666" i="1"/>
  <c r="J666" i="1" l="1"/>
  <c r="K666" i="1" s="1"/>
  <c r="L666" i="1" l="1"/>
  <c r="M666" i="1" s="1"/>
  <c r="N666" i="1" s="1"/>
  <c r="O666" i="1" s="1"/>
  <c r="I667" i="1"/>
  <c r="J667" i="1" l="1"/>
  <c r="K667" i="1" s="1"/>
  <c r="L667" i="1" l="1"/>
  <c r="M667" i="1" s="1"/>
  <c r="N667" i="1" s="1"/>
  <c r="O667" i="1" s="1"/>
  <c r="I668" i="1"/>
  <c r="J668" i="1" l="1"/>
  <c r="K668" i="1" s="1"/>
  <c r="L668" i="1" l="1"/>
  <c r="M668" i="1" s="1"/>
  <c r="N668" i="1" s="1"/>
  <c r="O668" i="1" s="1"/>
  <c r="I669" i="1"/>
  <c r="J669" i="1" l="1"/>
  <c r="K669" i="1"/>
  <c r="L669" i="1" l="1"/>
  <c r="M669" i="1" s="1"/>
  <c r="N669" i="1" s="1"/>
  <c r="O669" i="1" s="1"/>
  <c r="I670" i="1"/>
  <c r="J670" i="1" l="1"/>
  <c r="K670" i="1"/>
  <c r="L670" i="1" l="1"/>
  <c r="M670" i="1" s="1"/>
  <c r="N670" i="1" s="1"/>
  <c r="O670" i="1" s="1"/>
  <c r="I671" i="1"/>
  <c r="J671" i="1" l="1"/>
  <c r="K671" i="1" s="1"/>
  <c r="L671" i="1" l="1"/>
  <c r="M671" i="1" s="1"/>
  <c r="N671" i="1" s="1"/>
  <c r="O671" i="1" s="1"/>
  <c r="I672" i="1"/>
  <c r="J672" i="1" l="1"/>
  <c r="K672" i="1"/>
  <c r="L672" i="1" l="1"/>
  <c r="M672" i="1" s="1"/>
  <c r="N672" i="1" s="1"/>
  <c r="O672" i="1" s="1"/>
  <c r="I673" i="1"/>
  <c r="J673" i="1" l="1"/>
  <c r="K673" i="1" s="1"/>
  <c r="L673" i="1" l="1"/>
  <c r="M673" i="1" s="1"/>
  <c r="N673" i="1" s="1"/>
  <c r="O673" i="1" s="1"/>
  <c r="I674" i="1"/>
  <c r="J674" i="1" l="1"/>
  <c r="K674" i="1" s="1"/>
  <c r="L674" i="1" l="1"/>
  <c r="M674" i="1" s="1"/>
  <c r="N674" i="1" s="1"/>
  <c r="O674" i="1" s="1"/>
  <c r="I675" i="1"/>
  <c r="J675" i="1" l="1"/>
  <c r="K675" i="1" s="1"/>
  <c r="L675" i="1" l="1"/>
  <c r="M675" i="1" s="1"/>
  <c r="N675" i="1" s="1"/>
  <c r="O675" i="1" s="1"/>
  <c r="I676" i="1" l="1"/>
  <c r="J676" i="1" l="1"/>
  <c r="K676" i="1"/>
  <c r="L676" i="1" l="1"/>
  <c r="M676" i="1" s="1"/>
  <c r="N676" i="1" s="1"/>
  <c r="O676" i="1" s="1"/>
  <c r="I677" i="1"/>
  <c r="J677" i="1" l="1"/>
  <c r="K677" i="1" s="1"/>
  <c r="L677" i="1" l="1"/>
  <c r="M677" i="1" s="1"/>
  <c r="N677" i="1" s="1"/>
  <c r="O677" i="1" s="1"/>
  <c r="I678" i="1"/>
  <c r="J678" i="1" l="1"/>
  <c r="K678" i="1"/>
  <c r="L678" i="1" l="1"/>
  <c r="M678" i="1" s="1"/>
  <c r="N678" i="1" s="1"/>
  <c r="O678" i="1" s="1"/>
  <c r="I679" i="1"/>
  <c r="J679" i="1" l="1"/>
  <c r="K679" i="1" s="1"/>
  <c r="L679" i="1" l="1"/>
  <c r="M679" i="1" s="1"/>
  <c r="N679" i="1" s="1"/>
  <c r="O679" i="1" s="1"/>
  <c r="I680" i="1"/>
  <c r="J680" i="1" l="1"/>
  <c r="K680" i="1" s="1"/>
  <c r="L680" i="1" l="1"/>
  <c r="M680" i="1" s="1"/>
  <c r="N680" i="1" s="1"/>
  <c r="O680" i="1" s="1"/>
  <c r="I681" i="1"/>
  <c r="J681" i="1" l="1"/>
  <c r="K681" i="1" s="1"/>
  <c r="L681" i="1" l="1"/>
  <c r="M681" i="1" s="1"/>
  <c r="N681" i="1" s="1"/>
  <c r="O681" i="1" s="1"/>
  <c r="I682" i="1"/>
  <c r="J682" i="1" l="1"/>
  <c r="K682" i="1" s="1"/>
  <c r="L682" i="1" l="1"/>
  <c r="M682" i="1" s="1"/>
  <c r="N682" i="1" s="1"/>
  <c r="O682" i="1" s="1"/>
  <c r="I683" i="1"/>
  <c r="J683" i="1" l="1"/>
  <c r="K683" i="1"/>
  <c r="L683" i="1" l="1"/>
  <c r="M683" i="1" s="1"/>
  <c r="N683" i="1" s="1"/>
  <c r="O683" i="1" s="1"/>
  <c r="I684" i="1" l="1"/>
  <c r="J684" i="1" l="1"/>
  <c r="K684" i="1" s="1"/>
  <c r="L684" i="1" l="1"/>
  <c r="M684" i="1" s="1"/>
  <c r="N684" i="1" s="1"/>
  <c r="O684" i="1" s="1"/>
  <c r="I685" i="1" l="1"/>
  <c r="J685" i="1" l="1"/>
  <c r="K685" i="1"/>
  <c r="L685" i="1" l="1"/>
  <c r="M685" i="1" s="1"/>
  <c r="N685" i="1" s="1"/>
  <c r="O685" i="1" s="1"/>
  <c r="I686" i="1"/>
  <c r="J686" i="1" l="1"/>
  <c r="K686" i="1"/>
  <c r="L686" i="1" l="1"/>
  <c r="M686" i="1" s="1"/>
  <c r="N686" i="1" s="1"/>
  <c r="O686" i="1" s="1"/>
  <c r="I687" i="1"/>
  <c r="J687" i="1" l="1"/>
  <c r="K687" i="1" s="1"/>
  <c r="L687" i="1" l="1"/>
  <c r="M687" i="1" s="1"/>
  <c r="N687" i="1" s="1"/>
  <c r="O687" i="1" s="1"/>
  <c r="I688" i="1"/>
  <c r="J688" i="1" l="1"/>
  <c r="K688" i="1" s="1"/>
  <c r="L688" i="1" l="1"/>
  <c r="M688" i="1" s="1"/>
  <c r="N688" i="1" s="1"/>
  <c r="O688" i="1" s="1"/>
  <c r="I689" i="1"/>
  <c r="J689" i="1" l="1"/>
  <c r="K689" i="1" s="1"/>
  <c r="L689" i="1" l="1"/>
  <c r="M689" i="1" s="1"/>
  <c r="N689" i="1" s="1"/>
  <c r="O689" i="1" s="1"/>
  <c r="I690" i="1" l="1"/>
  <c r="J690" i="1" l="1"/>
  <c r="K690" i="1"/>
  <c r="L690" i="1" l="1"/>
  <c r="M690" i="1" s="1"/>
  <c r="N690" i="1" s="1"/>
  <c r="O690" i="1" s="1"/>
  <c r="I691" i="1"/>
  <c r="J691" i="1" l="1"/>
  <c r="K691" i="1" s="1"/>
  <c r="L691" i="1" l="1"/>
  <c r="M691" i="1" s="1"/>
  <c r="N691" i="1" s="1"/>
  <c r="O691" i="1" s="1"/>
  <c r="I692" i="1"/>
  <c r="J692" i="1" l="1"/>
  <c r="K692" i="1"/>
  <c r="L692" i="1" l="1"/>
  <c r="M692" i="1" s="1"/>
  <c r="N692" i="1" s="1"/>
  <c r="O692" i="1" s="1"/>
  <c r="I693" i="1"/>
  <c r="J693" i="1" l="1"/>
  <c r="K693" i="1" s="1"/>
  <c r="L693" i="1" l="1"/>
  <c r="M693" i="1" s="1"/>
  <c r="N693" i="1" s="1"/>
  <c r="O693" i="1" s="1"/>
  <c r="I694" i="1"/>
  <c r="J694" i="1" l="1"/>
  <c r="K694" i="1" s="1"/>
  <c r="L694" i="1" l="1"/>
  <c r="M694" i="1" s="1"/>
  <c r="N694" i="1" s="1"/>
  <c r="O694" i="1" s="1"/>
  <c r="I695" i="1"/>
  <c r="J695" i="1" l="1"/>
  <c r="K695" i="1" s="1"/>
  <c r="L695" i="1" l="1"/>
  <c r="M695" i="1" s="1"/>
  <c r="N695" i="1" s="1"/>
  <c r="O695" i="1" s="1"/>
  <c r="I696" i="1"/>
  <c r="J696" i="1" l="1"/>
  <c r="K696" i="1" s="1"/>
  <c r="L696" i="1" l="1"/>
  <c r="M696" i="1" s="1"/>
  <c r="N696" i="1" s="1"/>
  <c r="O696" i="1" s="1"/>
  <c r="I697" i="1"/>
  <c r="J697" i="1" l="1"/>
  <c r="K697" i="1" s="1"/>
  <c r="L697" i="1" l="1"/>
  <c r="M697" i="1" s="1"/>
  <c r="N697" i="1" s="1"/>
  <c r="O697" i="1" s="1"/>
  <c r="I698" i="1" l="1"/>
  <c r="J698" i="1"/>
  <c r="K698" i="1" s="1"/>
  <c r="L698" i="1" l="1"/>
  <c r="M698" i="1" s="1"/>
  <c r="N698" i="1" s="1"/>
  <c r="O698" i="1" s="1"/>
  <c r="I699" i="1" l="1"/>
  <c r="J699" i="1" l="1"/>
  <c r="K699" i="1" s="1"/>
  <c r="L699" i="1" l="1"/>
  <c r="M699" i="1" s="1"/>
  <c r="N699" i="1" s="1"/>
  <c r="O699" i="1" s="1"/>
  <c r="I700" i="1"/>
  <c r="J700" i="1" l="1"/>
  <c r="K700" i="1" s="1"/>
  <c r="L700" i="1" l="1"/>
  <c r="M700" i="1" s="1"/>
  <c r="N700" i="1" s="1"/>
  <c r="O700" i="1" s="1"/>
  <c r="I701" i="1"/>
  <c r="J701" i="1" l="1"/>
  <c r="K701" i="1" s="1"/>
  <c r="L701" i="1" l="1"/>
  <c r="M701" i="1" s="1"/>
  <c r="N701" i="1" s="1"/>
  <c r="O701" i="1" s="1"/>
  <c r="I702" i="1" l="1"/>
  <c r="J702" i="1" l="1"/>
  <c r="K702" i="1" s="1"/>
  <c r="L702" i="1" l="1"/>
  <c r="M702" i="1" s="1"/>
  <c r="N702" i="1" s="1"/>
  <c r="O702" i="1" s="1"/>
  <c r="I703" i="1"/>
  <c r="J703" i="1" l="1"/>
  <c r="K703" i="1" s="1"/>
  <c r="L703" i="1" l="1"/>
  <c r="M703" i="1" s="1"/>
  <c r="N703" i="1" s="1"/>
  <c r="O703" i="1" s="1"/>
  <c r="I704" i="1"/>
  <c r="J704" i="1" l="1"/>
  <c r="K704" i="1" s="1"/>
  <c r="L704" i="1" l="1"/>
  <c r="M704" i="1" s="1"/>
  <c r="N704" i="1" s="1"/>
  <c r="O704" i="1" s="1"/>
  <c r="I705" i="1"/>
  <c r="J705" i="1" l="1"/>
  <c r="K705" i="1" s="1"/>
  <c r="L705" i="1" l="1"/>
  <c r="M705" i="1" s="1"/>
  <c r="N705" i="1" s="1"/>
  <c r="O705" i="1" s="1"/>
  <c r="I706" i="1"/>
  <c r="J706" i="1" l="1"/>
  <c r="K706" i="1" s="1"/>
  <c r="L706" i="1" l="1"/>
  <c r="M706" i="1" s="1"/>
  <c r="N706" i="1" s="1"/>
  <c r="O706" i="1" s="1"/>
  <c r="I707" i="1"/>
  <c r="J707" i="1" l="1"/>
  <c r="K707" i="1" s="1"/>
  <c r="L707" i="1" l="1"/>
  <c r="M707" i="1" s="1"/>
  <c r="N707" i="1" s="1"/>
  <c r="O707" i="1" s="1"/>
  <c r="I708" i="1"/>
  <c r="J708" i="1" l="1"/>
  <c r="K708" i="1" s="1"/>
  <c r="L708" i="1" l="1"/>
  <c r="M708" i="1" s="1"/>
  <c r="N708" i="1" s="1"/>
  <c r="O708" i="1" s="1"/>
  <c r="I709" i="1" l="1"/>
  <c r="J709" i="1" l="1"/>
  <c r="K709" i="1" s="1"/>
  <c r="L709" i="1" l="1"/>
  <c r="M709" i="1" s="1"/>
  <c r="N709" i="1" s="1"/>
  <c r="O709" i="1" s="1"/>
  <c r="I710" i="1" l="1"/>
  <c r="J710" i="1" l="1"/>
  <c r="K710" i="1" s="1"/>
  <c r="L710" i="1" l="1"/>
  <c r="M710" i="1" s="1"/>
  <c r="N710" i="1" s="1"/>
  <c r="O710" i="1" s="1"/>
  <c r="I711" i="1"/>
  <c r="J711" i="1" l="1"/>
  <c r="K711" i="1" s="1"/>
  <c r="L711" i="1" l="1"/>
  <c r="M711" i="1" s="1"/>
  <c r="N711" i="1" s="1"/>
  <c r="O711" i="1" s="1"/>
  <c r="I712" i="1" l="1"/>
  <c r="J712" i="1" s="1"/>
  <c r="K712" i="1" s="1"/>
  <c r="L712" i="1" l="1"/>
  <c r="M712" i="1" s="1"/>
  <c r="N712" i="1" s="1"/>
  <c r="O712" i="1" s="1"/>
  <c r="I713" i="1"/>
  <c r="J713" i="1" l="1"/>
  <c r="K713" i="1" s="1"/>
  <c r="L713" i="1" l="1"/>
  <c r="M713" i="1" s="1"/>
  <c r="N713" i="1" s="1"/>
  <c r="O713" i="1" s="1"/>
  <c r="I714" i="1"/>
  <c r="J714" i="1" l="1"/>
  <c r="K714" i="1" s="1"/>
  <c r="L714" i="1" l="1"/>
  <c r="M714" i="1" s="1"/>
  <c r="N714" i="1" s="1"/>
  <c r="O714" i="1" s="1"/>
  <c r="I715" i="1" l="1"/>
  <c r="J715" i="1"/>
  <c r="K715" i="1" s="1"/>
  <c r="L715" i="1" l="1"/>
  <c r="M715" i="1" s="1"/>
  <c r="N715" i="1" s="1"/>
  <c r="O715" i="1" s="1"/>
  <c r="I716" i="1"/>
  <c r="J716" i="1" l="1"/>
  <c r="K716" i="1" s="1"/>
  <c r="L716" i="1" l="1"/>
  <c r="M716" i="1" s="1"/>
  <c r="N716" i="1" s="1"/>
  <c r="O716" i="1" s="1"/>
  <c r="I717" i="1"/>
  <c r="J717" i="1" l="1"/>
  <c r="K717" i="1" s="1"/>
  <c r="L717" i="1" l="1"/>
  <c r="M717" i="1" s="1"/>
  <c r="N717" i="1" s="1"/>
  <c r="O717" i="1" s="1"/>
  <c r="I718" i="1" l="1"/>
  <c r="J718" i="1" l="1"/>
  <c r="K718" i="1" s="1"/>
  <c r="L718" i="1" l="1"/>
  <c r="M718" i="1" s="1"/>
  <c r="N718" i="1" s="1"/>
  <c r="O718" i="1" s="1"/>
  <c r="I719" i="1" l="1"/>
  <c r="J719" i="1" l="1"/>
  <c r="K719" i="1" s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/>
  <c r="J721" i="1" l="1"/>
  <c r="K721" i="1" s="1"/>
  <c r="L721" i="1" l="1"/>
  <c r="M721" i="1" s="1"/>
  <c r="N721" i="1" s="1"/>
  <c r="O721" i="1" s="1"/>
  <c r="I722" i="1" l="1"/>
  <c r="J722" i="1"/>
  <c r="K722" i="1" s="1"/>
  <c r="L722" i="1" l="1"/>
  <c r="M722" i="1" s="1"/>
  <c r="N722" i="1" s="1"/>
  <c r="O722" i="1" s="1"/>
  <c r="I723" i="1"/>
  <c r="J723" i="1" l="1"/>
  <c r="K723" i="1" s="1"/>
  <c r="L723" i="1" l="1"/>
  <c r="M723" i="1" s="1"/>
  <c r="N723" i="1" s="1"/>
  <c r="O723" i="1" s="1"/>
  <c r="I724" i="1"/>
  <c r="J724" i="1" l="1"/>
  <c r="K724" i="1" s="1"/>
  <c r="L724" i="1" l="1"/>
  <c r="M724" i="1" s="1"/>
  <c r="N724" i="1" s="1"/>
  <c r="O724" i="1" s="1"/>
  <c r="I725" i="1"/>
  <c r="J725" i="1" l="1"/>
  <c r="K725" i="1" s="1"/>
  <c r="L725" i="1" l="1"/>
  <c r="M725" i="1" s="1"/>
  <c r="N725" i="1" s="1"/>
  <c r="O725" i="1" s="1"/>
  <c r="I726" i="1" l="1"/>
  <c r="J726" i="1" l="1"/>
  <c r="K726" i="1" s="1"/>
  <c r="L726" i="1" l="1"/>
  <c r="M726" i="1" s="1"/>
  <c r="N726" i="1" s="1"/>
  <c r="O726" i="1" s="1"/>
  <c r="I727" i="1" l="1"/>
  <c r="J727" i="1"/>
  <c r="K727" i="1" s="1"/>
  <c r="L727" i="1" l="1"/>
  <c r="M727" i="1" s="1"/>
  <c r="N727" i="1" s="1"/>
  <c r="O727" i="1" s="1"/>
  <c r="I728" i="1"/>
  <c r="J728" i="1" l="1"/>
  <c r="K728" i="1"/>
  <c r="L728" i="1" l="1"/>
  <c r="M728" i="1" s="1"/>
  <c r="N728" i="1" s="1"/>
  <c r="O728" i="1" s="1"/>
  <c r="I729" i="1" l="1"/>
  <c r="J729" i="1" l="1"/>
  <c r="K729" i="1" s="1"/>
  <c r="L729" i="1" l="1"/>
  <c r="M729" i="1" s="1"/>
  <c r="N729" i="1" s="1"/>
  <c r="O729" i="1" s="1"/>
  <c r="I730" i="1"/>
  <c r="J730" i="1" l="1"/>
  <c r="K730" i="1" s="1"/>
  <c r="L730" i="1" l="1"/>
  <c r="M730" i="1" s="1"/>
  <c r="N730" i="1" s="1"/>
  <c r="O730" i="1" s="1"/>
  <c r="I731" i="1"/>
  <c r="J731" i="1" l="1"/>
  <c r="K731" i="1"/>
  <c r="L731" i="1" l="1"/>
  <c r="M731" i="1" s="1"/>
  <c r="N731" i="1" s="1"/>
  <c r="O731" i="1" s="1"/>
  <c r="I732" i="1"/>
  <c r="J732" i="1" l="1"/>
  <c r="K732" i="1"/>
  <c r="L732" i="1" l="1"/>
  <c r="M732" i="1" s="1"/>
  <c r="N732" i="1" s="1"/>
  <c r="O732" i="1" s="1"/>
  <c r="I733" i="1"/>
  <c r="J733" i="1" l="1"/>
  <c r="K733" i="1" s="1"/>
  <c r="L733" i="1" l="1"/>
  <c r="M733" i="1" s="1"/>
  <c r="N733" i="1" s="1"/>
  <c r="O733" i="1" s="1"/>
  <c r="I734" i="1"/>
  <c r="J734" i="1" l="1"/>
  <c r="K734" i="1"/>
  <c r="L734" i="1" l="1"/>
  <c r="M734" i="1" s="1"/>
  <c r="N734" i="1" s="1"/>
  <c r="O734" i="1" s="1"/>
  <c r="I735" i="1"/>
  <c r="J735" i="1" l="1"/>
  <c r="K735" i="1" s="1"/>
  <c r="L735" i="1" l="1"/>
  <c r="M735" i="1" s="1"/>
  <c r="N735" i="1" s="1"/>
  <c r="O735" i="1" s="1"/>
  <c r="I736" i="1"/>
  <c r="J736" i="1" l="1"/>
  <c r="K736" i="1" s="1"/>
  <c r="L736" i="1" l="1"/>
  <c r="M736" i="1" s="1"/>
  <c r="N736" i="1" s="1"/>
  <c r="O736" i="1" s="1"/>
  <c r="I737" i="1"/>
  <c r="J737" i="1" l="1"/>
  <c r="K737" i="1" s="1"/>
  <c r="L737" i="1" l="1"/>
  <c r="M737" i="1" s="1"/>
  <c r="N737" i="1" s="1"/>
  <c r="O737" i="1" s="1"/>
  <c r="I738" i="1" l="1"/>
  <c r="J738" i="1" l="1"/>
  <c r="K738" i="1" s="1"/>
  <c r="L738" i="1" l="1"/>
  <c r="M738" i="1" s="1"/>
  <c r="N738" i="1" s="1"/>
  <c r="O738" i="1" s="1"/>
  <c r="I739" i="1"/>
  <c r="J739" i="1" l="1"/>
  <c r="K739" i="1" s="1"/>
  <c r="L739" i="1" l="1"/>
  <c r="M739" i="1" s="1"/>
  <c r="N739" i="1" s="1"/>
  <c r="O739" i="1" s="1"/>
  <c r="I740" i="1"/>
  <c r="J740" i="1" l="1"/>
  <c r="K740" i="1" s="1"/>
  <c r="L740" i="1" l="1"/>
  <c r="M740" i="1" s="1"/>
  <c r="N740" i="1" s="1"/>
  <c r="O740" i="1" s="1"/>
  <c r="I741" i="1" l="1"/>
  <c r="J741" i="1" l="1"/>
  <c r="K741" i="1" s="1"/>
  <c r="L741" i="1" l="1"/>
  <c r="M741" i="1" s="1"/>
  <c r="N741" i="1" s="1"/>
  <c r="O741" i="1" s="1"/>
  <c r="I742" i="1"/>
  <c r="J742" i="1" l="1"/>
  <c r="K742" i="1"/>
  <c r="L742" i="1" l="1"/>
  <c r="M742" i="1" s="1"/>
  <c r="N742" i="1" s="1"/>
  <c r="O742" i="1" s="1"/>
  <c r="I743" i="1"/>
  <c r="J743" i="1" l="1"/>
  <c r="K743" i="1" s="1"/>
  <c r="L743" i="1" l="1"/>
  <c r="M743" i="1" s="1"/>
  <c r="N743" i="1" s="1"/>
  <c r="O743" i="1" s="1"/>
  <c r="I744" i="1"/>
  <c r="J744" i="1" l="1"/>
  <c r="K744" i="1" s="1"/>
  <c r="L744" i="1" l="1"/>
  <c r="M744" i="1" s="1"/>
  <c r="N744" i="1" s="1"/>
  <c r="O744" i="1" s="1"/>
  <c r="I745" i="1"/>
  <c r="J745" i="1" l="1"/>
  <c r="K745" i="1"/>
  <c r="L745" i="1" l="1"/>
  <c r="M745" i="1" s="1"/>
  <c r="N745" i="1" s="1"/>
  <c r="O745" i="1" s="1"/>
  <c r="I746" i="1"/>
  <c r="J746" i="1" l="1"/>
  <c r="K746" i="1"/>
  <c r="L746" i="1" l="1"/>
  <c r="M746" i="1" s="1"/>
  <c r="N746" i="1" s="1"/>
  <c r="O746" i="1" s="1"/>
  <c r="I747" i="1"/>
  <c r="J747" i="1" l="1"/>
  <c r="K747" i="1" s="1"/>
  <c r="L747" i="1" l="1"/>
  <c r="M747" i="1" s="1"/>
  <c r="N747" i="1" s="1"/>
  <c r="O747" i="1" s="1"/>
  <c r="I748" i="1"/>
  <c r="J748" i="1" l="1"/>
  <c r="K748" i="1"/>
  <c r="L748" i="1" l="1"/>
  <c r="M748" i="1" s="1"/>
  <c r="N748" i="1" s="1"/>
  <c r="O748" i="1" s="1"/>
  <c r="I749" i="1"/>
  <c r="J749" i="1" l="1"/>
  <c r="K749" i="1" s="1"/>
  <c r="L749" i="1" l="1"/>
  <c r="M749" i="1" s="1"/>
  <c r="N749" i="1" s="1"/>
  <c r="O749" i="1" s="1"/>
  <c r="I750" i="1"/>
  <c r="J750" i="1" l="1"/>
  <c r="K750" i="1"/>
  <c r="L750" i="1" l="1"/>
  <c r="M750" i="1" s="1"/>
  <c r="N750" i="1" s="1"/>
  <c r="O750" i="1" s="1"/>
  <c r="I751" i="1"/>
  <c r="J751" i="1" l="1"/>
  <c r="K751" i="1"/>
  <c r="L751" i="1" l="1"/>
  <c r="M751" i="1" s="1"/>
  <c r="N751" i="1" s="1"/>
  <c r="O751" i="1" s="1"/>
  <c r="I752" i="1"/>
  <c r="J752" i="1" l="1"/>
  <c r="K752" i="1"/>
  <c r="L752" i="1" l="1"/>
  <c r="M752" i="1" s="1"/>
  <c r="N752" i="1" s="1"/>
  <c r="O752" i="1" s="1"/>
  <c r="I753" i="1"/>
  <c r="J753" i="1" l="1"/>
  <c r="K753" i="1" s="1"/>
  <c r="L753" i="1" l="1"/>
  <c r="M753" i="1" s="1"/>
  <c r="N753" i="1" s="1"/>
  <c r="O753" i="1" s="1"/>
  <c r="I754" i="1" l="1"/>
  <c r="J754" i="1" l="1"/>
  <c r="K754" i="1"/>
  <c r="L754" i="1" l="1"/>
  <c r="M754" i="1" s="1"/>
  <c r="N754" i="1" s="1"/>
  <c r="O754" i="1" s="1"/>
  <c r="I755" i="1"/>
  <c r="J755" i="1" l="1"/>
  <c r="K755" i="1" s="1"/>
  <c r="L755" i="1" l="1"/>
  <c r="M755" i="1" s="1"/>
  <c r="N755" i="1" s="1"/>
  <c r="O755" i="1" s="1"/>
  <c r="I756" i="1"/>
  <c r="J756" i="1" l="1"/>
  <c r="K756" i="1" s="1"/>
  <c r="L756" i="1" l="1"/>
  <c r="M756" i="1" s="1"/>
  <c r="N756" i="1" s="1"/>
  <c r="O756" i="1" s="1"/>
  <c r="I757" i="1"/>
  <c r="J757" i="1" l="1"/>
  <c r="K757" i="1" s="1"/>
  <c r="L757" i="1" l="1"/>
  <c r="M757" i="1" s="1"/>
  <c r="N757" i="1" s="1"/>
  <c r="O757" i="1" s="1"/>
  <c r="I758" i="1" l="1"/>
  <c r="J758" i="1" l="1"/>
  <c r="K758" i="1" s="1"/>
  <c r="L758" i="1" l="1"/>
  <c r="M758" i="1" s="1"/>
  <c r="N758" i="1" s="1"/>
  <c r="O758" i="1" s="1"/>
  <c r="I759" i="1"/>
  <c r="J759" i="1" l="1"/>
  <c r="K759" i="1" s="1"/>
  <c r="L759" i="1" l="1"/>
  <c r="M759" i="1" s="1"/>
  <c r="N759" i="1" s="1"/>
  <c r="O759" i="1" s="1"/>
  <c r="I760" i="1"/>
  <c r="J760" i="1" l="1"/>
  <c r="K760" i="1" s="1"/>
  <c r="L760" i="1" l="1"/>
  <c r="M760" i="1" s="1"/>
  <c r="N760" i="1" s="1"/>
  <c r="O760" i="1" s="1"/>
  <c r="I761" i="1"/>
  <c r="J761" i="1" l="1"/>
  <c r="K761" i="1" s="1"/>
  <c r="L761" i="1" l="1"/>
  <c r="M761" i="1" s="1"/>
  <c r="N761" i="1" s="1"/>
  <c r="O761" i="1" s="1"/>
  <c r="I762" i="1" l="1"/>
  <c r="J762" i="1" l="1"/>
  <c r="K762" i="1" s="1"/>
  <c r="L762" i="1" l="1"/>
  <c r="M762" i="1" s="1"/>
  <c r="N762" i="1" s="1"/>
  <c r="O762" i="1" s="1"/>
  <c r="I763" i="1"/>
  <c r="J763" i="1" l="1"/>
  <c r="K763" i="1" s="1"/>
  <c r="L763" i="1" l="1"/>
  <c r="M763" i="1" s="1"/>
  <c r="N763" i="1" s="1"/>
  <c r="O763" i="1" s="1"/>
  <c r="I764" i="1"/>
  <c r="J764" i="1" l="1"/>
  <c r="K764" i="1"/>
  <c r="L764" i="1" l="1"/>
  <c r="M764" i="1" s="1"/>
  <c r="N764" i="1" s="1"/>
  <c r="O764" i="1" s="1"/>
  <c r="I765" i="1"/>
  <c r="J765" i="1" l="1"/>
  <c r="K765" i="1" s="1"/>
  <c r="L765" i="1" l="1"/>
  <c r="M765" i="1" s="1"/>
  <c r="N765" i="1" s="1"/>
  <c r="O765" i="1" s="1"/>
  <c r="I766" i="1"/>
  <c r="J766" i="1" l="1"/>
  <c r="K766" i="1" s="1"/>
  <c r="L766" i="1" l="1"/>
  <c r="M766" i="1" s="1"/>
  <c r="N766" i="1" s="1"/>
  <c r="O766" i="1" s="1"/>
  <c r="I767" i="1"/>
  <c r="J767" i="1" l="1"/>
  <c r="K767" i="1"/>
  <c r="L767" i="1" l="1"/>
  <c r="M767" i="1" s="1"/>
  <c r="N767" i="1" s="1"/>
  <c r="O767" i="1" s="1"/>
  <c r="I768" i="1"/>
  <c r="J768" i="1" l="1"/>
  <c r="K768" i="1" s="1"/>
  <c r="L768" i="1" l="1"/>
  <c r="M768" i="1" s="1"/>
  <c r="N768" i="1" s="1"/>
  <c r="O768" i="1" s="1"/>
  <c r="I769" i="1"/>
  <c r="J769" i="1" l="1"/>
  <c r="K769" i="1" s="1"/>
  <c r="L769" i="1" l="1"/>
  <c r="M769" i="1" s="1"/>
  <c r="N769" i="1" s="1"/>
  <c r="O769" i="1" s="1"/>
  <c r="I770" i="1"/>
  <c r="J770" i="1" l="1"/>
  <c r="K770" i="1" s="1"/>
  <c r="L770" i="1" l="1"/>
  <c r="M770" i="1" s="1"/>
  <c r="N770" i="1" s="1"/>
  <c r="O770" i="1" s="1"/>
  <c r="I771" i="1"/>
  <c r="J771" i="1" l="1"/>
  <c r="K771" i="1" s="1"/>
  <c r="L771" i="1" l="1"/>
  <c r="M771" i="1" s="1"/>
  <c r="N771" i="1" s="1"/>
  <c r="O771" i="1" s="1"/>
  <c r="I772" i="1"/>
  <c r="J772" i="1" l="1"/>
  <c r="K772" i="1"/>
  <c r="L772" i="1" l="1"/>
  <c r="M772" i="1" s="1"/>
  <c r="N772" i="1" s="1"/>
  <c r="O772" i="1" s="1"/>
  <c r="I773" i="1"/>
  <c r="J773" i="1" l="1"/>
  <c r="K773" i="1" s="1"/>
  <c r="L773" i="1" l="1"/>
  <c r="M773" i="1" s="1"/>
  <c r="N773" i="1" s="1"/>
  <c r="O773" i="1" s="1"/>
  <c r="I774" i="1" l="1"/>
  <c r="J774" i="1"/>
  <c r="K774" i="1" s="1"/>
  <c r="L774" i="1" l="1"/>
  <c r="M774" i="1" s="1"/>
  <c r="N774" i="1" s="1"/>
  <c r="O774" i="1" s="1"/>
  <c r="I775" i="1"/>
  <c r="J775" i="1" l="1"/>
  <c r="K775" i="1" s="1"/>
  <c r="L775" i="1" l="1"/>
  <c r="M775" i="1" s="1"/>
  <c r="N775" i="1" s="1"/>
  <c r="O775" i="1" s="1"/>
  <c r="I776" i="1"/>
  <c r="J776" i="1" l="1"/>
  <c r="K776" i="1" s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 l="1"/>
  <c r="J778" i="1" l="1"/>
  <c r="K778" i="1"/>
  <c r="L778" i="1" l="1"/>
  <c r="M778" i="1" s="1"/>
  <c r="N778" i="1" s="1"/>
  <c r="O778" i="1" s="1"/>
  <c r="I779" i="1"/>
  <c r="J779" i="1" l="1"/>
  <c r="K779" i="1" s="1"/>
  <c r="L779" i="1" l="1"/>
  <c r="M779" i="1" s="1"/>
  <c r="N779" i="1" s="1"/>
  <c r="O779" i="1" s="1"/>
  <c r="I780" i="1"/>
  <c r="J780" i="1" l="1"/>
  <c r="K780" i="1" s="1"/>
  <c r="L780" i="1" l="1"/>
  <c r="M780" i="1" s="1"/>
  <c r="N780" i="1" s="1"/>
  <c r="O780" i="1" s="1"/>
  <c r="I781" i="1"/>
  <c r="J781" i="1" l="1"/>
  <c r="K781" i="1"/>
  <c r="L781" i="1" l="1"/>
  <c r="M781" i="1" s="1"/>
  <c r="N781" i="1" s="1"/>
  <c r="O781" i="1" s="1"/>
  <c r="I782" i="1"/>
  <c r="J782" i="1" l="1"/>
  <c r="K782" i="1"/>
  <c r="L782" i="1" l="1"/>
  <c r="M782" i="1" s="1"/>
  <c r="N782" i="1" s="1"/>
  <c r="O782" i="1" s="1"/>
  <c r="I783" i="1"/>
  <c r="J783" i="1" l="1"/>
  <c r="K783" i="1" s="1"/>
  <c r="L783" i="1" l="1"/>
  <c r="M783" i="1" s="1"/>
  <c r="N783" i="1" s="1"/>
  <c r="O783" i="1" s="1"/>
  <c r="I784" i="1"/>
  <c r="J784" i="1" l="1"/>
  <c r="K784" i="1" s="1"/>
  <c r="L784" i="1" l="1"/>
  <c r="M784" i="1" s="1"/>
  <c r="N784" i="1" s="1"/>
  <c r="O784" i="1" s="1"/>
  <c r="I785" i="1"/>
  <c r="J785" i="1" l="1"/>
  <c r="K785" i="1" s="1"/>
  <c r="L785" i="1" l="1"/>
  <c r="M785" i="1" s="1"/>
  <c r="N785" i="1" s="1"/>
  <c r="O785" i="1" s="1"/>
  <c r="I786" i="1" l="1"/>
  <c r="J786" i="1" l="1"/>
  <c r="K786" i="1" s="1"/>
  <c r="L786" i="1" l="1"/>
  <c r="M786" i="1" s="1"/>
  <c r="N786" i="1" s="1"/>
  <c r="O786" i="1" s="1"/>
  <c r="I787" i="1"/>
  <c r="J787" i="1" l="1"/>
  <c r="K787" i="1" s="1"/>
  <c r="L787" i="1" l="1"/>
  <c r="M787" i="1" s="1"/>
  <c r="N787" i="1" s="1"/>
  <c r="O787" i="1" s="1"/>
  <c r="I788" i="1"/>
  <c r="J788" i="1" l="1"/>
  <c r="K788" i="1"/>
  <c r="L788" i="1" l="1"/>
  <c r="M788" i="1" s="1"/>
  <c r="N788" i="1" s="1"/>
  <c r="O788" i="1" s="1"/>
  <c r="I789" i="1"/>
  <c r="J789" i="1" l="1"/>
  <c r="K789" i="1" s="1"/>
  <c r="L789" i="1" l="1"/>
  <c r="M789" i="1" s="1"/>
  <c r="N789" i="1" s="1"/>
  <c r="O789" i="1" s="1"/>
  <c r="I790" i="1"/>
  <c r="J790" i="1" l="1"/>
  <c r="K790" i="1" s="1"/>
  <c r="L790" i="1" l="1"/>
  <c r="M790" i="1" s="1"/>
  <c r="N790" i="1" s="1"/>
  <c r="O790" i="1" s="1"/>
  <c r="I791" i="1"/>
  <c r="J791" i="1" l="1"/>
  <c r="K791" i="1" s="1"/>
  <c r="L791" i="1" l="1"/>
  <c r="M791" i="1" s="1"/>
  <c r="N791" i="1" s="1"/>
  <c r="O791" i="1" s="1"/>
  <c r="I792" i="1" l="1"/>
  <c r="J792" i="1" l="1"/>
  <c r="K792" i="1"/>
  <c r="L792" i="1" l="1"/>
  <c r="M792" i="1" s="1"/>
  <c r="N792" i="1" s="1"/>
  <c r="O792" i="1" s="1"/>
  <c r="I793" i="1" l="1"/>
  <c r="J793" i="1" l="1"/>
  <c r="K793" i="1" s="1"/>
  <c r="L793" i="1" l="1"/>
  <c r="M793" i="1" s="1"/>
  <c r="N793" i="1" s="1"/>
  <c r="O793" i="1" s="1"/>
  <c r="I794" i="1"/>
  <c r="J794" i="1" l="1"/>
  <c r="K794" i="1" s="1"/>
  <c r="L794" i="1" l="1"/>
  <c r="M794" i="1" s="1"/>
  <c r="N794" i="1" s="1"/>
  <c r="O794" i="1" s="1"/>
  <c r="I795" i="1"/>
  <c r="J795" i="1" l="1"/>
  <c r="K795" i="1" s="1"/>
  <c r="L795" i="1" l="1"/>
  <c r="M795" i="1" s="1"/>
  <c r="N795" i="1" s="1"/>
  <c r="O795" i="1" s="1"/>
  <c r="I796" i="1"/>
  <c r="J796" i="1" l="1"/>
  <c r="K796" i="1" s="1"/>
  <c r="L796" i="1" l="1"/>
  <c r="M796" i="1" s="1"/>
  <c r="N796" i="1" s="1"/>
  <c r="O796" i="1" s="1"/>
  <c r="I797" i="1"/>
  <c r="J797" i="1" l="1"/>
  <c r="K797" i="1"/>
  <c r="L797" i="1" l="1"/>
  <c r="M797" i="1" s="1"/>
  <c r="N797" i="1" s="1"/>
  <c r="O797" i="1" s="1"/>
  <c r="I798" i="1"/>
  <c r="J798" i="1" l="1"/>
  <c r="K798" i="1" s="1"/>
  <c r="L798" i="1" l="1"/>
  <c r="M798" i="1" s="1"/>
  <c r="N798" i="1" s="1"/>
  <c r="O798" i="1" s="1"/>
  <c r="I799" i="1"/>
  <c r="J799" i="1" l="1"/>
  <c r="K799" i="1"/>
  <c r="L799" i="1" l="1"/>
  <c r="M799" i="1" s="1"/>
  <c r="N799" i="1" s="1"/>
  <c r="O799" i="1" s="1"/>
  <c r="I800" i="1"/>
  <c r="J800" i="1" l="1"/>
  <c r="K800" i="1" s="1"/>
  <c r="L800" i="1" l="1"/>
  <c r="M800" i="1" s="1"/>
  <c r="N800" i="1" s="1"/>
  <c r="O800" i="1" s="1"/>
  <c r="I801" i="1"/>
  <c r="J801" i="1" l="1"/>
  <c r="K801" i="1" s="1"/>
  <c r="L801" i="1" l="1"/>
  <c r="M801" i="1" s="1"/>
  <c r="N801" i="1" s="1"/>
  <c r="O801" i="1" s="1"/>
  <c r="I802" i="1"/>
  <c r="J802" i="1" l="1"/>
  <c r="K802" i="1"/>
  <c r="L802" i="1" l="1"/>
  <c r="M802" i="1" s="1"/>
  <c r="N802" i="1" s="1"/>
  <c r="O802" i="1" s="1"/>
  <c r="I803" i="1"/>
  <c r="J803" i="1" l="1"/>
  <c r="K803" i="1" s="1"/>
  <c r="L803" i="1" l="1"/>
  <c r="M803" i="1" s="1"/>
  <c r="N803" i="1" s="1"/>
  <c r="O803" i="1" s="1"/>
  <c r="I804" i="1"/>
  <c r="J804" i="1" l="1"/>
  <c r="K804" i="1" s="1"/>
  <c r="L804" i="1" l="1"/>
  <c r="M804" i="1" s="1"/>
  <c r="N804" i="1" s="1"/>
  <c r="O804" i="1" s="1"/>
  <c r="I805" i="1"/>
  <c r="J805" i="1" l="1"/>
  <c r="K805" i="1"/>
  <c r="L805" i="1" l="1"/>
  <c r="M805" i="1" s="1"/>
  <c r="N805" i="1" s="1"/>
  <c r="O805" i="1" s="1"/>
  <c r="I806" i="1"/>
  <c r="J806" i="1" l="1"/>
  <c r="K806" i="1" s="1"/>
  <c r="L806" i="1" l="1"/>
  <c r="M806" i="1" s="1"/>
  <c r="N806" i="1" s="1"/>
  <c r="O806" i="1" s="1"/>
  <c r="I807" i="1"/>
  <c r="J807" i="1" l="1"/>
  <c r="K807" i="1"/>
  <c r="L807" i="1" l="1"/>
  <c r="M807" i="1" s="1"/>
  <c r="N807" i="1" s="1"/>
  <c r="O807" i="1" s="1"/>
  <c r="I808" i="1"/>
  <c r="J808" i="1" l="1"/>
  <c r="K808" i="1" s="1"/>
  <c r="L808" i="1" l="1"/>
  <c r="M808" i="1" s="1"/>
  <c r="N808" i="1" s="1"/>
  <c r="O808" i="1" s="1"/>
  <c r="I809" i="1"/>
  <c r="J809" i="1" l="1"/>
  <c r="K809" i="1" s="1"/>
  <c r="L809" i="1" l="1"/>
  <c r="M809" i="1" s="1"/>
  <c r="N809" i="1" s="1"/>
  <c r="O809" i="1" s="1"/>
  <c r="I810" i="1"/>
  <c r="J810" i="1" l="1"/>
  <c r="K810" i="1"/>
  <c r="L810" i="1" l="1"/>
  <c r="M810" i="1" s="1"/>
  <c r="N810" i="1" s="1"/>
  <c r="O810" i="1" s="1"/>
  <c r="I811" i="1"/>
  <c r="J811" i="1" l="1"/>
  <c r="K811" i="1" s="1"/>
  <c r="L811" i="1" l="1"/>
  <c r="M811" i="1" s="1"/>
  <c r="N811" i="1" s="1"/>
  <c r="O811" i="1" s="1"/>
  <c r="I812" i="1"/>
  <c r="J812" i="1" l="1"/>
  <c r="K812" i="1" s="1"/>
  <c r="L812" i="1" l="1"/>
  <c r="M812" i="1" s="1"/>
  <c r="N812" i="1" s="1"/>
  <c r="O812" i="1" s="1"/>
  <c r="I813" i="1"/>
  <c r="J813" i="1" l="1"/>
  <c r="K813" i="1" s="1"/>
  <c r="L813" i="1" l="1"/>
  <c r="M813" i="1" s="1"/>
  <c r="N813" i="1" s="1"/>
  <c r="O813" i="1" s="1"/>
  <c r="I814" i="1"/>
  <c r="J814" i="1" l="1"/>
  <c r="K814" i="1" s="1"/>
  <c r="L814" i="1" l="1"/>
  <c r="M814" i="1" s="1"/>
  <c r="N814" i="1" s="1"/>
  <c r="O814" i="1" s="1"/>
  <c r="I815" i="1"/>
  <c r="J815" i="1" l="1"/>
  <c r="K815" i="1" s="1"/>
  <c r="L815" i="1" l="1"/>
  <c r="M815" i="1" s="1"/>
  <c r="N815" i="1" s="1"/>
  <c r="O815" i="1" s="1"/>
  <c r="I816" i="1"/>
  <c r="J816" i="1" l="1"/>
  <c r="K816" i="1" s="1"/>
  <c r="L816" i="1" l="1"/>
  <c r="M816" i="1" s="1"/>
  <c r="N816" i="1" s="1"/>
  <c r="O816" i="1" s="1"/>
  <c r="I817" i="1"/>
  <c r="J817" i="1" l="1"/>
  <c r="K817" i="1" s="1"/>
  <c r="L817" i="1" l="1"/>
  <c r="M817" i="1" s="1"/>
  <c r="N817" i="1" s="1"/>
  <c r="O817" i="1" s="1"/>
  <c r="I818" i="1" l="1"/>
  <c r="J818" i="1" s="1"/>
  <c r="K818" i="1" s="1"/>
  <c r="L818" i="1" l="1"/>
  <c r="M818" i="1" s="1"/>
  <c r="N818" i="1" s="1"/>
  <c r="O818" i="1" s="1"/>
  <c r="I819" i="1"/>
  <c r="J819" i="1" l="1"/>
  <c r="K819" i="1"/>
  <c r="L819" i="1" l="1"/>
  <c r="M819" i="1" s="1"/>
  <c r="N819" i="1" s="1"/>
  <c r="O819" i="1" s="1"/>
  <c r="I820" i="1"/>
  <c r="J820" i="1" l="1"/>
  <c r="K820" i="1"/>
  <c r="L820" i="1" l="1"/>
  <c r="M820" i="1" s="1"/>
  <c r="N820" i="1" s="1"/>
  <c r="O820" i="1" s="1"/>
  <c r="I821" i="1" l="1"/>
  <c r="J821" i="1" l="1"/>
  <c r="K821" i="1" s="1"/>
  <c r="L821" i="1" l="1"/>
  <c r="M821" i="1" s="1"/>
  <c r="N821" i="1" s="1"/>
  <c r="O821" i="1" s="1"/>
  <c r="I822" i="1"/>
  <c r="J822" i="1" l="1"/>
  <c r="K822" i="1"/>
  <c r="L822" i="1" l="1"/>
  <c r="M822" i="1" s="1"/>
  <c r="N822" i="1" s="1"/>
  <c r="O822" i="1" s="1"/>
  <c r="I823" i="1"/>
  <c r="J823" i="1" l="1"/>
  <c r="K823" i="1" s="1"/>
  <c r="L823" i="1" l="1"/>
  <c r="M823" i="1" s="1"/>
  <c r="N823" i="1" s="1"/>
  <c r="O823" i="1" s="1"/>
  <c r="I824" i="1"/>
  <c r="J824" i="1" l="1"/>
  <c r="K824" i="1" s="1"/>
  <c r="L824" i="1" l="1"/>
  <c r="M824" i="1" s="1"/>
  <c r="N824" i="1" s="1"/>
  <c r="O824" i="1" s="1"/>
  <c r="I825" i="1"/>
  <c r="J825" i="1" l="1"/>
  <c r="K825" i="1" s="1"/>
  <c r="L825" i="1" l="1"/>
  <c r="M825" i="1" s="1"/>
  <c r="N825" i="1" s="1"/>
  <c r="O825" i="1" s="1"/>
  <c r="I826" i="1"/>
  <c r="J826" i="1" l="1"/>
  <c r="K826" i="1" s="1"/>
  <c r="L826" i="1" l="1"/>
  <c r="M826" i="1" s="1"/>
  <c r="N826" i="1" s="1"/>
  <c r="O826" i="1" s="1"/>
  <c r="I827" i="1"/>
  <c r="J827" i="1" l="1"/>
  <c r="K827" i="1" s="1"/>
  <c r="L827" i="1" l="1"/>
  <c r="M827" i="1" s="1"/>
  <c r="N827" i="1" s="1"/>
  <c r="O827" i="1" s="1"/>
  <c r="I828" i="1"/>
  <c r="J828" i="1" l="1"/>
  <c r="K828" i="1" s="1"/>
  <c r="L828" i="1" l="1"/>
  <c r="M828" i="1" s="1"/>
  <c r="N828" i="1" s="1"/>
  <c r="O828" i="1" s="1"/>
  <c r="I829" i="1"/>
  <c r="J829" i="1" l="1"/>
  <c r="K829" i="1"/>
  <c r="L829" i="1" l="1"/>
  <c r="M829" i="1" s="1"/>
  <c r="N829" i="1" s="1"/>
  <c r="O829" i="1" s="1"/>
  <c r="I830" i="1"/>
  <c r="J830" i="1" l="1"/>
  <c r="K830" i="1" s="1"/>
  <c r="L830" i="1" l="1"/>
  <c r="M830" i="1" s="1"/>
  <c r="N830" i="1" s="1"/>
  <c r="O830" i="1" s="1"/>
  <c r="I831" i="1"/>
  <c r="J831" i="1" l="1"/>
  <c r="K831" i="1"/>
  <c r="L831" i="1" l="1"/>
  <c r="M831" i="1" s="1"/>
  <c r="N831" i="1" s="1"/>
  <c r="O831" i="1" s="1"/>
  <c r="I832" i="1"/>
  <c r="J832" i="1" l="1"/>
  <c r="K832" i="1"/>
  <c r="L832" i="1" l="1"/>
  <c r="M832" i="1" s="1"/>
  <c r="N832" i="1" s="1"/>
  <c r="O832" i="1" s="1"/>
  <c r="I833" i="1" l="1"/>
  <c r="J833" i="1" l="1"/>
  <c r="K833" i="1" s="1"/>
  <c r="L833" i="1" l="1"/>
  <c r="M833" i="1" s="1"/>
  <c r="N833" i="1" s="1"/>
  <c r="O833" i="1" s="1"/>
  <c r="I834" i="1"/>
  <c r="J834" i="1" l="1"/>
  <c r="K834" i="1"/>
  <c r="L834" i="1" l="1"/>
  <c r="M834" i="1" s="1"/>
  <c r="N834" i="1" s="1"/>
  <c r="O834" i="1" s="1"/>
  <c r="I835" i="1"/>
  <c r="J835" i="1" l="1"/>
  <c r="K835" i="1" s="1"/>
  <c r="L835" i="1" l="1"/>
  <c r="M835" i="1" s="1"/>
  <c r="N835" i="1" s="1"/>
  <c r="O835" i="1" s="1"/>
  <c r="I836" i="1"/>
  <c r="J836" i="1" l="1"/>
  <c r="K836" i="1" s="1"/>
  <c r="L836" i="1" l="1"/>
  <c r="M836" i="1" s="1"/>
  <c r="N836" i="1" s="1"/>
  <c r="O836" i="1" s="1"/>
  <c r="I837" i="1"/>
  <c r="J837" i="1" l="1"/>
  <c r="K837" i="1" s="1"/>
  <c r="L837" i="1" l="1"/>
  <c r="M837" i="1" s="1"/>
  <c r="N837" i="1" s="1"/>
  <c r="O837" i="1" s="1"/>
  <c r="I838" i="1"/>
  <c r="J838" i="1" l="1"/>
  <c r="K838" i="1" s="1"/>
  <c r="L838" i="1" l="1"/>
  <c r="M838" i="1" s="1"/>
  <c r="N838" i="1" s="1"/>
  <c r="O838" i="1" s="1"/>
  <c r="I839" i="1"/>
  <c r="J839" i="1" l="1"/>
  <c r="K839" i="1" s="1"/>
  <c r="L839" i="1" l="1"/>
  <c r="M839" i="1" s="1"/>
  <c r="N839" i="1" s="1"/>
  <c r="O839" i="1" s="1"/>
  <c r="I840" i="1"/>
  <c r="J840" i="1" l="1"/>
  <c r="K840" i="1"/>
  <c r="L840" i="1" l="1"/>
  <c r="M840" i="1" s="1"/>
  <c r="N840" i="1" s="1"/>
  <c r="O840" i="1" s="1"/>
  <c r="I841" i="1" l="1"/>
  <c r="J841" i="1" l="1"/>
  <c r="K841" i="1"/>
  <c r="L841" i="1" l="1"/>
  <c r="M841" i="1" s="1"/>
  <c r="N841" i="1" s="1"/>
  <c r="O841" i="1" s="1"/>
  <c r="I842" i="1"/>
  <c r="J842" i="1" l="1"/>
  <c r="K842" i="1" s="1"/>
  <c r="L842" i="1" l="1"/>
  <c r="M842" i="1" s="1"/>
  <c r="N842" i="1" s="1"/>
  <c r="O842" i="1" s="1"/>
  <c r="I843" i="1"/>
  <c r="J843" i="1" l="1"/>
  <c r="K843" i="1" s="1"/>
  <c r="L843" i="1" l="1"/>
  <c r="M843" i="1" s="1"/>
  <c r="N843" i="1" s="1"/>
  <c r="O843" i="1" s="1"/>
  <c r="I844" i="1"/>
  <c r="J844" i="1" l="1"/>
  <c r="K844" i="1" s="1"/>
  <c r="L844" i="1" l="1"/>
  <c r="M844" i="1" s="1"/>
  <c r="N844" i="1" s="1"/>
  <c r="O844" i="1" s="1"/>
  <c r="I845" i="1"/>
  <c r="J845" i="1" l="1"/>
  <c r="K845" i="1" s="1"/>
  <c r="L845" i="1" l="1"/>
  <c r="M845" i="1" s="1"/>
  <c r="N845" i="1" s="1"/>
  <c r="O845" i="1" s="1"/>
  <c r="I846" i="1"/>
  <c r="J846" i="1" l="1"/>
  <c r="K846" i="1" s="1"/>
  <c r="L846" i="1" l="1"/>
  <c r="M846" i="1" s="1"/>
  <c r="N846" i="1" s="1"/>
  <c r="O846" i="1" s="1"/>
  <c r="I847" i="1"/>
  <c r="J847" i="1" l="1"/>
  <c r="K847" i="1" s="1"/>
  <c r="L847" i="1" l="1"/>
  <c r="M847" i="1" s="1"/>
  <c r="N847" i="1" s="1"/>
  <c r="O847" i="1" s="1"/>
  <c r="I848" i="1"/>
  <c r="J848" i="1" l="1"/>
  <c r="K848" i="1"/>
  <c r="L848" i="1" l="1"/>
  <c r="M848" i="1" s="1"/>
  <c r="N848" i="1" s="1"/>
  <c r="O848" i="1" s="1"/>
  <c r="I849" i="1"/>
  <c r="J849" i="1" l="1"/>
  <c r="K849" i="1"/>
  <c r="L849" i="1" l="1"/>
  <c r="M849" i="1" s="1"/>
  <c r="N849" i="1" s="1"/>
  <c r="O849" i="1" s="1"/>
  <c r="I850" i="1"/>
  <c r="J850" i="1" l="1"/>
  <c r="K850" i="1" s="1"/>
  <c r="L850" i="1" l="1"/>
  <c r="M850" i="1" s="1"/>
  <c r="N850" i="1" s="1"/>
  <c r="O850" i="1" s="1"/>
  <c r="I851" i="1"/>
  <c r="J851" i="1" l="1"/>
  <c r="K851" i="1"/>
  <c r="L851" i="1" l="1"/>
  <c r="M851" i="1" s="1"/>
  <c r="N851" i="1" s="1"/>
  <c r="O851" i="1" s="1"/>
  <c r="I852" i="1"/>
  <c r="J852" i="1" l="1"/>
  <c r="K852" i="1" s="1"/>
  <c r="L852" i="1" l="1"/>
  <c r="M852" i="1" s="1"/>
  <c r="N852" i="1" s="1"/>
  <c r="O852" i="1" s="1"/>
  <c r="I853" i="1"/>
  <c r="J853" i="1" l="1"/>
  <c r="K853" i="1"/>
  <c r="L853" i="1" l="1"/>
  <c r="M853" i="1" s="1"/>
  <c r="N853" i="1" s="1"/>
  <c r="O853" i="1" s="1"/>
  <c r="I854" i="1"/>
  <c r="J854" i="1" l="1"/>
  <c r="K854" i="1" s="1"/>
  <c r="L854" i="1" l="1"/>
  <c r="M854" i="1" s="1"/>
  <c r="N854" i="1" s="1"/>
  <c r="O854" i="1" s="1"/>
  <c r="I855" i="1"/>
  <c r="J855" i="1" l="1"/>
  <c r="K855" i="1"/>
  <c r="L855" i="1" l="1"/>
  <c r="M855" i="1" s="1"/>
  <c r="N855" i="1" s="1"/>
  <c r="O855" i="1" s="1"/>
  <c r="I856" i="1"/>
  <c r="J856" i="1" l="1"/>
  <c r="K856" i="1" s="1"/>
  <c r="L856" i="1" l="1"/>
  <c r="M856" i="1" s="1"/>
  <c r="N856" i="1" s="1"/>
  <c r="O856" i="1" s="1"/>
  <c r="I857" i="1"/>
  <c r="J857" i="1" l="1"/>
  <c r="K857" i="1" s="1"/>
  <c r="L857" i="1" l="1"/>
  <c r="M857" i="1" s="1"/>
  <c r="N857" i="1" s="1"/>
  <c r="O857" i="1" s="1"/>
  <c r="I858" i="1"/>
  <c r="J858" i="1" l="1"/>
  <c r="K858" i="1" s="1"/>
  <c r="L858" i="1" l="1"/>
  <c r="M858" i="1" s="1"/>
  <c r="N858" i="1" s="1"/>
  <c r="O858" i="1" s="1"/>
  <c r="I859" i="1"/>
  <c r="J859" i="1" l="1"/>
  <c r="K859" i="1" s="1"/>
  <c r="L859" i="1" l="1"/>
  <c r="M859" i="1" s="1"/>
  <c r="N859" i="1" s="1"/>
  <c r="O859" i="1" s="1"/>
  <c r="I860" i="1"/>
  <c r="J860" i="1" l="1"/>
  <c r="K860" i="1" s="1"/>
  <c r="L860" i="1" l="1"/>
  <c r="M860" i="1" s="1"/>
  <c r="N860" i="1" s="1"/>
  <c r="O860" i="1" s="1"/>
  <c r="I861" i="1" l="1"/>
  <c r="J861" i="1" l="1"/>
  <c r="K861" i="1" s="1"/>
  <c r="L861" i="1" l="1"/>
  <c r="M861" i="1" s="1"/>
  <c r="N861" i="1" s="1"/>
  <c r="O861" i="1" s="1"/>
  <c r="I862" i="1"/>
  <c r="J862" i="1" l="1"/>
  <c r="K862" i="1"/>
  <c r="L862" i="1" l="1"/>
  <c r="M862" i="1" s="1"/>
  <c r="N862" i="1" s="1"/>
  <c r="O862" i="1" s="1"/>
  <c r="I863" i="1"/>
  <c r="J863" i="1" l="1"/>
  <c r="K863" i="1"/>
  <c r="L863" i="1" l="1"/>
  <c r="M863" i="1" s="1"/>
  <c r="N863" i="1" s="1"/>
  <c r="O863" i="1" s="1"/>
  <c r="I864" i="1"/>
  <c r="J864" i="1" l="1"/>
  <c r="K864" i="1" s="1"/>
  <c r="L864" i="1" l="1"/>
  <c r="M864" i="1" s="1"/>
  <c r="N864" i="1" s="1"/>
  <c r="O864" i="1" s="1"/>
  <c r="I865" i="1"/>
  <c r="J865" i="1" l="1"/>
  <c r="K865" i="1" s="1"/>
  <c r="L865" i="1" l="1"/>
  <c r="M865" i="1" s="1"/>
  <c r="N865" i="1" s="1"/>
  <c r="O865" i="1" s="1"/>
  <c r="I866" i="1"/>
  <c r="J866" i="1" l="1"/>
  <c r="K866" i="1" s="1"/>
  <c r="L866" i="1" l="1"/>
  <c r="M866" i="1" s="1"/>
  <c r="N866" i="1" s="1"/>
  <c r="O866" i="1" s="1"/>
  <c r="I867" i="1"/>
  <c r="J867" i="1" l="1"/>
  <c r="K867" i="1"/>
  <c r="L867" i="1" l="1"/>
  <c r="M867" i="1" s="1"/>
  <c r="N867" i="1" s="1"/>
  <c r="O867" i="1" s="1"/>
  <c r="I868" i="1" l="1"/>
  <c r="J868" i="1" l="1"/>
  <c r="K868" i="1" s="1"/>
  <c r="L868" i="1" l="1"/>
  <c r="M868" i="1" s="1"/>
  <c r="N868" i="1" s="1"/>
  <c r="O868" i="1" s="1"/>
  <c r="I869" i="1"/>
  <c r="J869" i="1" l="1"/>
  <c r="K869" i="1"/>
  <c r="L869" i="1" l="1"/>
  <c r="M869" i="1" s="1"/>
  <c r="N869" i="1" s="1"/>
  <c r="O869" i="1" s="1"/>
  <c r="I870" i="1"/>
  <c r="J870" i="1" l="1"/>
  <c r="K870" i="1"/>
  <c r="L870" i="1" l="1"/>
  <c r="M870" i="1" s="1"/>
  <c r="N870" i="1" s="1"/>
  <c r="O870" i="1" s="1"/>
  <c r="I871" i="1"/>
  <c r="J871" i="1" l="1"/>
  <c r="K871" i="1" s="1"/>
  <c r="L871" i="1" l="1"/>
  <c r="M871" i="1" s="1"/>
  <c r="N871" i="1" s="1"/>
  <c r="O871" i="1" s="1"/>
  <c r="I872" i="1"/>
  <c r="J872" i="1" l="1"/>
  <c r="K872" i="1"/>
  <c r="L872" i="1" l="1"/>
  <c r="M872" i="1" s="1"/>
  <c r="N872" i="1" s="1"/>
  <c r="O872" i="1" s="1"/>
  <c r="I873" i="1"/>
  <c r="J873" i="1" l="1"/>
  <c r="K873" i="1" s="1"/>
  <c r="L873" i="1" l="1"/>
  <c r="M873" i="1" s="1"/>
  <c r="N873" i="1" s="1"/>
  <c r="O873" i="1" s="1"/>
  <c r="I874" i="1"/>
  <c r="J874" i="1" l="1"/>
  <c r="K874" i="1" s="1"/>
  <c r="L874" i="1" l="1"/>
  <c r="M874" i="1" s="1"/>
  <c r="N874" i="1" s="1"/>
  <c r="O874" i="1" s="1"/>
  <c r="I875" i="1" l="1"/>
  <c r="J875" i="1" l="1"/>
  <c r="K875" i="1" s="1"/>
  <c r="L875" i="1" l="1"/>
  <c r="M875" i="1" s="1"/>
  <c r="N875" i="1" s="1"/>
  <c r="O875" i="1" s="1"/>
  <c r="I876" i="1" l="1"/>
  <c r="J876" i="1" l="1"/>
  <c r="K876" i="1" s="1"/>
  <c r="L876" i="1" l="1"/>
  <c r="M876" i="1" s="1"/>
  <c r="N876" i="1" s="1"/>
  <c r="O876" i="1" s="1"/>
  <c r="I877" i="1" l="1"/>
  <c r="J877" i="1" l="1"/>
  <c r="K877" i="1" s="1"/>
  <c r="L877" i="1" l="1"/>
  <c r="M877" i="1" s="1"/>
  <c r="N877" i="1" s="1"/>
  <c r="O877" i="1" s="1"/>
  <c r="I878" i="1"/>
  <c r="J878" i="1" l="1"/>
  <c r="K878" i="1" s="1"/>
  <c r="L878" i="1" l="1"/>
  <c r="M878" i="1" s="1"/>
  <c r="N878" i="1" s="1"/>
  <c r="O878" i="1" s="1"/>
  <c r="I879" i="1"/>
  <c r="J879" i="1" l="1"/>
  <c r="K879" i="1" s="1"/>
  <c r="L879" i="1" l="1"/>
  <c r="M879" i="1" s="1"/>
  <c r="N879" i="1" s="1"/>
  <c r="O879" i="1" s="1"/>
  <c r="I880" i="1"/>
  <c r="J880" i="1" l="1"/>
  <c r="K880" i="1" s="1"/>
  <c r="L880" i="1" l="1"/>
  <c r="M880" i="1" s="1"/>
  <c r="N880" i="1" s="1"/>
  <c r="O880" i="1" s="1"/>
  <c r="I881" i="1" l="1"/>
  <c r="J881" i="1" s="1"/>
  <c r="K881" i="1" s="1"/>
  <c r="L881" i="1" l="1"/>
  <c r="M881" i="1" s="1"/>
  <c r="N881" i="1" s="1"/>
  <c r="O881" i="1" s="1"/>
  <c r="I882" i="1"/>
  <c r="J882" i="1" l="1"/>
  <c r="K882" i="1" s="1"/>
  <c r="L882" i="1" l="1"/>
  <c r="M882" i="1" s="1"/>
  <c r="N882" i="1" s="1"/>
  <c r="O882" i="1" s="1"/>
  <c r="I883" i="1"/>
  <c r="J883" i="1" l="1"/>
  <c r="K883" i="1" s="1"/>
  <c r="L883" i="1" l="1"/>
  <c r="M883" i="1" s="1"/>
  <c r="N883" i="1" s="1"/>
  <c r="O883" i="1" s="1"/>
  <c r="I884" i="1"/>
  <c r="J884" i="1" l="1"/>
  <c r="K884" i="1"/>
  <c r="L884" i="1" l="1"/>
  <c r="M884" i="1" s="1"/>
  <c r="N884" i="1" s="1"/>
  <c r="O884" i="1" s="1"/>
  <c r="I885" i="1"/>
  <c r="J885" i="1" l="1"/>
  <c r="K885" i="1" s="1"/>
  <c r="L885" i="1" l="1"/>
  <c r="M885" i="1" s="1"/>
  <c r="N885" i="1" s="1"/>
  <c r="O885" i="1" s="1"/>
  <c r="I886" i="1"/>
  <c r="J886" i="1" l="1"/>
  <c r="K886" i="1" s="1"/>
  <c r="L886" i="1" l="1"/>
  <c r="M886" i="1" s="1"/>
  <c r="N886" i="1" s="1"/>
  <c r="O886" i="1" s="1"/>
  <c r="I887" i="1"/>
  <c r="J887" i="1" l="1"/>
  <c r="K887" i="1" s="1"/>
  <c r="L887" i="1" l="1"/>
  <c r="M887" i="1" s="1"/>
  <c r="N887" i="1" s="1"/>
  <c r="O887" i="1" s="1"/>
  <c r="I888" i="1"/>
  <c r="J888" i="1" l="1"/>
  <c r="K888" i="1" s="1"/>
  <c r="L888" i="1" l="1"/>
  <c r="M888" i="1" s="1"/>
  <c r="N888" i="1" s="1"/>
  <c r="O888" i="1" s="1"/>
  <c r="I889" i="1" l="1"/>
  <c r="J889" i="1" l="1"/>
  <c r="K889" i="1"/>
  <c r="L889" i="1" l="1"/>
  <c r="M889" i="1" s="1"/>
  <c r="N889" i="1" s="1"/>
  <c r="O889" i="1" s="1"/>
  <c r="I890" i="1"/>
  <c r="J890" i="1" l="1"/>
  <c r="K890" i="1" s="1"/>
  <c r="L890" i="1" l="1"/>
  <c r="M890" i="1" s="1"/>
  <c r="N890" i="1" s="1"/>
  <c r="O890" i="1" s="1"/>
  <c r="I891" i="1"/>
  <c r="J891" i="1" l="1"/>
  <c r="K891" i="1"/>
  <c r="L891" i="1" l="1"/>
  <c r="M891" i="1" s="1"/>
  <c r="N891" i="1" s="1"/>
  <c r="O891" i="1" s="1"/>
  <c r="I892" i="1"/>
  <c r="J892" i="1" l="1"/>
  <c r="K892" i="1" s="1"/>
  <c r="L892" i="1" l="1"/>
  <c r="M892" i="1" s="1"/>
  <c r="N892" i="1" s="1"/>
  <c r="O892" i="1" s="1"/>
  <c r="I893" i="1"/>
  <c r="J893" i="1" l="1"/>
  <c r="K893" i="1" s="1"/>
  <c r="L893" i="1" l="1"/>
  <c r="M893" i="1" s="1"/>
  <c r="N893" i="1" s="1"/>
  <c r="O893" i="1" s="1"/>
  <c r="I894" i="1" l="1"/>
  <c r="J894" i="1" l="1"/>
  <c r="K894" i="1"/>
  <c r="L894" i="1" l="1"/>
  <c r="M894" i="1" s="1"/>
  <c r="N894" i="1" s="1"/>
  <c r="O894" i="1" s="1"/>
  <c r="I895" i="1"/>
  <c r="J895" i="1" l="1"/>
  <c r="K895" i="1"/>
  <c r="L895" i="1" l="1"/>
  <c r="M895" i="1" s="1"/>
  <c r="N895" i="1" s="1"/>
  <c r="O895" i="1" s="1"/>
  <c r="I896" i="1"/>
  <c r="J896" i="1" l="1"/>
  <c r="K896" i="1" s="1"/>
  <c r="L896" i="1" l="1"/>
  <c r="M896" i="1" s="1"/>
  <c r="N896" i="1" s="1"/>
  <c r="O896" i="1" s="1"/>
  <c r="I897" i="1"/>
  <c r="J897" i="1" l="1"/>
  <c r="K897" i="1" s="1"/>
  <c r="L897" i="1" l="1"/>
  <c r="M897" i="1" s="1"/>
  <c r="N897" i="1" s="1"/>
  <c r="O897" i="1" s="1"/>
  <c r="I898" i="1"/>
  <c r="J898" i="1" l="1"/>
  <c r="K898" i="1" s="1"/>
  <c r="L898" i="1" l="1"/>
  <c r="M898" i="1" s="1"/>
  <c r="N898" i="1" s="1"/>
  <c r="O898" i="1" s="1"/>
  <c r="I899" i="1" l="1"/>
  <c r="J899" i="1"/>
  <c r="K899" i="1"/>
  <c r="L899" i="1" l="1"/>
  <c r="M899" i="1" s="1"/>
  <c r="N899" i="1" s="1"/>
  <c r="O899" i="1" s="1"/>
  <c r="I900" i="1"/>
  <c r="J900" i="1" l="1"/>
  <c r="K900" i="1" s="1"/>
  <c r="L900" i="1" l="1"/>
  <c r="M900" i="1" s="1"/>
  <c r="N900" i="1" s="1"/>
  <c r="O900" i="1" s="1"/>
  <c r="I901" i="1"/>
  <c r="J901" i="1" l="1"/>
  <c r="K901" i="1"/>
  <c r="L901" i="1" l="1"/>
  <c r="M901" i="1" s="1"/>
  <c r="N901" i="1" s="1"/>
  <c r="O901" i="1" s="1"/>
  <c r="I902" i="1"/>
  <c r="J902" i="1" l="1"/>
  <c r="K902" i="1" s="1"/>
  <c r="L902" i="1" l="1"/>
  <c r="M902" i="1" s="1"/>
  <c r="N902" i="1" s="1"/>
  <c r="O902" i="1" s="1"/>
  <c r="I903" i="1"/>
  <c r="J903" i="1" l="1"/>
  <c r="K903" i="1" s="1"/>
  <c r="L903" i="1" l="1"/>
  <c r="M903" i="1" s="1"/>
  <c r="N903" i="1" s="1"/>
  <c r="O903" i="1" s="1"/>
  <c r="I904" i="1"/>
  <c r="J904" i="1" l="1"/>
  <c r="K904" i="1" s="1"/>
  <c r="L904" i="1" l="1"/>
  <c r="M904" i="1" s="1"/>
  <c r="N904" i="1" s="1"/>
  <c r="O904" i="1" s="1"/>
  <c r="I905" i="1" l="1"/>
  <c r="J905" i="1"/>
  <c r="K905" i="1" s="1"/>
  <c r="L905" i="1" l="1"/>
  <c r="M905" i="1" s="1"/>
  <c r="N905" i="1" s="1"/>
  <c r="O905" i="1" s="1"/>
  <c r="I906" i="1"/>
  <c r="J906" i="1" l="1"/>
  <c r="K906" i="1"/>
  <c r="L906" i="1" l="1"/>
  <c r="M906" i="1" s="1"/>
  <c r="N906" i="1" s="1"/>
  <c r="O906" i="1" s="1"/>
  <c r="I907" i="1"/>
  <c r="J907" i="1" l="1"/>
  <c r="K907" i="1" s="1"/>
  <c r="L907" i="1" l="1"/>
  <c r="M907" i="1" s="1"/>
  <c r="N907" i="1" s="1"/>
  <c r="O907" i="1" s="1"/>
  <c r="I908" i="1"/>
  <c r="J908" i="1" l="1"/>
  <c r="K908" i="1" s="1"/>
  <c r="L908" i="1" l="1"/>
  <c r="M908" i="1" s="1"/>
  <c r="N908" i="1" s="1"/>
  <c r="O908" i="1" s="1"/>
  <c r="I909" i="1"/>
  <c r="J909" i="1" l="1"/>
  <c r="K909" i="1"/>
  <c r="L909" i="1" l="1"/>
  <c r="M909" i="1" s="1"/>
  <c r="N909" i="1" s="1"/>
  <c r="O909" i="1" s="1"/>
  <c r="I910" i="1"/>
  <c r="J910" i="1" l="1"/>
  <c r="K910" i="1"/>
  <c r="L910" i="1" l="1"/>
  <c r="M910" i="1" s="1"/>
  <c r="N910" i="1" s="1"/>
  <c r="O910" i="1" s="1"/>
  <c r="I911" i="1"/>
  <c r="J911" i="1" l="1"/>
  <c r="K911" i="1"/>
  <c r="L911" i="1" l="1"/>
  <c r="M911" i="1" s="1"/>
  <c r="N911" i="1" s="1"/>
  <c r="O911" i="1" s="1"/>
  <c r="I912" i="1"/>
  <c r="J912" i="1" l="1"/>
  <c r="K912" i="1" s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/>
  <c r="J914" i="1" l="1"/>
  <c r="K914" i="1" s="1"/>
  <c r="L914" i="1" l="1"/>
  <c r="M914" i="1" s="1"/>
  <c r="N914" i="1" s="1"/>
  <c r="O914" i="1" s="1"/>
  <c r="I915" i="1"/>
  <c r="J915" i="1" l="1"/>
  <c r="K915" i="1" s="1"/>
  <c r="L915" i="1" l="1"/>
  <c r="M915" i="1" s="1"/>
  <c r="N915" i="1" s="1"/>
  <c r="O915" i="1" s="1"/>
  <c r="I916" i="1"/>
  <c r="J916" i="1" l="1"/>
  <c r="K916" i="1"/>
  <c r="L916" i="1" l="1"/>
  <c r="M916" i="1" s="1"/>
  <c r="N916" i="1" s="1"/>
  <c r="O916" i="1" s="1"/>
  <c r="I917" i="1"/>
  <c r="J917" i="1" l="1"/>
  <c r="K917" i="1" s="1"/>
  <c r="L917" i="1" l="1"/>
  <c r="M917" i="1" s="1"/>
  <c r="N917" i="1" s="1"/>
  <c r="O917" i="1" s="1"/>
  <c r="I918" i="1"/>
  <c r="J918" i="1" l="1"/>
  <c r="K918" i="1" s="1"/>
  <c r="L918" i="1" l="1"/>
  <c r="M918" i="1" s="1"/>
  <c r="N918" i="1" s="1"/>
  <c r="O918" i="1" s="1"/>
  <c r="I919" i="1"/>
  <c r="J919" i="1" l="1"/>
  <c r="K919" i="1" s="1"/>
  <c r="L919" i="1" l="1"/>
  <c r="M919" i="1" s="1"/>
  <c r="N919" i="1" s="1"/>
  <c r="O919" i="1" s="1"/>
  <c r="I920" i="1"/>
  <c r="J920" i="1" l="1"/>
  <c r="K920" i="1" s="1"/>
  <c r="L920" i="1" l="1"/>
  <c r="M920" i="1" s="1"/>
  <c r="N920" i="1" s="1"/>
  <c r="O920" i="1" s="1"/>
  <c r="I921" i="1"/>
  <c r="J921" i="1" l="1"/>
  <c r="K921" i="1" s="1"/>
  <c r="L921" i="1" l="1"/>
  <c r="M921" i="1" s="1"/>
  <c r="N921" i="1" s="1"/>
  <c r="O921" i="1" s="1"/>
  <c r="I922" i="1"/>
  <c r="J922" i="1" l="1"/>
  <c r="K922" i="1" s="1"/>
  <c r="L922" i="1" l="1"/>
  <c r="M922" i="1" s="1"/>
  <c r="N922" i="1" s="1"/>
  <c r="O922" i="1" s="1"/>
  <c r="I923" i="1" l="1"/>
  <c r="J923" i="1" l="1"/>
  <c r="K923" i="1"/>
  <c r="L923" i="1" l="1"/>
  <c r="M923" i="1" s="1"/>
  <c r="N923" i="1" s="1"/>
  <c r="O923" i="1" s="1"/>
  <c r="I924" i="1"/>
  <c r="J924" i="1" l="1"/>
  <c r="K924" i="1" s="1"/>
  <c r="L924" i="1" l="1"/>
  <c r="M924" i="1" s="1"/>
  <c r="N924" i="1" s="1"/>
  <c r="O924" i="1" s="1"/>
  <c r="I925" i="1"/>
  <c r="J925" i="1" l="1"/>
  <c r="K925" i="1" s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 l="1"/>
  <c r="J927" i="1" l="1"/>
  <c r="K927" i="1" s="1"/>
  <c r="L927" i="1" l="1"/>
  <c r="M927" i="1" s="1"/>
  <c r="N927" i="1" s="1"/>
  <c r="O927" i="1" s="1"/>
  <c r="I928" i="1"/>
  <c r="J928" i="1" l="1"/>
  <c r="K928" i="1" s="1"/>
  <c r="L928" i="1" l="1"/>
  <c r="M928" i="1" s="1"/>
  <c r="N928" i="1" s="1"/>
  <c r="O928" i="1" s="1"/>
  <c r="I929" i="1"/>
  <c r="J929" i="1" l="1"/>
  <c r="K929" i="1" s="1"/>
  <c r="L929" i="1" l="1"/>
  <c r="M929" i="1" s="1"/>
  <c r="N929" i="1" s="1"/>
  <c r="O929" i="1" s="1"/>
  <c r="I930" i="1"/>
  <c r="J930" i="1" l="1"/>
  <c r="K930" i="1" s="1"/>
  <c r="L930" i="1" l="1"/>
  <c r="M930" i="1" s="1"/>
  <c r="N930" i="1" s="1"/>
  <c r="O930" i="1" s="1"/>
  <c r="I931" i="1"/>
  <c r="J931" i="1" l="1"/>
  <c r="K931" i="1"/>
  <c r="L931" i="1" l="1"/>
  <c r="M931" i="1" s="1"/>
  <c r="N931" i="1" s="1"/>
  <c r="O931" i="1" s="1"/>
  <c r="I932" i="1"/>
  <c r="J932" i="1" l="1"/>
  <c r="K932" i="1" s="1"/>
  <c r="L932" i="1" l="1"/>
  <c r="M932" i="1" s="1"/>
  <c r="N932" i="1" s="1"/>
  <c r="O932" i="1" s="1"/>
  <c r="I933" i="1"/>
  <c r="J933" i="1" l="1"/>
  <c r="K933" i="1"/>
  <c r="L933" i="1" l="1"/>
  <c r="M933" i="1" s="1"/>
  <c r="N933" i="1" s="1"/>
  <c r="O933" i="1" s="1"/>
  <c r="I934" i="1"/>
  <c r="J934" i="1" l="1"/>
  <c r="K934" i="1" s="1"/>
  <c r="L934" i="1" l="1"/>
  <c r="M934" i="1" s="1"/>
  <c r="N934" i="1" s="1"/>
  <c r="O934" i="1" s="1"/>
  <c r="I935" i="1"/>
  <c r="J935" i="1" l="1"/>
  <c r="K935" i="1" s="1"/>
  <c r="L935" i="1" l="1"/>
  <c r="M935" i="1" s="1"/>
  <c r="N935" i="1" s="1"/>
  <c r="O935" i="1" s="1"/>
  <c r="I936" i="1"/>
  <c r="J936" i="1" l="1"/>
  <c r="K936" i="1" s="1"/>
  <c r="L936" i="1" l="1"/>
  <c r="M936" i="1" s="1"/>
  <c r="N936" i="1" s="1"/>
  <c r="O936" i="1" s="1"/>
  <c r="I937" i="1"/>
  <c r="J937" i="1" l="1"/>
  <c r="K937" i="1"/>
  <c r="L937" i="1" l="1"/>
  <c r="M937" i="1" s="1"/>
  <c r="N937" i="1" s="1"/>
  <c r="O937" i="1" s="1"/>
  <c r="I938" i="1" l="1"/>
  <c r="J938" i="1" l="1"/>
  <c r="K938" i="1" s="1"/>
  <c r="L938" i="1" l="1"/>
  <c r="M938" i="1" s="1"/>
  <c r="N938" i="1" s="1"/>
  <c r="O938" i="1" s="1"/>
  <c r="I939" i="1"/>
  <c r="J939" i="1" l="1"/>
  <c r="K939" i="1" s="1"/>
  <c r="L939" i="1" l="1"/>
  <c r="M939" i="1" s="1"/>
  <c r="N939" i="1" s="1"/>
  <c r="O939" i="1" s="1"/>
  <c r="I940" i="1"/>
  <c r="J940" i="1" l="1"/>
  <c r="K940" i="1"/>
  <c r="L940" i="1" l="1"/>
  <c r="M940" i="1" s="1"/>
  <c r="N940" i="1" s="1"/>
  <c r="O940" i="1" s="1"/>
  <c r="I941" i="1"/>
  <c r="J941" i="1" l="1"/>
  <c r="K941" i="1" s="1"/>
  <c r="L941" i="1" l="1"/>
  <c r="M941" i="1" s="1"/>
  <c r="N941" i="1" s="1"/>
  <c r="O941" i="1" s="1"/>
  <c r="I942" i="1"/>
  <c r="J942" i="1" l="1"/>
  <c r="K942" i="1" s="1"/>
  <c r="L942" i="1" l="1"/>
  <c r="M942" i="1" s="1"/>
  <c r="N942" i="1" s="1"/>
  <c r="O942" i="1" s="1"/>
  <c r="I943" i="1"/>
  <c r="J943" i="1" l="1"/>
  <c r="K943" i="1"/>
  <c r="L943" i="1" l="1"/>
  <c r="M943" i="1" s="1"/>
  <c r="N943" i="1" s="1"/>
  <c r="O943" i="1" s="1"/>
  <c r="I944" i="1"/>
  <c r="J944" i="1" l="1"/>
  <c r="K944" i="1" s="1"/>
  <c r="L944" i="1" l="1"/>
  <c r="M944" i="1" s="1"/>
  <c r="N944" i="1" s="1"/>
  <c r="O944" i="1" s="1"/>
  <c r="I945" i="1"/>
  <c r="J945" i="1" l="1"/>
  <c r="K945" i="1" s="1"/>
  <c r="L945" i="1" l="1"/>
  <c r="M945" i="1" s="1"/>
  <c r="N945" i="1" s="1"/>
  <c r="O945" i="1" s="1"/>
  <c r="I946" i="1"/>
  <c r="J946" i="1" l="1"/>
  <c r="K946" i="1"/>
  <c r="L946" i="1" l="1"/>
  <c r="M946" i="1" s="1"/>
  <c r="N946" i="1" s="1"/>
  <c r="O946" i="1" s="1"/>
  <c r="I947" i="1" l="1"/>
  <c r="J947" i="1" l="1"/>
  <c r="K947" i="1" s="1"/>
  <c r="L947" i="1" l="1"/>
  <c r="M947" i="1" s="1"/>
  <c r="N947" i="1" s="1"/>
  <c r="O947" i="1" s="1"/>
  <c r="I948" i="1" l="1"/>
  <c r="J948" i="1"/>
  <c r="K948" i="1"/>
  <c r="L948" i="1" l="1"/>
  <c r="M948" i="1" s="1"/>
  <c r="N948" i="1" s="1"/>
  <c r="O948" i="1" s="1"/>
  <c r="I949" i="1"/>
  <c r="J949" i="1" l="1"/>
  <c r="K949" i="1"/>
  <c r="L949" i="1" l="1"/>
  <c r="M949" i="1" s="1"/>
  <c r="N949" i="1" s="1"/>
  <c r="O949" i="1" s="1"/>
  <c r="I950" i="1" l="1"/>
  <c r="J950" i="1" l="1"/>
  <c r="K950" i="1"/>
  <c r="L950" i="1" l="1"/>
  <c r="M950" i="1" s="1"/>
  <c r="N950" i="1" s="1"/>
  <c r="O950" i="1" s="1"/>
  <c r="I951" i="1"/>
  <c r="J951" i="1" l="1"/>
  <c r="K951" i="1"/>
  <c r="L951" i="1" l="1"/>
  <c r="M951" i="1" s="1"/>
  <c r="N951" i="1" s="1"/>
  <c r="O951" i="1" s="1"/>
  <c r="I952" i="1"/>
  <c r="J952" i="1" l="1"/>
  <c r="K952" i="1"/>
  <c r="L952" i="1" l="1"/>
  <c r="M952" i="1" s="1"/>
  <c r="N952" i="1" s="1"/>
  <c r="O952" i="1" s="1"/>
  <c r="I953" i="1"/>
  <c r="J953" i="1" l="1"/>
  <c r="K953" i="1" s="1"/>
  <c r="L953" i="1" l="1"/>
  <c r="M953" i="1" s="1"/>
  <c r="N953" i="1" s="1"/>
  <c r="O953" i="1" s="1"/>
  <c r="I954" i="1"/>
  <c r="J954" i="1" l="1"/>
  <c r="K954" i="1" s="1"/>
  <c r="L954" i="1" l="1"/>
  <c r="M954" i="1" s="1"/>
  <c r="N954" i="1" s="1"/>
  <c r="O954" i="1" s="1"/>
  <c r="I955" i="1"/>
  <c r="J955" i="1" l="1"/>
  <c r="K955" i="1"/>
  <c r="L955" i="1" l="1"/>
  <c r="M955" i="1" s="1"/>
  <c r="N955" i="1" s="1"/>
  <c r="O955" i="1" s="1"/>
  <c r="I956" i="1"/>
  <c r="J956" i="1" l="1"/>
  <c r="K956" i="1" s="1"/>
  <c r="L956" i="1" l="1"/>
  <c r="M956" i="1" s="1"/>
  <c r="N956" i="1" s="1"/>
  <c r="O956" i="1" s="1"/>
  <c r="I957" i="1"/>
  <c r="J957" i="1" l="1"/>
  <c r="K957" i="1" s="1"/>
  <c r="L957" i="1" l="1"/>
  <c r="M957" i="1" s="1"/>
  <c r="N957" i="1" s="1"/>
  <c r="O957" i="1" s="1"/>
  <c r="I958" i="1"/>
  <c r="J958" i="1" l="1"/>
  <c r="K958" i="1"/>
  <c r="L958" i="1" l="1"/>
  <c r="M958" i="1" s="1"/>
  <c r="N958" i="1" s="1"/>
  <c r="O958" i="1" s="1"/>
  <c r="I959" i="1"/>
  <c r="J959" i="1" l="1"/>
  <c r="K959" i="1" s="1"/>
  <c r="L959" i="1" l="1"/>
  <c r="M959" i="1" s="1"/>
  <c r="N959" i="1" s="1"/>
  <c r="O959" i="1" s="1"/>
  <c r="I960" i="1"/>
  <c r="J960" i="1" l="1"/>
  <c r="K960" i="1" s="1"/>
  <c r="L960" i="1" l="1"/>
  <c r="M960" i="1" s="1"/>
  <c r="N960" i="1" s="1"/>
  <c r="O960" i="1" s="1"/>
  <c r="I961" i="1" l="1"/>
  <c r="J961" i="1"/>
  <c r="K961" i="1" s="1"/>
  <c r="L961" i="1" l="1"/>
  <c r="M961" i="1" s="1"/>
  <c r="N961" i="1" s="1"/>
  <c r="O961" i="1" s="1"/>
  <c r="I962" i="1"/>
  <c r="J962" i="1" l="1"/>
  <c r="K962" i="1" s="1"/>
  <c r="L962" i="1" l="1"/>
  <c r="M962" i="1" s="1"/>
  <c r="N962" i="1" s="1"/>
  <c r="O962" i="1" s="1"/>
  <c r="I963" i="1"/>
  <c r="J963" i="1" l="1"/>
  <c r="K963" i="1"/>
  <c r="L963" i="1" l="1"/>
  <c r="M963" i="1" s="1"/>
  <c r="N963" i="1" s="1"/>
  <c r="O963" i="1" s="1"/>
  <c r="I964" i="1"/>
  <c r="J964" i="1" l="1"/>
  <c r="K964" i="1" s="1"/>
  <c r="L964" i="1" l="1"/>
  <c r="M964" i="1" s="1"/>
  <c r="N964" i="1" s="1"/>
  <c r="O964" i="1" s="1"/>
  <c r="I965" i="1"/>
  <c r="J965" i="1" l="1"/>
  <c r="K965" i="1" s="1"/>
  <c r="L965" i="1" l="1"/>
  <c r="M965" i="1" s="1"/>
  <c r="N965" i="1" s="1"/>
  <c r="O965" i="1" s="1"/>
  <c r="I966" i="1" l="1"/>
  <c r="J966" i="1" l="1"/>
  <c r="K966" i="1" s="1"/>
  <c r="L966" i="1" l="1"/>
  <c r="M966" i="1" s="1"/>
  <c r="N966" i="1" s="1"/>
  <c r="O966" i="1" s="1"/>
  <c r="I967" i="1"/>
  <c r="J967" i="1" l="1"/>
  <c r="K967" i="1"/>
  <c r="L967" i="1" l="1"/>
  <c r="M967" i="1" s="1"/>
  <c r="N967" i="1" s="1"/>
  <c r="O967" i="1" s="1"/>
  <c r="I968" i="1"/>
  <c r="J968" i="1" l="1"/>
  <c r="K968" i="1" s="1"/>
  <c r="L968" i="1" l="1"/>
  <c r="M968" i="1" s="1"/>
  <c r="N968" i="1" s="1"/>
  <c r="O968" i="1" s="1"/>
  <c r="I969" i="1"/>
  <c r="J969" i="1" l="1"/>
  <c r="K969" i="1" s="1"/>
  <c r="L969" i="1" l="1"/>
  <c r="M969" i="1" s="1"/>
  <c r="N969" i="1" s="1"/>
  <c r="O969" i="1" s="1"/>
  <c r="I970" i="1"/>
  <c r="J970" i="1" l="1"/>
  <c r="K970" i="1" s="1"/>
  <c r="L970" i="1" l="1"/>
  <c r="M970" i="1" s="1"/>
  <c r="N970" i="1" s="1"/>
  <c r="O970" i="1" s="1"/>
  <c r="I971" i="1" l="1"/>
  <c r="J971" i="1"/>
  <c r="K971" i="1"/>
  <c r="L971" i="1" l="1"/>
  <c r="M971" i="1" s="1"/>
  <c r="N971" i="1" s="1"/>
  <c r="O971" i="1" s="1"/>
  <c r="I972" i="1"/>
  <c r="J972" i="1" l="1"/>
  <c r="K972" i="1"/>
  <c r="L972" i="1" l="1"/>
  <c r="M972" i="1" s="1"/>
  <c r="N972" i="1" s="1"/>
  <c r="O972" i="1" s="1"/>
  <c r="I973" i="1"/>
  <c r="J973" i="1" l="1"/>
  <c r="K973" i="1"/>
  <c r="L973" i="1" l="1"/>
  <c r="M973" i="1" s="1"/>
  <c r="N973" i="1" s="1"/>
  <c r="O973" i="1" s="1"/>
  <c r="I974" i="1"/>
  <c r="J974" i="1" l="1"/>
  <c r="K974" i="1" s="1"/>
  <c r="L974" i="1" l="1"/>
  <c r="M974" i="1" s="1"/>
  <c r="N974" i="1" s="1"/>
  <c r="O974" i="1" s="1"/>
  <c r="I975" i="1"/>
  <c r="J975" i="1" l="1"/>
  <c r="K975" i="1" s="1"/>
  <c r="L975" i="1" l="1"/>
  <c r="M975" i="1" s="1"/>
  <c r="N975" i="1" s="1"/>
  <c r="O975" i="1" s="1"/>
  <c r="I976" i="1"/>
  <c r="J976" i="1" l="1"/>
  <c r="K976" i="1" s="1"/>
  <c r="L976" i="1" l="1"/>
  <c r="M976" i="1" s="1"/>
  <c r="N976" i="1" s="1"/>
  <c r="O976" i="1" s="1"/>
  <c r="I977" i="1"/>
  <c r="J977" i="1" l="1"/>
  <c r="K977" i="1" s="1"/>
  <c r="L977" i="1" l="1"/>
  <c r="M977" i="1" s="1"/>
  <c r="N977" i="1" s="1"/>
  <c r="O977" i="1" s="1"/>
  <c r="I978" i="1"/>
  <c r="J978" i="1" l="1"/>
  <c r="K978" i="1"/>
  <c r="L978" i="1" l="1"/>
  <c r="M978" i="1" s="1"/>
  <c r="N978" i="1" s="1"/>
  <c r="O978" i="1" s="1"/>
  <c r="I979" i="1"/>
  <c r="J979" i="1" l="1"/>
  <c r="K979" i="1"/>
  <c r="L979" i="1" l="1"/>
  <c r="M979" i="1" s="1"/>
  <c r="N979" i="1" s="1"/>
  <c r="O979" i="1" s="1"/>
  <c r="I980" i="1"/>
  <c r="J980" i="1" l="1"/>
  <c r="K980" i="1" s="1"/>
  <c r="L980" i="1" l="1"/>
  <c r="M980" i="1" s="1"/>
  <c r="N980" i="1" s="1"/>
  <c r="O980" i="1" s="1"/>
  <c r="I981" i="1"/>
  <c r="J981" i="1" l="1"/>
  <c r="K981" i="1"/>
  <c r="L981" i="1" l="1"/>
  <c r="M981" i="1" s="1"/>
  <c r="N981" i="1" s="1"/>
  <c r="O981" i="1" s="1"/>
  <c r="I982" i="1"/>
  <c r="J982" i="1" l="1"/>
  <c r="K982" i="1" s="1"/>
  <c r="L982" i="1" l="1"/>
  <c r="M982" i="1" s="1"/>
  <c r="N982" i="1" s="1"/>
  <c r="O982" i="1" s="1"/>
  <c r="I983" i="1"/>
  <c r="J983" i="1" l="1"/>
  <c r="K983" i="1" s="1"/>
  <c r="L983" i="1" l="1"/>
  <c r="M983" i="1" s="1"/>
  <c r="N983" i="1" s="1"/>
  <c r="O983" i="1" s="1"/>
  <c r="I984" i="1"/>
  <c r="J984" i="1" l="1"/>
  <c r="K984" i="1" s="1"/>
  <c r="L984" i="1" l="1"/>
  <c r="M984" i="1" s="1"/>
  <c r="N984" i="1" s="1"/>
  <c r="O984" i="1" s="1"/>
  <c r="I985" i="1" l="1"/>
  <c r="J985" i="1" l="1"/>
  <c r="K985" i="1"/>
  <c r="L985" i="1" l="1"/>
  <c r="M985" i="1" s="1"/>
  <c r="N985" i="1" s="1"/>
  <c r="O985" i="1" s="1"/>
  <c r="I986" i="1"/>
  <c r="J986" i="1" l="1"/>
  <c r="K986" i="1" s="1"/>
  <c r="L986" i="1" l="1"/>
  <c r="M986" i="1" s="1"/>
  <c r="N986" i="1" s="1"/>
  <c r="O986" i="1" s="1"/>
  <c r="I987" i="1"/>
  <c r="J987" i="1" l="1"/>
  <c r="K987" i="1" s="1"/>
  <c r="L987" i="1" l="1"/>
  <c r="M987" i="1" s="1"/>
  <c r="N987" i="1" s="1"/>
  <c r="O987" i="1" s="1"/>
  <c r="I988" i="1"/>
  <c r="J988" i="1" l="1"/>
  <c r="K988" i="1" s="1"/>
  <c r="L988" i="1" l="1"/>
  <c r="M988" i="1" s="1"/>
  <c r="N988" i="1" s="1"/>
  <c r="O988" i="1" s="1"/>
  <c r="I989" i="1"/>
  <c r="J989" i="1" l="1"/>
  <c r="K989" i="1" s="1"/>
  <c r="L989" i="1" l="1"/>
  <c r="M989" i="1" s="1"/>
  <c r="N989" i="1" s="1"/>
  <c r="O989" i="1" s="1"/>
  <c r="I990" i="1"/>
  <c r="J990" i="1" l="1"/>
  <c r="K990" i="1"/>
  <c r="L990" i="1" l="1"/>
  <c r="M990" i="1" s="1"/>
  <c r="N990" i="1" s="1"/>
  <c r="O990" i="1" s="1"/>
  <c r="I991" i="1"/>
  <c r="J991" i="1" l="1"/>
  <c r="K991" i="1"/>
  <c r="L991" i="1" l="1"/>
  <c r="M991" i="1" s="1"/>
  <c r="N991" i="1" s="1"/>
  <c r="O991" i="1" s="1"/>
  <c r="I992" i="1"/>
  <c r="J992" i="1" l="1"/>
  <c r="K992" i="1"/>
  <c r="L992" i="1" l="1"/>
  <c r="M992" i="1" s="1"/>
  <c r="N992" i="1" s="1"/>
  <c r="O992" i="1" s="1"/>
  <c r="I993" i="1"/>
  <c r="J993" i="1" l="1"/>
  <c r="K993" i="1"/>
  <c r="L993" i="1" l="1"/>
  <c r="M993" i="1" s="1"/>
  <c r="N993" i="1" s="1"/>
  <c r="O993" i="1" s="1"/>
  <c r="I994" i="1"/>
  <c r="J994" i="1" l="1"/>
  <c r="K994" i="1"/>
  <c r="L994" i="1" l="1"/>
  <c r="M994" i="1" s="1"/>
  <c r="N994" i="1" s="1"/>
  <c r="O994" i="1" s="1"/>
  <c r="I995" i="1"/>
  <c r="J995" i="1" l="1"/>
  <c r="K995" i="1" s="1"/>
  <c r="L995" i="1" l="1"/>
  <c r="M995" i="1" s="1"/>
  <c r="N995" i="1" s="1"/>
  <c r="O995" i="1" s="1"/>
  <c r="I996" i="1" l="1"/>
  <c r="J996" i="1" s="1"/>
  <c r="K996" i="1" s="1"/>
  <c r="L996" i="1" l="1"/>
  <c r="M996" i="1" s="1"/>
  <c r="N996" i="1" s="1"/>
  <c r="O996" i="1" s="1"/>
  <c r="I997" i="1"/>
  <c r="J997" i="1" l="1"/>
  <c r="K997" i="1" s="1"/>
  <c r="L997" i="1" l="1"/>
  <c r="M997" i="1" s="1"/>
  <c r="N997" i="1" s="1"/>
  <c r="O997" i="1" s="1"/>
  <c r="I998" i="1"/>
  <c r="J998" i="1" l="1"/>
  <c r="K998" i="1" s="1"/>
  <c r="L998" i="1" l="1"/>
  <c r="M998" i="1" s="1"/>
  <c r="N998" i="1" s="1"/>
  <c r="O998" i="1" s="1"/>
  <c r="I999" i="1" l="1"/>
  <c r="J999" i="1"/>
  <c r="K999" i="1" s="1"/>
  <c r="L999" i="1" l="1"/>
  <c r="M999" i="1" s="1"/>
  <c r="N999" i="1" s="1"/>
  <c r="O999" i="1" s="1"/>
  <c r="I1000" i="1"/>
  <c r="J1000" i="1" l="1"/>
  <c r="K1000" i="1"/>
  <c r="L1000" i="1" l="1"/>
  <c r="M1000" i="1" s="1"/>
  <c r="N1000" i="1" s="1"/>
  <c r="O1000" i="1" s="1"/>
  <c r="I1001" i="1"/>
  <c r="J1001" i="1" l="1"/>
  <c r="K1001" i="1" s="1"/>
  <c r="L1001" i="1" l="1"/>
  <c r="M1001" i="1" s="1"/>
  <c r="N1001" i="1" s="1"/>
  <c r="O1001" i="1" s="1"/>
  <c r="I1002" i="1"/>
  <c r="J1002" i="1" l="1"/>
  <c r="K1002" i="1" s="1"/>
  <c r="L1002" i="1" l="1"/>
  <c r="M1002" i="1" s="1"/>
  <c r="N1002" i="1" s="1"/>
  <c r="O1002" i="1" s="1"/>
  <c r="I1003" i="1"/>
  <c r="J1003" i="1" l="1"/>
  <c r="K1003" i="1"/>
  <c r="L1003" i="1" l="1"/>
  <c r="M1003" i="1" s="1"/>
  <c r="N1003" i="1" s="1"/>
  <c r="O1003" i="1" s="1"/>
  <c r="I1004" i="1"/>
  <c r="J1004" i="1" l="1"/>
  <c r="K1004" i="1" s="1"/>
  <c r="L1004" i="1" l="1"/>
  <c r="M1004" i="1" s="1"/>
  <c r="N1004" i="1" s="1"/>
  <c r="O1004" i="1" s="1"/>
  <c r="I1005" i="1"/>
  <c r="J1005" i="1" l="1"/>
  <c r="K1005" i="1" s="1"/>
  <c r="L1005" i="1" l="1"/>
  <c r="M1005" i="1" s="1"/>
  <c r="N1005" i="1" s="1"/>
  <c r="O1005" i="1" s="1"/>
  <c r="I1006" i="1"/>
  <c r="J1006" i="1" l="1"/>
  <c r="K1006" i="1" s="1"/>
  <c r="L1006" i="1" l="1"/>
  <c r="M1006" i="1" s="1"/>
  <c r="N1006" i="1" s="1"/>
  <c r="O1006" i="1" s="1"/>
  <c r="I1007" i="1"/>
  <c r="J1007" i="1" l="1"/>
  <c r="K1007" i="1" s="1"/>
  <c r="L1007" i="1" l="1"/>
  <c r="M1007" i="1" s="1"/>
  <c r="N1007" i="1" s="1"/>
  <c r="O1007" i="1" s="1"/>
  <c r="I1008" i="1" l="1"/>
  <c r="J1008" i="1" l="1"/>
  <c r="K1008" i="1" s="1"/>
  <c r="L1008" i="1" l="1"/>
  <c r="M1008" i="1" s="1"/>
  <c r="N1008" i="1" s="1"/>
  <c r="O1008" i="1" s="1"/>
  <c r="I1009" i="1" l="1"/>
  <c r="J1009" i="1"/>
  <c r="K1009" i="1" s="1"/>
  <c r="L1009" i="1" l="1"/>
  <c r="M1009" i="1" s="1"/>
  <c r="N1009" i="1" s="1"/>
  <c r="O1009" i="1" s="1"/>
  <c r="I1010" i="1"/>
  <c r="J1010" i="1" l="1"/>
  <c r="K1010" i="1" s="1"/>
  <c r="L1010" i="1" l="1"/>
  <c r="M1010" i="1" s="1"/>
  <c r="N1010" i="1" s="1"/>
  <c r="O1010" i="1" s="1"/>
  <c r="I1011" i="1"/>
  <c r="J1011" i="1" l="1"/>
  <c r="K1011" i="1" s="1"/>
  <c r="L1011" i="1" l="1"/>
  <c r="M1011" i="1" s="1"/>
  <c r="N1011" i="1" s="1"/>
  <c r="O1011" i="1" s="1"/>
  <c r="I1012" i="1"/>
  <c r="J1012" i="1" l="1"/>
  <c r="K1012" i="1" s="1"/>
  <c r="L1012" i="1" l="1"/>
  <c r="M1012" i="1" s="1"/>
  <c r="N1012" i="1" s="1"/>
  <c r="O1012" i="1" s="1"/>
  <c r="I1013" i="1"/>
  <c r="J1013" i="1" l="1"/>
  <c r="K1013" i="1" s="1"/>
  <c r="L1013" i="1" l="1"/>
  <c r="M1013" i="1" s="1"/>
  <c r="N1013" i="1" s="1"/>
  <c r="O1013" i="1" s="1"/>
  <c r="I1014" i="1"/>
  <c r="J1014" i="1" l="1"/>
  <c r="K1014" i="1" s="1"/>
  <c r="L1014" i="1" l="1"/>
  <c r="M1014" i="1" s="1"/>
  <c r="N1014" i="1" s="1"/>
  <c r="O1014" i="1" s="1"/>
  <c r="I1015" i="1"/>
  <c r="J1015" i="1" l="1"/>
  <c r="K1015" i="1"/>
  <c r="L1015" i="1" l="1"/>
  <c r="M1015" i="1" s="1"/>
  <c r="N1015" i="1" s="1"/>
  <c r="O1015" i="1" s="1"/>
  <c r="I1016" i="1" l="1"/>
  <c r="J1016" i="1" l="1"/>
  <c r="K1016" i="1" s="1"/>
  <c r="L1016" i="1" l="1"/>
  <c r="M1016" i="1" s="1"/>
  <c r="N1016" i="1" s="1"/>
  <c r="O1016" i="1" s="1"/>
  <c r="I1017" i="1" l="1"/>
  <c r="J1017" i="1" l="1"/>
  <c r="K1017" i="1" s="1"/>
  <c r="L1017" i="1" l="1"/>
  <c r="M1017" i="1" s="1"/>
  <c r="N1017" i="1" s="1"/>
  <c r="O1017" i="1" s="1"/>
  <c r="I1018" i="1" l="1"/>
  <c r="J1018" i="1" l="1"/>
  <c r="K1018" i="1" s="1"/>
  <c r="L1018" i="1" l="1"/>
  <c r="M1018" i="1" s="1"/>
  <c r="N1018" i="1" s="1"/>
  <c r="O1018" i="1" s="1"/>
  <c r="I1019" i="1"/>
  <c r="J1019" i="1" l="1"/>
  <c r="K1019" i="1" s="1"/>
  <c r="L1019" i="1" l="1"/>
  <c r="M1019" i="1" s="1"/>
  <c r="N1019" i="1" s="1"/>
  <c r="O1019" i="1" s="1"/>
  <c r="I1020" i="1" l="1"/>
  <c r="J1020" i="1" l="1"/>
  <c r="K1020" i="1"/>
  <c r="L1020" i="1" l="1"/>
  <c r="M1020" i="1" s="1"/>
  <c r="N1020" i="1" s="1"/>
  <c r="O1020" i="1" s="1"/>
  <c r="I1021" i="1"/>
  <c r="J1021" i="1" l="1"/>
  <c r="K1021" i="1"/>
  <c r="L1021" i="1" l="1"/>
  <c r="M1021" i="1" s="1"/>
  <c r="N1021" i="1" s="1"/>
  <c r="O1021" i="1" s="1"/>
  <c r="I1022" i="1" l="1"/>
  <c r="J1022" i="1" l="1"/>
  <c r="K1022" i="1" s="1"/>
  <c r="L1022" i="1" l="1"/>
  <c r="M1022" i="1" s="1"/>
  <c r="N1022" i="1" s="1"/>
  <c r="O1022" i="1" s="1"/>
  <c r="I1023" i="1"/>
  <c r="J1023" i="1" l="1"/>
  <c r="K1023" i="1" s="1"/>
  <c r="L1023" i="1" l="1"/>
  <c r="M1023" i="1" s="1"/>
  <c r="N1023" i="1" s="1"/>
  <c r="O1023" i="1" s="1"/>
  <c r="I1024" i="1"/>
  <c r="J1024" i="1" l="1"/>
  <c r="K1024" i="1" s="1"/>
  <c r="L1024" i="1" l="1"/>
  <c r="M1024" i="1" s="1"/>
  <c r="N1024" i="1" s="1"/>
  <c r="O1024" i="1" s="1"/>
  <c r="I1025" i="1"/>
  <c r="J1025" i="1" l="1"/>
  <c r="K1025" i="1" s="1"/>
  <c r="L1025" i="1" l="1"/>
  <c r="M1025" i="1" s="1"/>
  <c r="N1025" i="1" s="1"/>
  <c r="O1025" i="1" s="1"/>
  <c r="I1026" i="1"/>
  <c r="J1026" i="1" l="1"/>
  <c r="K1026" i="1" s="1"/>
  <c r="L1026" i="1" l="1"/>
  <c r="M1026" i="1" s="1"/>
  <c r="N1026" i="1" s="1"/>
  <c r="O1026" i="1" s="1"/>
  <c r="I1027" i="1"/>
  <c r="J1027" i="1" l="1"/>
  <c r="K1027" i="1" s="1"/>
  <c r="L1027" i="1" l="1"/>
  <c r="M1027" i="1" s="1"/>
  <c r="N1027" i="1" s="1"/>
  <c r="O1027" i="1" s="1"/>
  <c r="I1028" i="1" l="1"/>
  <c r="J1028" i="1" l="1"/>
  <c r="K1028" i="1" s="1"/>
  <c r="L1028" i="1" l="1"/>
  <c r="M1028" i="1" s="1"/>
  <c r="N1028" i="1" s="1"/>
  <c r="O1028" i="1" s="1"/>
  <c r="I1029" i="1"/>
  <c r="J1029" i="1" l="1"/>
  <c r="K1029" i="1" s="1"/>
  <c r="L1029" i="1" l="1"/>
  <c r="M1029" i="1" s="1"/>
  <c r="N1029" i="1" s="1"/>
  <c r="O1029" i="1" s="1"/>
  <c r="I1030" i="1"/>
  <c r="J1030" i="1" l="1"/>
  <c r="K1030" i="1"/>
  <c r="L1030" i="1" l="1"/>
  <c r="M1030" i="1" s="1"/>
  <c r="N1030" i="1" s="1"/>
  <c r="O1030" i="1" s="1"/>
  <c r="I1031" i="1"/>
  <c r="J1031" i="1" l="1"/>
  <c r="K1031" i="1"/>
  <c r="L1031" i="1" l="1"/>
  <c r="M1031" i="1" s="1"/>
  <c r="N1031" i="1" s="1"/>
  <c r="O1031" i="1" s="1"/>
  <c r="I1032" i="1"/>
  <c r="J1032" i="1" l="1"/>
  <c r="K1032" i="1" s="1"/>
  <c r="L1032" i="1" l="1"/>
  <c r="M1032" i="1" s="1"/>
  <c r="N1032" i="1" s="1"/>
  <c r="O1032" i="1" s="1"/>
  <c r="I1033" i="1"/>
  <c r="J1033" i="1" l="1"/>
  <c r="K1033" i="1"/>
  <c r="L1033" i="1" l="1"/>
  <c r="M1033" i="1" s="1"/>
  <c r="N1033" i="1" s="1"/>
  <c r="O1033" i="1" s="1"/>
  <c r="I1034" i="1"/>
  <c r="J1034" i="1" l="1"/>
  <c r="K1034" i="1"/>
  <c r="L1034" i="1" l="1"/>
  <c r="M1034" i="1" s="1"/>
  <c r="N1034" i="1" s="1"/>
  <c r="O1034" i="1" s="1"/>
  <c r="I1035" i="1"/>
  <c r="J1035" i="1" l="1"/>
  <c r="K1035" i="1"/>
  <c r="L1035" i="1" l="1"/>
  <c r="M1035" i="1" s="1"/>
  <c r="N1035" i="1" s="1"/>
  <c r="O1035" i="1" s="1"/>
  <c r="I1036" i="1"/>
  <c r="J1036" i="1" l="1"/>
  <c r="K1036" i="1" s="1"/>
  <c r="L1036" i="1" l="1"/>
  <c r="M1036" i="1" s="1"/>
  <c r="N1036" i="1" s="1"/>
  <c r="O1036" i="1" s="1"/>
  <c r="I1037" i="1"/>
  <c r="J1037" i="1" l="1"/>
  <c r="K1037" i="1" s="1"/>
  <c r="L1037" i="1" l="1"/>
  <c r="M1037" i="1" s="1"/>
  <c r="N1037" i="1" s="1"/>
  <c r="O1037" i="1" s="1"/>
  <c r="I1038" i="1"/>
  <c r="J1038" i="1" l="1"/>
  <c r="K1038" i="1" s="1"/>
  <c r="L1038" i="1" l="1"/>
  <c r="M1038" i="1" s="1"/>
  <c r="N1038" i="1" s="1"/>
  <c r="O1038" i="1" s="1"/>
  <c r="I1039" i="1"/>
  <c r="J1039" i="1" l="1"/>
  <c r="K1039" i="1" s="1"/>
  <c r="L1039" i="1" l="1"/>
  <c r="M1039" i="1" s="1"/>
  <c r="N1039" i="1" s="1"/>
  <c r="O1039" i="1" s="1"/>
  <c r="I1040" i="1"/>
  <c r="J1040" i="1" l="1"/>
  <c r="K1040" i="1" s="1"/>
  <c r="L1040" i="1" l="1"/>
  <c r="M1040" i="1" s="1"/>
  <c r="N1040" i="1" s="1"/>
  <c r="O1040" i="1" s="1"/>
  <c r="I1041" i="1"/>
  <c r="J1041" i="1" l="1"/>
  <c r="K1041" i="1" s="1"/>
  <c r="L1041" i="1" l="1"/>
  <c r="M1041" i="1" s="1"/>
  <c r="N1041" i="1" s="1"/>
  <c r="O1041" i="1" s="1"/>
  <c r="I1042" i="1"/>
  <c r="J1042" i="1" l="1"/>
  <c r="K1042" i="1" s="1"/>
  <c r="L1042" i="1" l="1"/>
  <c r="M1042" i="1" s="1"/>
  <c r="N1042" i="1" s="1"/>
  <c r="O1042" i="1" s="1"/>
  <c r="I1043" i="1"/>
  <c r="J1043" i="1" l="1"/>
  <c r="K1043" i="1" s="1"/>
  <c r="L1043" i="1" l="1"/>
  <c r="M1043" i="1" s="1"/>
  <c r="N1043" i="1" s="1"/>
  <c r="O1043" i="1" s="1"/>
  <c r="I1044" i="1"/>
  <c r="J1044" i="1" l="1"/>
  <c r="K1044" i="1" s="1"/>
  <c r="L1044" i="1" l="1"/>
  <c r="M1044" i="1" s="1"/>
  <c r="N1044" i="1" s="1"/>
  <c r="O1044" i="1" s="1"/>
  <c r="I1045" i="1"/>
  <c r="J1045" i="1" l="1"/>
  <c r="K1045" i="1"/>
  <c r="L1045" i="1" l="1"/>
  <c r="M1045" i="1" s="1"/>
  <c r="N1045" i="1" s="1"/>
  <c r="O1045" i="1" s="1"/>
  <c r="I1046" i="1"/>
  <c r="J1046" i="1" l="1"/>
  <c r="K1046" i="1" s="1"/>
  <c r="L1046" i="1" l="1"/>
  <c r="M1046" i="1" s="1"/>
  <c r="N1046" i="1" s="1"/>
  <c r="O1046" i="1" s="1"/>
  <c r="I1047" i="1" l="1"/>
  <c r="J1047" i="1" l="1"/>
  <c r="K1047" i="1"/>
  <c r="L1047" i="1" l="1"/>
  <c r="M1047" i="1" s="1"/>
  <c r="N1047" i="1" s="1"/>
  <c r="O1047" i="1" s="1"/>
  <c r="I1048" i="1"/>
  <c r="J1048" i="1" l="1"/>
  <c r="K1048" i="1"/>
  <c r="L1048" i="1" l="1"/>
  <c r="M1048" i="1" s="1"/>
  <c r="N1048" i="1" s="1"/>
  <c r="O1048" i="1" s="1"/>
  <c r="I1049" i="1"/>
  <c r="J1049" i="1" l="1"/>
  <c r="K1049" i="1"/>
  <c r="L1049" i="1" l="1"/>
  <c r="M1049" i="1" s="1"/>
  <c r="N1049" i="1" s="1"/>
  <c r="O1049" i="1" s="1"/>
  <c r="I1050" i="1"/>
  <c r="J1050" i="1" l="1"/>
  <c r="K1050" i="1"/>
  <c r="L1050" i="1" l="1"/>
  <c r="M1050" i="1" s="1"/>
  <c r="N1050" i="1" s="1"/>
  <c r="O1050" i="1" s="1"/>
  <c r="I1051" i="1"/>
  <c r="J1051" i="1" l="1"/>
  <c r="K1051" i="1" s="1"/>
  <c r="L1051" i="1" l="1"/>
  <c r="M1051" i="1" s="1"/>
  <c r="N1051" i="1" s="1"/>
  <c r="O1051" i="1" s="1"/>
  <c r="I1052" i="1"/>
  <c r="J1052" i="1" l="1"/>
  <c r="K1052" i="1"/>
  <c r="L1052" i="1" l="1"/>
  <c r="M1052" i="1" s="1"/>
  <c r="N1052" i="1" s="1"/>
  <c r="O1052" i="1" s="1"/>
  <c r="I1053" i="1"/>
  <c r="J1053" i="1" l="1"/>
  <c r="K1053" i="1" s="1"/>
  <c r="L1053" i="1" l="1"/>
  <c r="M1053" i="1" s="1"/>
  <c r="N1053" i="1" s="1"/>
  <c r="O1053" i="1" s="1"/>
  <c r="I1054" i="1"/>
  <c r="J1054" i="1" l="1"/>
  <c r="K1054" i="1" s="1"/>
  <c r="L1054" i="1" l="1"/>
  <c r="M1054" i="1" s="1"/>
  <c r="N1054" i="1" s="1"/>
  <c r="O1054" i="1" s="1"/>
  <c r="I1055" i="1"/>
  <c r="J1055" i="1" l="1"/>
  <c r="K1055" i="1" s="1"/>
  <c r="L1055" i="1" l="1"/>
  <c r="M1055" i="1" s="1"/>
  <c r="N1055" i="1" s="1"/>
  <c r="O1055" i="1" s="1"/>
  <c r="I1056" i="1"/>
  <c r="J1056" i="1" l="1"/>
  <c r="K1056" i="1" s="1"/>
  <c r="L1056" i="1" l="1"/>
  <c r="M1056" i="1" s="1"/>
  <c r="N1056" i="1" s="1"/>
  <c r="O1056" i="1" s="1"/>
  <c r="I1057" i="1"/>
  <c r="J1057" i="1" l="1"/>
  <c r="K1057" i="1" s="1"/>
  <c r="L1057" i="1" l="1"/>
  <c r="M1057" i="1" s="1"/>
  <c r="N1057" i="1" s="1"/>
  <c r="O1057" i="1" s="1"/>
  <c r="I1058" i="1"/>
  <c r="J1058" i="1" l="1"/>
  <c r="K1058" i="1" s="1"/>
  <c r="L1058" i="1" l="1"/>
  <c r="M1058" i="1" s="1"/>
  <c r="N1058" i="1" s="1"/>
  <c r="O1058" i="1" s="1"/>
  <c r="I1059" i="1"/>
  <c r="J1059" i="1" l="1"/>
  <c r="K1059" i="1" s="1"/>
  <c r="L1059" i="1" l="1"/>
  <c r="M1059" i="1" s="1"/>
  <c r="N1059" i="1" s="1"/>
  <c r="O1059" i="1" s="1"/>
  <c r="I1060" i="1"/>
  <c r="J1060" i="1" l="1"/>
  <c r="K1060" i="1" s="1"/>
  <c r="L1060" i="1" l="1"/>
  <c r="M1060" i="1" s="1"/>
  <c r="N1060" i="1" s="1"/>
  <c r="O1060" i="1" s="1"/>
  <c r="I1061" i="1"/>
  <c r="J1061" i="1" l="1"/>
  <c r="K1061" i="1" s="1"/>
  <c r="L1061" i="1" l="1"/>
  <c r="M1061" i="1" s="1"/>
  <c r="N1061" i="1" s="1"/>
  <c r="O1061" i="1" s="1"/>
  <c r="I1062" i="1"/>
  <c r="J1062" i="1" l="1"/>
  <c r="K1062" i="1" s="1"/>
  <c r="L1062" i="1" l="1"/>
  <c r="M1062" i="1" s="1"/>
  <c r="N1062" i="1" s="1"/>
  <c r="O1062" i="1" s="1"/>
  <c r="I1063" i="1"/>
  <c r="J1063" i="1" l="1"/>
  <c r="K1063" i="1"/>
  <c r="L1063" i="1" l="1"/>
  <c r="M1063" i="1" s="1"/>
  <c r="N1063" i="1" s="1"/>
  <c r="O1063" i="1" s="1"/>
  <c r="I1064" i="1"/>
  <c r="J1064" i="1" l="1"/>
  <c r="K1064" i="1"/>
  <c r="L1064" i="1" l="1"/>
  <c r="M1064" i="1" s="1"/>
  <c r="N1064" i="1" s="1"/>
  <c r="O1064" i="1" s="1"/>
  <c r="I1065" i="1"/>
  <c r="J1065" i="1" l="1"/>
  <c r="K1065" i="1" s="1"/>
  <c r="L1065" i="1" l="1"/>
  <c r="M1065" i="1" s="1"/>
  <c r="N1065" i="1" s="1"/>
  <c r="O1065" i="1" s="1"/>
  <c r="I1066" i="1"/>
  <c r="J1066" i="1" l="1"/>
  <c r="K1066" i="1"/>
  <c r="L1066" i="1" l="1"/>
  <c r="M1066" i="1" s="1"/>
  <c r="N1066" i="1" s="1"/>
  <c r="O1066" i="1" s="1"/>
  <c r="I1067" i="1"/>
  <c r="J1067" i="1" l="1"/>
  <c r="K1067" i="1"/>
  <c r="L1067" i="1" l="1"/>
  <c r="M1067" i="1" s="1"/>
  <c r="N1067" i="1" s="1"/>
  <c r="O1067" i="1" s="1"/>
  <c r="I1068" i="1"/>
  <c r="J1068" i="1" l="1"/>
  <c r="K1068" i="1" s="1"/>
  <c r="L1068" i="1" l="1"/>
  <c r="M1068" i="1" s="1"/>
  <c r="N1068" i="1" s="1"/>
  <c r="O1068" i="1" s="1"/>
  <c r="I1069" i="1"/>
  <c r="J1069" i="1" l="1"/>
  <c r="K1069" i="1" s="1"/>
  <c r="L1069" i="1" l="1"/>
  <c r="M1069" i="1" s="1"/>
  <c r="N1069" i="1" s="1"/>
  <c r="O1069" i="1" s="1"/>
  <c r="I1070" i="1"/>
  <c r="J1070" i="1" l="1"/>
  <c r="K1070" i="1"/>
  <c r="L1070" i="1" l="1"/>
  <c r="M1070" i="1" s="1"/>
  <c r="N1070" i="1" s="1"/>
  <c r="O1070" i="1" s="1"/>
  <c r="I1071" i="1"/>
  <c r="J1071" i="1" l="1"/>
  <c r="K1071" i="1" s="1"/>
  <c r="L1071" i="1" l="1"/>
  <c r="M1071" i="1" s="1"/>
  <c r="N1071" i="1" s="1"/>
  <c r="O1071" i="1" s="1"/>
  <c r="I1072" i="1"/>
  <c r="J1072" i="1" l="1"/>
  <c r="K1072" i="1" s="1"/>
  <c r="L1072" i="1" l="1"/>
  <c r="M1072" i="1" s="1"/>
  <c r="N1072" i="1" s="1"/>
  <c r="O1072" i="1" s="1"/>
  <c r="I1073" i="1" l="1"/>
  <c r="J1073" i="1" l="1"/>
  <c r="K1073" i="1" s="1"/>
  <c r="L1073" i="1" l="1"/>
  <c r="M1073" i="1" s="1"/>
  <c r="N1073" i="1" s="1"/>
  <c r="O1073" i="1" s="1"/>
  <c r="I1074" i="1"/>
  <c r="J1074" i="1" l="1"/>
  <c r="K1074" i="1" s="1"/>
  <c r="L1074" i="1" l="1"/>
  <c r="M1074" i="1" s="1"/>
  <c r="N1074" i="1" s="1"/>
  <c r="O1074" i="1" s="1"/>
  <c r="I1075" i="1" l="1"/>
  <c r="J1075" i="1"/>
  <c r="K1075" i="1" s="1"/>
  <c r="L1075" i="1" l="1"/>
  <c r="M1075" i="1" s="1"/>
  <c r="N1075" i="1" s="1"/>
  <c r="O1075" i="1" s="1"/>
  <c r="I1076" i="1"/>
  <c r="J1076" i="1" l="1"/>
  <c r="K1076" i="1"/>
  <c r="L1076" i="1" l="1"/>
  <c r="M1076" i="1" s="1"/>
  <c r="N1076" i="1" s="1"/>
  <c r="O1076" i="1" s="1"/>
  <c r="I1077" i="1"/>
  <c r="J1077" i="1" l="1"/>
  <c r="K1077" i="1"/>
  <c r="L1077" i="1" l="1"/>
  <c r="M1077" i="1" s="1"/>
  <c r="N1077" i="1" s="1"/>
  <c r="O1077" i="1" s="1"/>
  <c r="I1078" i="1"/>
  <c r="J1078" i="1" l="1"/>
  <c r="K1078" i="1" s="1"/>
  <c r="L1078" i="1" l="1"/>
  <c r="M1078" i="1" s="1"/>
  <c r="N1078" i="1" s="1"/>
  <c r="O1078" i="1" s="1"/>
  <c r="I1079" i="1"/>
  <c r="J1079" i="1" l="1"/>
  <c r="K1079" i="1" s="1"/>
  <c r="L1079" i="1" l="1"/>
  <c r="M1079" i="1" s="1"/>
  <c r="N1079" i="1" s="1"/>
  <c r="O1079" i="1" s="1"/>
  <c r="I1080" i="1"/>
  <c r="J1080" i="1" l="1"/>
  <c r="K1080" i="1" s="1"/>
  <c r="L1080" i="1" l="1"/>
  <c r="M1080" i="1" s="1"/>
  <c r="N1080" i="1" s="1"/>
  <c r="O1080" i="1" s="1"/>
  <c r="I1081" i="1" l="1"/>
  <c r="J1081" i="1" l="1"/>
  <c r="K1081" i="1" s="1"/>
  <c r="L1081" i="1" l="1"/>
  <c r="M1081" i="1" s="1"/>
  <c r="N1081" i="1" s="1"/>
  <c r="O1081" i="1" s="1"/>
  <c r="I1082" i="1" l="1"/>
  <c r="J1082" i="1" l="1"/>
  <c r="K1082" i="1" s="1"/>
  <c r="L1082" i="1" l="1"/>
  <c r="M1082" i="1" s="1"/>
  <c r="N1082" i="1" s="1"/>
  <c r="O1082" i="1" s="1"/>
  <c r="I1083" i="1" l="1"/>
  <c r="J1083" i="1" l="1"/>
  <c r="K1083" i="1" s="1"/>
  <c r="L1083" i="1" l="1"/>
  <c r="M1083" i="1" s="1"/>
  <c r="N1083" i="1" s="1"/>
  <c r="O1083" i="1" s="1"/>
  <c r="I1084" i="1"/>
  <c r="J1084" i="1" l="1"/>
  <c r="K1084" i="1" s="1"/>
  <c r="L1084" i="1" l="1"/>
  <c r="M1084" i="1" s="1"/>
  <c r="N1084" i="1" s="1"/>
  <c r="O1084" i="1" s="1"/>
  <c r="I1085" i="1" l="1"/>
  <c r="J1085" i="1"/>
  <c r="K1085" i="1" s="1"/>
  <c r="L1085" i="1" l="1"/>
  <c r="M1085" i="1" s="1"/>
  <c r="N1085" i="1" s="1"/>
  <c r="O1085" i="1" s="1"/>
  <c r="I1086" i="1" l="1"/>
  <c r="J1086" i="1"/>
  <c r="K1086" i="1" s="1"/>
  <c r="L1086" i="1" l="1"/>
  <c r="M1086" i="1" s="1"/>
  <c r="N1086" i="1" s="1"/>
  <c r="O1086" i="1" s="1"/>
  <c r="I1087" i="1" l="1"/>
  <c r="J1087" i="1" l="1"/>
  <c r="K1087" i="1" s="1"/>
  <c r="L1087" i="1" l="1"/>
  <c r="M1087" i="1" s="1"/>
  <c r="N1087" i="1" s="1"/>
  <c r="O1087" i="1" s="1"/>
  <c r="I1088" i="1" l="1"/>
  <c r="J1088" i="1"/>
  <c r="K1088" i="1" s="1"/>
  <c r="L1088" i="1" l="1"/>
  <c r="M1088" i="1" s="1"/>
  <c r="N1088" i="1" s="1"/>
  <c r="O1088" i="1" s="1"/>
  <c r="I1089" i="1" l="1"/>
  <c r="J1089" i="1" s="1"/>
  <c r="K1089" i="1" s="1"/>
  <c r="L1089" i="1" l="1"/>
  <c r="M1089" i="1" s="1"/>
  <c r="N1089" i="1" s="1"/>
  <c r="O1089" i="1" s="1"/>
  <c r="I1090" i="1" l="1"/>
  <c r="J1090" i="1" l="1"/>
  <c r="K1090" i="1" s="1"/>
  <c r="L1090" i="1" l="1"/>
  <c r="M1090" i="1" s="1"/>
  <c r="N1090" i="1" s="1"/>
  <c r="O1090" i="1" s="1"/>
  <c r="I1091" i="1"/>
  <c r="J1091" i="1" l="1"/>
  <c r="K1091" i="1"/>
  <c r="L1091" i="1" l="1"/>
  <c r="M1091" i="1" s="1"/>
  <c r="N1091" i="1" s="1"/>
  <c r="O1091" i="1" s="1"/>
  <c r="I1092" i="1"/>
  <c r="J1092" i="1" l="1"/>
  <c r="K1092" i="1" s="1"/>
  <c r="L1092" i="1" l="1"/>
  <c r="M1092" i="1" s="1"/>
  <c r="N1092" i="1" s="1"/>
  <c r="O1092" i="1" s="1"/>
  <c r="I1093" i="1"/>
  <c r="J1093" i="1" l="1"/>
  <c r="K1093" i="1" s="1"/>
  <c r="L1093" i="1" l="1"/>
  <c r="M1093" i="1" s="1"/>
  <c r="N1093" i="1" s="1"/>
  <c r="O1093" i="1" s="1"/>
  <c r="I1094" i="1"/>
  <c r="J1094" i="1" l="1"/>
  <c r="K1094" i="1" s="1"/>
  <c r="L1094" i="1" l="1"/>
  <c r="M1094" i="1" s="1"/>
  <c r="N1094" i="1" s="1"/>
  <c r="O1094" i="1" s="1"/>
  <c r="I1095" i="1"/>
  <c r="J1095" i="1" l="1"/>
  <c r="K1095" i="1"/>
  <c r="L1095" i="1" l="1"/>
  <c r="M1095" i="1" s="1"/>
  <c r="N1095" i="1" s="1"/>
  <c r="O1095" i="1" s="1"/>
  <c r="I1096" i="1"/>
  <c r="J1096" i="1" l="1"/>
  <c r="K1096" i="1" s="1"/>
  <c r="L1096" i="1" l="1"/>
  <c r="M1096" i="1" s="1"/>
  <c r="N1096" i="1" s="1"/>
  <c r="O1096" i="1" s="1"/>
  <c r="I1097" i="1"/>
  <c r="J1097" i="1" l="1"/>
  <c r="K1097" i="1" s="1"/>
  <c r="L1097" i="1" l="1"/>
  <c r="M1097" i="1" s="1"/>
  <c r="N1097" i="1" s="1"/>
  <c r="O1097" i="1" s="1"/>
  <c r="I1098" i="1"/>
  <c r="J1098" i="1" l="1"/>
  <c r="K1098" i="1" s="1"/>
  <c r="L1098" i="1" l="1"/>
  <c r="M1098" i="1" s="1"/>
  <c r="N1098" i="1" s="1"/>
  <c r="O1098" i="1" s="1"/>
  <c r="I1099" i="1"/>
  <c r="J1099" i="1" l="1"/>
  <c r="K1099" i="1"/>
  <c r="L1099" i="1" l="1"/>
  <c r="M1099" i="1" s="1"/>
  <c r="N1099" i="1" s="1"/>
  <c r="O1099" i="1" s="1"/>
  <c r="I1100" i="1"/>
  <c r="J1100" i="1" l="1"/>
  <c r="K1100" i="1" s="1"/>
  <c r="L1100" i="1" l="1"/>
  <c r="M1100" i="1" s="1"/>
  <c r="N1100" i="1" s="1"/>
  <c r="O1100" i="1" s="1"/>
  <c r="I1101" i="1"/>
  <c r="J1101" i="1" l="1"/>
  <c r="K1101" i="1" s="1"/>
  <c r="L1101" i="1" l="1"/>
  <c r="M1101" i="1" s="1"/>
  <c r="N1101" i="1" s="1"/>
  <c r="O1101" i="1" s="1"/>
  <c r="I1102" i="1"/>
  <c r="J1102" i="1" l="1"/>
  <c r="K1102" i="1" s="1"/>
  <c r="L1102" i="1" l="1"/>
  <c r="M1102" i="1" s="1"/>
  <c r="N1102" i="1" s="1"/>
  <c r="O1102" i="1" s="1"/>
  <c r="I1103" i="1"/>
  <c r="J1103" i="1" l="1"/>
  <c r="K1103" i="1" s="1"/>
  <c r="L1103" i="1" l="1"/>
  <c r="M1103" i="1" s="1"/>
  <c r="N1103" i="1" s="1"/>
  <c r="O1103" i="1" s="1"/>
  <c r="I1104" i="1"/>
  <c r="J1104" i="1" l="1"/>
  <c r="K1104" i="1" s="1"/>
  <c r="L1104" i="1" l="1"/>
  <c r="M1104" i="1" s="1"/>
  <c r="N1104" i="1" s="1"/>
  <c r="O1104" i="1" s="1"/>
  <c r="I1105" i="1"/>
  <c r="J1105" i="1" l="1"/>
  <c r="K1105" i="1"/>
  <c r="L1105" i="1" l="1"/>
  <c r="M1105" i="1" s="1"/>
  <c r="N1105" i="1" s="1"/>
  <c r="O1105" i="1" s="1"/>
  <c r="I1106" i="1"/>
  <c r="J1106" i="1" l="1"/>
  <c r="K1106" i="1" s="1"/>
  <c r="L1106" i="1" l="1"/>
  <c r="M1106" i="1" s="1"/>
  <c r="N1106" i="1" s="1"/>
  <c r="O1106" i="1" s="1"/>
  <c r="I1107" i="1" l="1"/>
  <c r="J1107" i="1" l="1"/>
  <c r="K1107" i="1" s="1"/>
  <c r="L1107" i="1" l="1"/>
  <c r="M1107" i="1" s="1"/>
  <c r="N1107" i="1" s="1"/>
  <c r="O1107" i="1" s="1"/>
  <c r="I1108" i="1"/>
  <c r="J1108" i="1" l="1"/>
  <c r="K1108" i="1" s="1"/>
  <c r="L1108" i="1" l="1"/>
  <c r="M1108" i="1" s="1"/>
  <c r="N1108" i="1" s="1"/>
  <c r="O1108" i="1" s="1"/>
  <c r="I1109" i="1"/>
  <c r="J1109" i="1" l="1"/>
  <c r="K1109" i="1" s="1"/>
  <c r="L1109" i="1" l="1"/>
  <c r="M1109" i="1" s="1"/>
  <c r="N1109" i="1" s="1"/>
  <c r="O1109" i="1" s="1"/>
  <c r="I1110" i="1" l="1"/>
  <c r="J1110" i="1" l="1"/>
  <c r="K1110" i="1" s="1"/>
  <c r="L1110" i="1" l="1"/>
  <c r="M1110" i="1" s="1"/>
  <c r="N1110" i="1" s="1"/>
  <c r="O1110" i="1" s="1"/>
  <c r="I1111" i="1"/>
  <c r="J1111" i="1" l="1"/>
  <c r="K1111" i="1" s="1"/>
  <c r="L1111" i="1" l="1"/>
  <c r="M1111" i="1" s="1"/>
  <c r="N1111" i="1" s="1"/>
  <c r="O1111" i="1" s="1"/>
  <c r="I1112" i="1"/>
  <c r="J1112" i="1" l="1"/>
  <c r="K1112" i="1" s="1"/>
  <c r="L1112" i="1" l="1"/>
  <c r="M1112" i="1" s="1"/>
  <c r="N1112" i="1" s="1"/>
  <c r="O1112" i="1" s="1"/>
  <c r="I1113" i="1"/>
  <c r="J1113" i="1" l="1"/>
  <c r="K1113" i="1"/>
  <c r="L1113" i="1" l="1"/>
  <c r="M1113" i="1" s="1"/>
  <c r="N1113" i="1" s="1"/>
  <c r="O1113" i="1" s="1"/>
  <c r="I1114" i="1"/>
  <c r="J1114" i="1" l="1"/>
  <c r="K1114" i="1"/>
  <c r="L1114" i="1" l="1"/>
  <c r="M1114" i="1" s="1"/>
  <c r="N1114" i="1" s="1"/>
  <c r="O1114" i="1" s="1"/>
  <c r="I1115" i="1"/>
  <c r="J1115" i="1" l="1"/>
  <c r="K1115" i="1" s="1"/>
  <c r="L1115" i="1" l="1"/>
  <c r="M1115" i="1" s="1"/>
  <c r="N1115" i="1" s="1"/>
  <c r="O1115" i="1" s="1"/>
  <c r="I1116" i="1"/>
  <c r="J1116" i="1" l="1"/>
  <c r="K1116" i="1" s="1"/>
  <c r="L1116" i="1" l="1"/>
  <c r="M1116" i="1" s="1"/>
  <c r="N1116" i="1" s="1"/>
  <c r="O1116" i="1" s="1"/>
  <c r="I1117" i="1"/>
  <c r="J1117" i="1" l="1"/>
  <c r="K1117" i="1" s="1"/>
  <c r="L1117" i="1" l="1"/>
  <c r="M1117" i="1" s="1"/>
  <c r="N1117" i="1" s="1"/>
  <c r="O1117" i="1" s="1"/>
  <c r="I1118" i="1"/>
  <c r="J1118" i="1" l="1"/>
  <c r="K1118" i="1" s="1"/>
  <c r="L1118" i="1" l="1"/>
  <c r="M1118" i="1" s="1"/>
  <c r="N1118" i="1" s="1"/>
  <c r="O1118" i="1" s="1"/>
  <c r="I1119" i="1"/>
  <c r="J1119" i="1" l="1"/>
  <c r="K1119" i="1"/>
  <c r="L1119" i="1" l="1"/>
  <c r="M1119" i="1" s="1"/>
  <c r="N1119" i="1" s="1"/>
  <c r="O1119" i="1" s="1"/>
  <c r="I1120" i="1"/>
  <c r="J1120" i="1" l="1"/>
  <c r="K1120" i="1" s="1"/>
  <c r="L1120" i="1" l="1"/>
  <c r="M1120" i="1" s="1"/>
  <c r="N1120" i="1" s="1"/>
  <c r="O1120" i="1" s="1"/>
  <c r="I1121" i="1"/>
  <c r="J1121" i="1" l="1"/>
  <c r="K1121" i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/>
  <c r="J1123" i="1" l="1"/>
  <c r="K1123" i="1" s="1"/>
  <c r="L1123" i="1" l="1"/>
  <c r="M1123" i="1" s="1"/>
  <c r="N1123" i="1" s="1"/>
  <c r="O1123" i="1" s="1"/>
  <c r="I1124" i="1"/>
  <c r="J1124" i="1" l="1"/>
  <c r="K1124" i="1" s="1"/>
  <c r="L1124" i="1" l="1"/>
  <c r="M1124" i="1" s="1"/>
  <c r="N1124" i="1" s="1"/>
  <c r="O1124" i="1" s="1"/>
  <c r="I1125" i="1" l="1"/>
  <c r="J1125" i="1" l="1"/>
  <c r="K1125" i="1" s="1"/>
  <c r="L1125" i="1" l="1"/>
  <c r="M1125" i="1" s="1"/>
  <c r="N1125" i="1" s="1"/>
  <c r="O1125" i="1" s="1"/>
  <c r="I1126" i="1"/>
  <c r="J1126" i="1" l="1"/>
  <c r="K1126" i="1" s="1"/>
  <c r="L1126" i="1" l="1"/>
  <c r="M1126" i="1" s="1"/>
  <c r="N1126" i="1" s="1"/>
  <c r="O1126" i="1" s="1"/>
  <c r="I1127" i="1"/>
  <c r="J1127" i="1" l="1"/>
  <c r="K1127" i="1" s="1"/>
  <c r="L1127" i="1" l="1"/>
  <c r="M1127" i="1" s="1"/>
  <c r="N1127" i="1" s="1"/>
  <c r="O1127" i="1" s="1"/>
  <c r="I1128" i="1"/>
  <c r="J1128" i="1" l="1"/>
  <c r="K1128" i="1" s="1"/>
  <c r="L1128" i="1" l="1"/>
  <c r="M1128" i="1" s="1"/>
  <c r="N1128" i="1" s="1"/>
  <c r="O1128" i="1" s="1"/>
  <c r="I1129" i="1"/>
  <c r="J1129" i="1" l="1"/>
  <c r="K1129" i="1" s="1"/>
  <c r="L1129" i="1" l="1"/>
  <c r="M1129" i="1" s="1"/>
  <c r="N1129" i="1" s="1"/>
  <c r="O1129" i="1" s="1"/>
  <c r="I1130" i="1"/>
  <c r="J1130" i="1" l="1"/>
  <c r="K1130" i="1"/>
  <c r="L1130" i="1" l="1"/>
  <c r="M1130" i="1" s="1"/>
  <c r="N1130" i="1" s="1"/>
  <c r="O1130" i="1" s="1"/>
  <c r="I1131" i="1"/>
  <c r="J1131" i="1" l="1"/>
  <c r="K1131" i="1" s="1"/>
  <c r="L1131" i="1" l="1"/>
  <c r="M1131" i="1" s="1"/>
  <c r="N1131" i="1" s="1"/>
  <c r="O1131" i="1" s="1"/>
  <c r="I1132" i="1"/>
  <c r="J1132" i="1" l="1"/>
  <c r="K1132" i="1" s="1"/>
  <c r="L1132" i="1" l="1"/>
  <c r="M1132" i="1" s="1"/>
  <c r="N1132" i="1" s="1"/>
  <c r="O1132" i="1" s="1"/>
  <c r="I1133" i="1"/>
  <c r="J1133" i="1" l="1"/>
  <c r="K1133" i="1"/>
  <c r="L1133" i="1" l="1"/>
  <c r="M1133" i="1" s="1"/>
  <c r="N1133" i="1" s="1"/>
  <c r="O1133" i="1" s="1"/>
  <c r="I1134" i="1"/>
  <c r="J1134" i="1" l="1"/>
  <c r="K1134" i="1" s="1"/>
  <c r="L1134" i="1" l="1"/>
  <c r="M1134" i="1" s="1"/>
  <c r="N1134" i="1" s="1"/>
  <c r="O1134" i="1" s="1"/>
  <c r="I1135" i="1"/>
  <c r="J1135" i="1" l="1"/>
  <c r="K1135" i="1" s="1"/>
  <c r="L1135" i="1" l="1"/>
  <c r="M1135" i="1" s="1"/>
  <c r="N1135" i="1" s="1"/>
  <c r="O1135" i="1" s="1"/>
  <c r="I1136" i="1" l="1"/>
  <c r="J1136" i="1" l="1"/>
  <c r="K1136" i="1" s="1"/>
  <c r="L1136" i="1" l="1"/>
  <c r="M1136" i="1" s="1"/>
  <c r="N1136" i="1" s="1"/>
  <c r="O1136" i="1" s="1"/>
  <c r="I1137" i="1"/>
  <c r="J1137" i="1" l="1"/>
  <c r="K1137" i="1"/>
  <c r="L1137" i="1" l="1"/>
  <c r="M1137" i="1" s="1"/>
  <c r="N1137" i="1" s="1"/>
  <c r="O1137" i="1" s="1"/>
  <c r="I1138" i="1"/>
  <c r="J1138" i="1" l="1"/>
  <c r="K1138" i="1" s="1"/>
  <c r="L1138" i="1" l="1"/>
  <c r="M1138" i="1" s="1"/>
  <c r="N1138" i="1" s="1"/>
  <c r="O1138" i="1" s="1"/>
  <c r="I1139" i="1"/>
  <c r="J1139" i="1" l="1"/>
  <c r="K1139" i="1" s="1"/>
  <c r="L1139" i="1" l="1"/>
  <c r="M1139" i="1" s="1"/>
  <c r="N1139" i="1" s="1"/>
  <c r="O1139" i="1" s="1"/>
  <c r="I1140" i="1"/>
  <c r="J1140" i="1" l="1"/>
  <c r="K1140" i="1" s="1"/>
  <c r="L1140" i="1" l="1"/>
  <c r="M1140" i="1" s="1"/>
  <c r="N1140" i="1" s="1"/>
  <c r="O1140" i="1" s="1"/>
  <c r="I1141" i="1"/>
  <c r="J1141" i="1" l="1"/>
  <c r="K1141" i="1" s="1"/>
  <c r="L1141" i="1" l="1"/>
  <c r="M1141" i="1" s="1"/>
  <c r="N1141" i="1" s="1"/>
  <c r="O1141" i="1" s="1"/>
  <c r="I1142" i="1" l="1"/>
  <c r="J1142" i="1" l="1"/>
  <c r="K1142" i="1" s="1"/>
  <c r="L1142" i="1" l="1"/>
  <c r="M1142" i="1" s="1"/>
  <c r="N1142" i="1" s="1"/>
  <c r="O1142" i="1" s="1"/>
  <c r="I1143" i="1"/>
  <c r="J1143" i="1" l="1"/>
  <c r="K1143" i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 s="1"/>
  <c r="L1145" i="1" l="1"/>
  <c r="M1145" i="1" s="1"/>
  <c r="N1145" i="1" s="1"/>
  <c r="O1145" i="1" s="1"/>
  <c r="I1146" i="1"/>
  <c r="J1146" i="1" l="1"/>
  <c r="K1146" i="1" s="1"/>
  <c r="L1146" i="1" l="1"/>
  <c r="M1146" i="1" s="1"/>
  <c r="N1146" i="1" s="1"/>
  <c r="O1146" i="1" s="1"/>
  <c r="I1147" i="1"/>
  <c r="J1147" i="1" l="1"/>
  <c r="K1147" i="1" s="1"/>
  <c r="L1147" i="1" l="1"/>
  <c r="M1147" i="1" s="1"/>
  <c r="N1147" i="1" s="1"/>
  <c r="O1147" i="1" s="1"/>
  <c r="I1148" i="1" l="1"/>
  <c r="J1148" i="1" l="1"/>
  <c r="K1148" i="1" s="1"/>
  <c r="L1148" i="1" l="1"/>
  <c r="M1148" i="1" s="1"/>
  <c r="N1148" i="1" s="1"/>
  <c r="O1148" i="1" s="1"/>
  <c r="I1149" i="1"/>
  <c r="J1149" i="1" l="1"/>
  <c r="K1149" i="1" s="1"/>
  <c r="L1149" i="1" l="1"/>
  <c r="M1149" i="1" s="1"/>
  <c r="N1149" i="1" s="1"/>
  <c r="O1149" i="1" s="1"/>
  <c r="I1150" i="1"/>
  <c r="J1150" i="1" l="1"/>
  <c r="K1150" i="1" s="1"/>
  <c r="L1150" i="1" l="1"/>
  <c r="M1150" i="1" s="1"/>
  <c r="N1150" i="1" s="1"/>
  <c r="O1150" i="1" s="1"/>
  <c r="I1151" i="1"/>
  <c r="J1151" i="1" l="1"/>
  <c r="K1151" i="1"/>
  <c r="L1151" i="1" l="1"/>
  <c r="M1151" i="1" s="1"/>
  <c r="N1151" i="1" s="1"/>
  <c r="O1151" i="1" s="1"/>
  <c r="I1152" i="1"/>
  <c r="J1152" i="1" l="1"/>
  <c r="K1152" i="1" s="1"/>
  <c r="L1152" i="1" l="1"/>
  <c r="M1152" i="1" s="1"/>
  <c r="N1152" i="1" s="1"/>
  <c r="O1152" i="1" s="1"/>
  <c r="I1153" i="1"/>
  <c r="J1153" i="1" l="1"/>
  <c r="K1153" i="1" s="1"/>
  <c r="L1153" i="1" l="1"/>
  <c r="M1153" i="1" s="1"/>
  <c r="N1153" i="1" s="1"/>
  <c r="O1153" i="1" s="1"/>
  <c r="I1154" i="1"/>
  <c r="J1154" i="1" l="1"/>
  <c r="K1154" i="1" s="1"/>
  <c r="L1154" i="1" l="1"/>
  <c r="M1154" i="1" s="1"/>
  <c r="N1154" i="1" s="1"/>
  <c r="O1154" i="1" s="1"/>
  <c r="I1155" i="1" l="1"/>
  <c r="J1155" i="1" l="1"/>
  <c r="K1155" i="1" s="1"/>
  <c r="L1155" i="1" l="1"/>
  <c r="M1155" i="1" s="1"/>
  <c r="N1155" i="1" s="1"/>
  <c r="O1155" i="1" s="1"/>
  <c r="I1156" i="1"/>
  <c r="J1156" i="1" l="1"/>
  <c r="K1156" i="1"/>
  <c r="L1156" i="1" l="1"/>
  <c r="M1156" i="1" s="1"/>
  <c r="N1156" i="1" s="1"/>
  <c r="O1156" i="1" s="1"/>
  <c r="I1157" i="1"/>
  <c r="J1157" i="1" l="1"/>
  <c r="K1157" i="1"/>
  <c r="L1157" i="1" l="1"/>
  <c r="M1157" i="1" s="1"/>
  <c r="N1157" i="1" s="1"/>
  <c r="O1157" i="1" s="1"/>
  <c r="I1158" i="1"/>
  <c r="J1158" i="1" l="1"/>
  <c r="K1158" i="1" s="1"/>
  <c r="L1158" i="1" l="1"/>
  <c r="M1158" i="1" s="1"/>
  <c r="N1158" i="1" s="1"/>
  <c r="O1158" i="1" s="1"/>
  <c r="I1159" i="1"/>
  <c r="J1159" i="1" l="1"/>
  <c r="K1159" i="1" s="1"/>
  <c r="L1159" i="1" l="1"/>
  <c r="M1159" i="1" s="1"/>
  <c r="N1159" i="1" s="1"/>
  <c r="O1159" i="1" s="1"/>
  <c r="I1160" i="1" l="1"/>
  <c r="J1160" i="1" l="1"/>
  <c r="K1160" i="1" s="1"/>
  <c r="L1160" i="1" l="1"/>
  <c r="M1160" i="1" s="1"/>
  <c r="N1160" i="1" s="1"/>
  <c r="O1160" i="1" s="1"/>
  <c r="I1161" i="1" l="1"/>
  <c r="J1161" i="1" s="1"/>
  <c r="K1161" i="1" s="1"/>
  <c r="L1161" i="1" l="1"/>
  <c r="M1161" i="1" s="1"/>
  <c r="N1161" i="1" s="1"/>
  <c r="O1161" i="1" s="1"/>
  <c r="I1162" i="1" l="1"/>
  <c r="J1162" i="1"/>
  <c r="K1162" i="1" s="1"/>
  <c r="L1162" i="1" l="1"/>
  <c r="M1162" i="1" s="1"/>
  <c r="N1162" i="1" s="1"/>
  <c r="O1162" i="1" s="1"/>
  <c r="I1163" i="1" l="1"/>
  <c r="J1163" i="1" s="1"/>
  <c r="K1163" i="1" s="1"/>
  <c r="L1163" i="1" l="1"/>
  <c r="M1163" i="1" s="1"/>
  <c r="N1163" i="1" s="1"/>
  <c r="O1163" i="1" s="1"/>
  <c r="I1164" i="1" l="1"/>
  <c r="J1164" i="1" s="1"/>
  <c r="K1164" i="1" s="1"/>
  <c r="L1164" i="1" l="1"/>
  <c r="M1164" i="1" s="1"/>
  <c r="N1164" i="1" s="1"/>
  <c r="O1164" i="1" s="1"/>
  <c r="I1165" i="1" l="1"/>
  <c r="J1165" i="1"/>
  <c r="K1165" i="1" s="1"/>
  <c r="L1165" i="1" l="1"/>
  <c r="M1165" i="1" s="1"/>
  <c r="N1165" i="1" s="1"/>
  <c r="O1165" i="1" s="1"/>
  <c r="I1166" i="1"/>
  <c r="J1166" i="1" l="1"/>
  <c r="K1166" i="1" s="1"/>
  <c r="L1166" i="1" l="1"/>
  <c r="M1166" i="1" s="1"/>
  <c r="N1166" i="1" s="1"/>
  <c r="O1166" i="1" s="1"/>
  <c r="I1167" i="1" l="1"/>
  <c r="J1167" i="1" s="1"/>
  <c r="K1167" i="1" s="1"/>
  <c r="L1167" i="1" l="1"/>
  <c r="M1167" i="1" s="1"/>
  <c r="N1167" i="1" s="1"/>
  <c r="O1167" i="1" s="1"/>
  <c r="I1168" i="1" l="1"/>
  <c r="J1168" i="1"/>
  <c r="K1168" i="1" s="1"/>
  <c r="L1168" i="1" l="1"/>
  <c r="M1168" i="1" s="1"/>
  <c r="N1168" i="1" s="1"/>
  <c r="O1168" i="1" s="1"/>
  <c r="I1169" i="1"/>
  <c r="J1169" i="1" l="1"/>
  <c r="K1169" i="1" s="1"/>
  <c r="L1169" i="1" l="1"/>
  <c r="M1169" i="1" s="1"/>
  <c r="N1169" i="1" s="1"/>
  <c r="O1169" i="1" s="1"/>
  <c r="I1170" i="1" l="1"/>
  <c r="J1170" i="1"/>
  <c r="K1170" i="1" s="1"/>
  <c r="L1170" i="1" l="1"/>
  <c r="M1170" i="1" s="1"/>
  <c r="N1170" i="1" s="1"/>
  <c r="O1170" i="1" s="1"/>
  <c r="I1171" i="1" l="1"/>
  <c r="J1171" i="1" l="1"/>
  <c r="K1171" i="1" s="1"/>
  <c r="L1171" i="1" l="1"/>
  <c r="M1171" i="1" s="1"/>
  <c r="N1171" i="1" s="1"/>
  <c r="O1171" i="1" s="1"/>
  <c r="I1172" i="1" l="1"/>
  <c r="J1172" i="1" l="1"/>
  <c r="K1172" i="1" s="1"/>
  <c r="L1172" i="1" l="1"/>
  <c r="M1172" i="1" s="1"/>
  <c r="N1172" i="1" s="1"/>
  <c r="O1172" i="1" s="1"/>
  <c r="I1173" i="1"/>
  <c r="J1173" i="1" l="1"/>
  <c r="K1173" i="1" s="1"/>
  <c r="L1173" i="1" l="1"/>
  <c r="M1173" i="1" s="1"/>
  <c r="N1173" i="1" s="1"/>
  <c r="O1173" i="1" s="1"/>
  <c r="I1174" i="1" l="1"/>
  <c r="J1174" i="1" l="1"/>
  <c r="K1174" i="1" s="1"/>
  <c r="L1174" i="1" l="1"/>
  <c r="M1174" i="1" s="1"/>
  <c r="N1174" i="1" s="1"/>
  <c r="O1174" i="1" s="1"/>
  <c r="I1175" i="1" l="1"/>
  <c r="J1175" i="1" l="1"/>
  <c r="K1175" i="1" s="1"/>
  <c r="L1175" i="1" l="1"/>
  <c r="M1175" i="1" s="1"/>
  <c r="N1175" i="1" s="1"/>
  <c r="O1175" i="1" s="1"/>
  <c r="I1176" i="1"/>
  <c r="J1176" i="1" l="1"/>
  <c r="K1176" i="1" s="1"/>
  <c r="L1176" i="1" l="1"/>
  <c r="M1176" i="1" s="1"/>
  <c r="N1176" i="1" s="1"/>
  <c r="O1176" i="1" s="1"/>
  <c r="I1177" i="1"/>
  <c r="J1177" i="1" l="1"/>
  <c r="K1177" i="1"/>
  <c r="L1177" i="1" l="1"/>
  <c r="M1177" i="1" s="1"/>
  <c r="N1177" i="1" s="1"/>
  <c r="O1177" i="1" s="1"/>
  <c r="I1178" i="1"/>
  <c r="J1178" i="1" l="1"/>
  <c r="K1178" i="1"/>
  <c r="L1178" i="1" l="1"/>
  <c r="M1178" i="1" s="1"/>
  <c r="N1178" i="1" s="1"/>
  <c r="O1178" i="1" s="1"/>
  <c r="I1179" i="1"/>
  <c r="J1179" i="1" l="1"/>
  <c r="K1179" i="1" s="1"/>
  <c r="L1179" i="1" l="1"/>
  <c r="M1179" i="1" s="1"/>
  <c r="N1179" i="1" s="1"/>
  <c r="O1179" i="1" s="1"/>
  <c r="I1180" i="1"/>
  <c r="J1180" i="1" l="1"/>
  <c r="K1180" i="1"/>
  <c r="L1180" i="1" l="1"/>
  <c r="M1180" i="1" s="1"/>
  <c r="N1180" i="1" s="1"/>
  <c r="O1180" i="1" s="1"/>
  <c r="I1181" i="1"/>
  <c r="J1181" i="1" l="1"/>
  <c r="K1181" i="1" s="1"/>
  <c r="L1181" i="1" l="1"/>
  <c r="M1181" i="1" s="1"/>
  <c r="N1181" i="1" s="1"/>
  <c r="O1181" i="1" s="1"/>
  <c r="I1182" i="1" l="1"/>
  <c r="J1182" i="1"/>
  <c r="K1182" i="1"/>
  <c r="L1182" i="1" l="1"/>
  <c r="M1182" i="1" s="1"/>
  <c r="N1182" i="1" s="1"/>
  <c r="O1182" i="1" s="1"/>
  <c r="I1183" i="1" l="1"/>
  <c r="J1183" i="1" l="1"/>
  <c r="K1183" i="1"/>
  <c r="L1183" i="1" l="1"/>
  <c r="M1183" i="1" s="1"/>
  <c r="N1183" i="1" s="1"/>
  <c r="O1183" i="1" s="1"/>
  <c r="I1184" i="1"/>
  <c r="J1184" i="1" l="1"/>
  <c r="K1184" i="1" s="1"/>
  <c r="L1184" i="1" l="1"/>
  <c r="M1184" i="1" s="1"/>
  <c r="N1184" i="1" s="1"/>
  <c r="O1184" i="1" s="1"/>
  <c r="I1185" i="1"/>
  <c r="J1185" i="1" l="1"/>
  <c r="K1185" i="1"/>
  <c r="L1185" i="1" l="1"/>
  <c r="M1185" i="1" s="1"/>
  <c r="N1185" i="1" s="1"/>
  <c r="O1185" i="1" s="1"/>
  <c r="I1186" i="1"/>
  <c r="J1186" i="1" l="1"/>
  <c r="K1186" i="1" s="1"/>
  <c r="L1186" i="1" l="1"/>
  <c r="M1186" i="1" s="1"/>
  <c r="N1186" i="1" s="1"/>
  <c r="O1186" i="1" s="1"/>
  <c r="I1187" i="1"/>
  <c r="J1187" i="1" l="1"/>
  <c r="K1187" i="1"/>
  <c r="L1187" i="1" l="1"/>
  <c r="M1187" i="1" s="1"/>
  <c r="N1187" i="1" s="1"/>
  <c r="O1187" i="1" s="1"/>
  <c r="I1188" i="1"/>
  <c r="J1188" i="1" l="1"/>
  <c r="K1188" i="1" s="1"/>
  <c r="L1188" i="1" l="1"/>
  <c r="M1188" i="1" s="1"/>
  <c r="N1188" i="1" s="1"/>
  <c r="O1188" i="1" s="1"/>
  <c r="I1189" i="1"/>
  <c r="J1189" i="1" l="1"/>
  <c r="K1189" i="1" s="1"/>
  <c r="L1189" i="1" l="1"/>
  <c r="M1189" i="1" s="1"/>
  <c r="N1189" i="1" s="1"/>
  <c r="O1189" i="1" s="1"/>
  <c r="I1190" i="1"/>
  <c r="J1190" i="1" l="1"/>
  <c r="K1190" i="1"/>
  <c r="L1190" i="1" l="1"/>
  <c r="M1190" i="1" s="1"/>
  <c r="N1190" i="1" s="1"/>
  <c r="O1190" i="1" s="1"/>
  <c r="I1191" i="1"/>
  <c r="J1191" i="1" l="1"/>
  <c r="K1191" i="1" s="1"/>
  <c r="L1191" i="1" l="1"/>
  <c r="M1191" i="1" s="1"/>
  <c r="N1191" i="1" s="1"/>
  <c r="O1191" i="1" s="1"/>
  <c r="I1192" i="1"/>
  <c r="J1192" i="1" l="1"/>
  <c r="K1192" i="1" s="1"/>
  <c r="L1192" i="1" l="1"/>
  <c r="M1192" i="1" s="1"/>
  <c r="N1192" i="1" s="1"/>
  <c r="O1192" i="1" s="1"/>
  <c r="I1193" i="1"/>
  <c r="J1193" i="1" l="1"/>
  <c r="K1193" i="1" s="1"/>
  <c r="L1193" i="1" l="1"/>
  <c r="M1193" i="1" s="1"/>
  <c r="N1193" i="1" s="1"/>
  <c r="O1193" i="1" s="1"/>
  <c r="I1194" i="1"/>
  <c r="J1194" i="1" l="1"/>
  <c r="K1194" i="1" s="1"/>
  <c r="L1194" i="1" l="1"/>
  <c r="M1194" i="1" s="1"/>
  <c r="N1194" i="1" s="1"/>
  <c r="O1194" i="1" s="1"/>
  <c r="I1195" i="1"/>
  <c r="J1195" i="1" l="1"/>
  <c r="K1195" i="1" s="1"/>
  <c r="L1195" i="1" l="1"/>
  <c r="M1195" i="1" s="1"/>
  <c r="N1195" i="1" s="1"/>
  <c r="O1195" i="1" s="1"/>
  <c r="I1196" i="1"/>
  <c r="J1196" i="1" l="1"/>
  <c r="K1196" i="1" s="1"/>
  <c r="L1196" i="1" l="1"/>
  <c r="M1196" i="1" s="1"/>
  <c r="N1196" i="1" s="1"/>
  <c r="O1196" i="1" s="1"/>
  <c r="I1197" i="1"/>
  <c r="J1197" i="1" l="1"/>
  <c r="K1197" i="1" s="1"/>
  <c r="L1197" i="1" l="1"/>
  <c r="M1197" i="1" s="1"/>
  <c r="N1197" i="1" s="1"/>
  <c r="O1197" i="1" s="1"/>
  <c r="I1198" i="1"/>
  <c r="J1198" i="1" l="1"/>
  <c r="K1198" i="1" s="1"/>
  <c r="L1198" i="1" l="1"/>
  <c r="M1198" i="1" s="1"/>
  <c r="N1198" i="1" s="1"/>
  <c r="O1198" i="1" s="1"/>
  <c r="I1199" i="1"/>
  <c r="J1199" i="1" l="1"/>
  <c r="K1199" i="1" s="1"/>
  <c r="L1199" i="1" l="1"/>
  <c r="M1199" i="1" s="1"/>
  <c r="N1199" i="1" s="1"/>
  <c r="O1199" i="1" s="1"/>
  <c r="I1200" i="1" l="1"/>
  <c r="J1200" i="1" l="1"/>
  <c r="K1200" i="1" s="1"/>
  <c r="L1200" i="1" l="1"/>
  <c r="M1200" i="1" s="1"/>
  <c r="N1200" i="1" s="1"/>
  <c r="O1200" i="1" s="1"/>
  <c r="I1201" i="1"/>
  <c r="J1201" i="1" l="1"/>
  <c r="K1201" i="1"/>
  <c r="L1201" i="1" l="1"/>
  <c r="M1201" i="1" s="1"/>
  <c r="N1201" i="1" s="1"/>
  <c r="O1201" i="1" s="1"/>
  <c r="I1202" i="1"/>
  <c r="J1202" i="1" l="1"/>
  <c r="K1202" i="1" s="1"/>
  <c r="L1202" i="1" l="1"/>
  <c r="M1202" i="1" s="1"/>
  <c r="N1202" i="1" s="1"/>
  <c r="O1202" i="1" s="1"/>
  <c r="I1203" i="1"/>
  <c r="J1203" i="1" l="1"/>
  <c r="K1203" i="1" s="1"/>
  <c r="L1203" i="1" l="1"/>
  <c r="M1203" i="1" s="1"/>
  <c r="N1203" i="1" s="1"/>
  <c r="O1203" i="1" s="1"/>
  <c r="I1204" i="1"/>
  <c r="J1204" i="1" l="1"/>
  <c r="K1204" i="1"/>
  <c r="L1204" i="1" l="1"/>
  <c r="M1204" i="1" s="1"/>
  <c r="N1204" i="1" s="1"/>
  <c r="O1204" i="1" s="1"/>
  <c r="I1205" i="1"/>
  <c r="J1205" i="1" l="1"/>
  <c r="K1205" i="1" s="1"/>
  <c r="L1205" i="1" l="1"/>
  <c r="M1205" i="1" s="1"/>
  <c r="N1205" i="1" s="1"/>
  <c r="O1205" i="1" s="1"/>
  <c r="I1206" i="1"/>
  <c r="J1206" i="1" l="1"/>
  <c r="K1206" i="1" s="1"/>
  <c r="L1206" i="1" l="1"/>
  <c r="M1206" i="1" s="1"/>
  <c r="N1206" i="1" s="1"/>
  <c r="O1206" i="1" s="1"/>
  <c r="I1207" i="1"/>
  <c r="J1207" i="1" l="1"/>
  <c r="K1207" i="1" s="1"/>
  <c r="L1207" i="1" l="1"/>
  <c r="M1207" i="1" s="1"/>
  <c r="N1207" i="1" s="1"/>
  <c r="O1207" i="1" s="1"/>
  <c r="I1208" i="1"/>
  <c r="J1208" i="1" l="1"/>
  <c r="K1208" i="1" s="1"/>
  <c r="L1208" i="1" l="1"/>
  <c r="M1208" i="1" s="1"/>
  <c r="N1208" i="1" s="1"/>
  <c r="O1208" i="1" s="1"/>
  <c r="I1209" i="1"/>
  <c r="J1209" i="1" l="1"/>
  <c r="K1209" i="1"/>
  <c r="L1209" i="1" l="1"/>
  <c r="M1209" i="1" s="1"/>
  <c r="N1209" i="1" s="1"/>
  <c r="O1209" i="1" s="1"/>
  <c r="I1210" i="1"/>
  <c r="J1210" i="1" l="1"/>
  <c r="K1210" i="1" s="1"/>
  <c r="L1210" i="1" l="1"/>
  <c r="M1210" i="1" s="1"/>
  <c r="N1210" i="1" s="1"/>
  <c r="O1210" i="1" s="1"/>
  <c r="I1211" i="1"/>
  <c r="J1211" i="1" l="1"/>
  <c r="K1211" i="1" s="1"/>
  <c r="L1211" i="1" l="1"/>
  <c r="M1211" i="1" s="1"/>
  <c r="N1211" i="1" s="1"/>
  <c r="O1211" i="1" s="1"/>
  <c r="I1212" i="1"/>
  <c r="J1212" i="1" l="1"/>
  <c r="K1212" i="1" s="1"/>
  <c r="L1212" i="1" l="1"/>
  <c r="M1212" i="1" s="1"/>
  <c r="N1212" i="1" s="1"/>
  <c r="O1212" i="1" s="1"/>
  <c r="I1213" i="1"/>
  <c r="J1213" i="1" l="1"/>
  <c r="K1213" i="1" s="1"/>
  <c r="L1213" i="1" l="1"/>
  <c r="M1213" i="1" s="1"/>
  <c r="N1213" i="1" s="1"/>
  <c r="O1213" i="1" s="1"/>
  <c r="I1214" i="1"/>
  <c r="J1214" i="1" l="1"/>
  <c r="K1214" i="1" s="1"/>
  <c r="L1214" i="1" l="1"/>
  <c r="M1214" i="1" s="1"/>
  <c r="N1214" i="1" s="1"/>
  <c r="O1214" i="1" s="1"/>
  <c r="I1215" i="1"/>
  <c r="J1215" i="1" l="1"/>
  <c r="K1215" i="1"/>
  <c r="L1215" i="1" l="1"/>
  <c r="M1215" i="1" s="1"/>
  <c r="N1215" i="1" s="1"/>
  <c r="O1215" i="1" s="1"/>
  <c r="I1216" i="1"/>
  <c r="J1216" i="1" l="1"/>
  <c r="K1216" i="1" s="1"/>
  <c r="L1216" i="1" l="1"/>
  <c r="M1216" i="1" s="1"/>
  <c r="N1216" i="1" s="1"/>
  <c r="O1216" i="1" s="1"/>
  <c r="I1217" i="1"/>
  <c r="J1217" i="1" l="1"/>
  <c r="K1217" i="1" s="1"/>
  <c r="L1217" i="1" l="1"/>
  <c r="M1217" i="1" s="1"/>
  <c r="N1217" i="1" s="1"/>
  <c r="O1217" i="1" s="1"/>
  <c r="I1218" i="1" l="1"/>
  <c r="J1218" i="1" l="1"/>
  <c r="K1218" i="1" s="1"/>
  <c r="L1218" i="1" l="1"/>
  <c r="M1218" i="1" s="1"/>
  <c r="N1218" i="1" s="1"/>
  <c r="O1218" i="1" s="1"/>
  <c r="I1219" i="1" l="1"/>
  <c r="J1219" i="1" l="1"/>
  <c r="K1219" i="1" s="1"/>
  <c r="L1219" i="1" l="1"/>
  <c r="M1219" i="1" s="1"/>
  <c r="N1219" i="1" s="1"/>
  <c r="O1219" i="1" s="1"/>
  <c r="I1220" i="1" l="1"/>
  <c r="J1220" i="1" l="1"/>
  <c r="K1220" i="1" s="1"/>
  <c r="L1220" i="1" l="1"/>
  <c r="M1220" i="1" s="1"/>
  <c r="N1220" i="1" s="1"/>
  <c r="O1220" i="1" s="1"/>
  <c r="I1221" i="1" l="1"/>
  <c r="J1221" i="1" l="1"/>
  <c r="K1221" i="1" s="1"/>
  <c r="L1221" i="1" l="1"/>
  <c r="M1221" i="1" s="1"/>
  <c r="N1221" i="1" s="1"/>
  <c r="O1221" i="1" s="1"/>
  <c r="I1222" i="1"/>
  <c r="J1222" i="1" l="1"/>
  <c r="K1222" i="1" s="1"/>
  <c r="L1222" i="1" l="1"/>
  <c r="M1222" i="1" s="1"/>
  <c r="N1222" i="1" s="1"/>
  <c r="O1222" i="1" s="1"/>
  <c r="I1223" i="1"/>
  <c r="J1223" i="1" l="1"/>
  <c r="K1223" i="1"/>
  <c r="L1223" i="1" l="1"/>
  <c r="M1223" i="1" s="1"/>
  <c r="N1223" i="1" s="1"/>
  <c r="O1223" i="1" s="1"/>
  <c r="I1224" i="1"/>
  <c r="J1224" i="1" l="1"/>
  <c r="K1224" i="1"/>
  <c r="L1224" i="1" l="1"/>
  <c r="M1224" i="1" s="1"/>
  <c r="N1224" i="1" s="1"/>
  <c r="O1224" i="1" s="1"/>
  <c r="I1225" i="1"/>
  <c r="J1225" i="1" l="1"/>
  <c r="K1225" i="1" s="1"/>
  <c r="L1225" i="1" l="1"/>
  <c r="M1225" i="1" s="1"/>
  <c r="N1225" i="1" s="1"/>
  <c r="O1225" i="1" s="1"/>
  <c r="I1226" i="1"/>
  <c r="J1226" i="1" l="1"/>
  <c r="K1226" i="1"/>
  <c r="L1226" i="1" l="1"/>
  <c r="M1226" i="1" s="1"/>
  <c r="N1226" i="1" s="1"/>
  <c r="O1226" i="1" s="1"/>
  <c r="I1227" i="1"/>
  <c r="J1227" i="1" l="1"/>
  <c r="K1227" i="1"/>
  <c r="L1227" i="1" l="1"/>
  <c r="M1227" i="1" s="1"/>
  <c r="N1227" i="1" s="1"/>
  <c r="O1227" i="1" s="1"/>
  <c r="I1228" i="1"/>
  <c r="J1228" i="1" l="1"/>
  <c r="K1228" i="1" s="1"/>
  <c r="L1228" i="1" l="1"/>
  <c r="M1228" i="1" s="1"/>
  <c r="N1228" i="1" s="1"/>
  <c r="O1228" i="1" s="1"/>
  <c r="I1229" i="1" l="1"/>
  <c r="J1229" i="1" l="1"/>
  <c r="K1229" i="1"/>
  <c r="L1229" i="1" l="1"/>
  <c r="M1229" i="1" s="1"/>
  <c r="N1229" i="1" s="1"/>
  <c r="O1229" i="1" s="1"/>
  <c r="I1230" i="1"/>
  <c r="J1230" i="1" l="1"/>
  <c r="K1230" i="1"/>
  <c r="L1230" i="1" l="1"/>
  <c r="M1230" i="1" s="1"/>
  <c r="N1230" i="1" s="1"/>
  <c r="O1230" i="1" s="1"/>
  <c r="I1231" i="1"/>
  <c r="J1231" i="1" l="1"/>
  <c r="K1231" i="1" s="1"/>
  <c r="L1231" i="1" l="1"/>
  <c r="M1231" i="1" s="1"/>
  <c r="N1231" i="1" s="1"/>
  <c r="O1231" i="1" s="1"/>
  <c r="I1232" i="1" l="1"/>
  <c r="J1232" i="1" l="1"/>
  <c r="K1232" i="1"/>
  <c r="L1232" i="1" l="1"/>
  <c r="M1232" i="1" s="1"/>
  <c r="N1232" i="1" s="1"/>
  <c r="O1232" i="1" s="1"/>
  <c r="I1233" i="1"/>
  <c r="J1233" i="1" l="1"/>
  <c r="K1233" i="1" s="1"/>
  <c r="L1233" i="1" l="1"/>
  <c r="M1233" i="1" s="1"/>
  <c r="N1233" i="1" s="1"/>
  <c r="O1233" i="1" s="1"/>
  <c r="I1234" i="1"/>
  <c r="J1234" i="1" l="1"/>
  <c r="K1234" i="1" s="1"/>
  <c r="L1234" i="1" l="1"/>
  <c r="M1234" i="1" s="1"/>
  <c r="N1234" i="1" s="1"/>
  <c r="O1234" i="1" s="1"/>
  <c r="I1235" i="1" l="1"/>
  <c r="J1235" i="1" l="1"/>
  <c r="K1235" i="1" s="1"/>
  <c r="L1235" i="1" l="1"/>
  <c r="M1235" i="1" s="1"/>
  <c r="N1235" i="1" s="1"/>
  <c r="O1235" i="1" s="1"/>
  <c r="I1236" i="1" l="1"/>
  <c r="J1236" i="1" l="1"/>
  <c r="K1236" i="1" s="1"/>
  <c r="L1236" i="1" l="1"/>
  <c r="M1236" i="1" s="1"/>
  <c r="N1236" i="1" s="1"/>
  <c r="O1236" i="1" s="1"/>
  <c r="I1237" i="1" l="1"/>
  <c r="J1237" i="1" l="1"/>
  <c r="K1237" i="1" s="1"/>
  <c r="L1237" i="1" l="1"/>
  <c r="M1237" i="1" s="1"/>
  <c r="N1237" i="1" s="1"/>
  <c r="O1237" i="1" s="1"/>
  <c r="I1238" i="1"/>
  <c r="J1238" i="1" l="1"/>
  <c r="K1238" i="1" s="1"/>
  <c r="L1238" i="1" l="1"/>
  <c r="M1238" i="1" s="1"/>
  <c r="N1238" i="1" s="1"/>
  <c r="O1238" i="1" s="1"/>
  <c r="I1239" i="1" l="1"/>
  <c r="J1239" i="1" l="1"/>
  <c r="K1239" i="1" s="1"/>
  <c r="L1239" i="1" l="1"/>
  <c r="M1239" i="1" s="1"/>
  <c r="N1239" i="1" s="1"/>
  <c r="O1239" i="1" s="1"/>
  <c r="I1240" i="1"/>
  <c r="J1240" i="1" l="1"/>
  <c r="K1240" i="1" s="1"/>
  <c r="L1240" i="1" l="1"/>
  <c r="M1240" i="1" s="1"/>
  <c r="N1240" i="1" s="1"/>
  <c r="O1240" i="1" s="1"/>
  <c r="I1241" i="1" l="1"/>
  <c r="J1241" i="1" l="1"/>
  <c r="K1241" i="1" s="1"/>
  <c r="L1241" i="1" l="1"/>
  <c r="M1241" i="1" s="1"/>
  <c r="N1241" i="1" s="1"/>
  <c r="O1241" i="1" s="1"/>
  <c r="I1242" i="1" l="1"/>
  <c r="J1242" i="1"/>
  <c r="K1242" i="1" s="1"/>
  <c r="L1242" i="1" l="1"/>
  <c r="M1242" i="1" s="1"/>
  <c r="N1242" i="1" s="1"/>
  <c r="O1242" i="1" s="1"/>
  <c r="I1243" i="1"/>
  <c r="J1243" i="1" l="1"/>
  <c r="K1243" i="1" s="1"/>
  <c r="L1243" i="1" l="1"/>
  <c r="M1243" i="1" s="1"/>
  <c r="N1243" i="1" s="1"/>
  <c r="O1243" i="1" s="1"/>
  <c r="I1244" i="1"/>
  <c r="J1244" i="1" l="1"/>
  <c r="K1244" i="1" s="1"/>
  <c r="L1244" i="1" l="1"/>
  <c r="M1244" i="1" s="1"/>
  <c r="N1244" i="1" s="1"/>
  <c r="O1244" i="1" s="1"/>
  <c r="I1245" i="1"/>
  <c r="J1245" i="1" l="1"/>
  <c r="K1245" i="1" s="1"/>
  <c r="L1245" i="1" l="1"/>
  <c r="M1245" i="1" s="1"/>
  <c r="N1245" i="1" s="1"/>
  <c r="O1245" i="1" s="1"/>
  <c r="I1246" i="1"/>
  <c r="J1246" i="1" l="1"/>
  <c r="K1246" i="1" s="1"/>
  <c r="L1246" i="1" l="1"/>
  <c r="M1246" i="1" s="1"/>
  <c r="N1246" i="1" s="1"/>
  <c r="O1246" i="1" s="1"/>
  <c r="I1247" i="1"/>
  <c r="J1247" i="1" l="1"/>
  <c r="K1247" i="1" s="1"/>
  <c r="L1247" i="1" l="1"/>
  <c r="M1247" i="1" s="1"/>
  <c r="N1247" i="1" s="1"/>
  <c r="O1247" i="1" s="1"/>
  <c r="I1248" i="1"/>
  <c r="J1248" i="1" l="1"/>
  <c r="K1248" i="1" s="1"/>
  <c r="L1248" i="1" l="1"/>
  <c r="M1248" i="1" s="1"/>
  <c r="N1248" i="1" s="1"/>
  <c r="O1248" i="1" s="1"/>
  <c r="I1249" i="1"/>
  <c r="J1249" i="1" l="1"/>
  <c r="K1249" i="1" s="1"/>
  <c r="L1249" i="1" l="1"/>
  <c r="M1249" i="1" s="1"/>
  <c r="N1249" i="1" s="1"/>
  <c r="O1249" i="1" s="1"/>
  <c r="I1250" i="1"/>
  <c r="J1250" i="1" l="1"/>
  <c r="K1250" i="1"/>
  <c r="L1250" i="1" l="1"/>
  <c r="M1250" i="1" s="1"/>
  <c r="N1250" i="1" s="1"/>
  <c r="O1250" i="1" s="1"/>
  <c r="I1251" i="1"/>
  <c r="J1251" i="1" l="1"/>
  <c r="K1251" i="1"/>
  <c r="L1251" i="1" l="1"/>
  <c r="M1251" i="1" s="1"/>
  <c r="N1251" i="1" s="1"/>
  <c r="O1251" i="1" s="1"/>
  <c r="I1252" i="1"/>
  <c r="J1252" i="1" l="1"/>
  <c r="K1252" i="1"/>
  <c r="L1252" i="1" l="1"/>
  <c r="M1252" i="1" s="1"/>
  <c r="N1252" i="1" s="1"/>
  <c r="O1252" i="1" s="1"/>
  <c r="I1253" i="1"/>
  <c r="J1253" i="1" l="1"/>
  <c r="K1253" i="1"/>
  <c r="L1253" i="1" l="1"/>
  <c r="M1253" i="1" s="1"/>
  <c r="N1253" i="1" s="1"/>
  <c r="O1253" i="1" s="1"/>
  <c r="I1254" i="1"/>
  <c r="J1254" i="1" l="1"/>
  <c r="K1254" i="1" s="1"/>
  <c r="L1254" i="1" l="1"/>
  <c r="M1254" i="1" s="1"/>
  <c r="N1254" i="1" s="1"/>
  <c r="O1254" i="1" s="1"/>
  <c r="I1255" i="1" l="1"/>
  <c r="J1255" i="1" l="1"/>
  <c r="K1255" i="1" s="1"/>
  <c r="L1255" i="1" l="1"/>
  <c r="M1255" i="1" s="1"/>
  <c r="N1255" i="1" s="1"/>
  <c r="O1255" i="1" s="1"/>
  <c r="I1256" i="1"/>
  <c r="J1256" i="1" l="1"/>
  <c r="K1256" i="1" s="1"/>
  <c r="L1256" i="1" l="1"/>
  <c r="M1256" i="1" s="1"/>
  <c r="N1256" i="1" s="1"/>
  <c r="O1256" i="1" s="1"/>
  <c r="I1257" i="1"/>
  <c r="J1257" i="1" l="1"/>
  <c r="K1257" i="1"/>
  <c r="L1257" i="1" l="1"/>
  <c r="M1257" i="1" s="1"/>
  <c r="N1257" i="1" s="1"/>
  <c r="O1257" i="1" s="1"/>
  <c r="I1258" i="1"/>
  <c r="J1258" i="1" l="1"/>
  <c r="K1258" i="1"/>
  <c r="L1258" i="1" l="1"/>
  <c r="M1258" i="1" s="1"/>
  <c r="N1258" i="1" s="1"/>
  <c r="O1258" i="1" s="1"/>
  <c r="I1259" i="1"/>
  <c r="J1259" i="1" l="1"/>
  <c r="K1259" i="1"/>
  <c r="L1259" i="1" l="1"/>
  <c r="M1259" i="1" s="1"/>
  <c r="N1259" i="1" s="1"/>
  <c r="O1259" i="1" s="1"/>
  <c r="I1260" i="1" l="1"/>
  <c r="J1260" i="1" l="1"/>
  <c r="K1260" i="1" s="1"/>
  <c r="L1260" i="1" l="1"/>
  <c r="M1260" i="1" s="1"/>
  <c r="N1260" i="1" s="1"/>
  <c r="O1260" i="1" s="1"/>
  <c r="I1261" i="1"/>
  <c r="J1261" i="1" l="1"/>
  <c r="K1261" i="1" s="1"/>
  <c r="L1261" i="1" l="1"/>
  <c r="M1261" i="1" s="1"/>
  <c r="N1261" i="1" s="1"/>
  <c r="O1261" i="1" s="1"/>
  <c r="I1262" i="1"/>
  <c r="J1262" i="1" l="1"/>
  <c r="K1262" i="1"/>
  <c r="L1262" i="1" l="1"/>
  <c r="M1262" i="1" s="1"/>
  <c r="N1262" i="1" s="1"/>
  <c r="O1262" i="1" s="1"/>
  <c r="I1263" i="1"/>
  <c r="J1263" i="1" l="1"/>
  <c r="K1263" i="1" s="1"/>
  <c r="L1263" i="1" l="1"/>
  <c r="M1263" i="1" s="1"/>
  <c r="N1263" i="1" s="1"/>
  <c r="O1263" i="1" s="1"/>
  <c r="I1264" i="1"/>
  <c r="J1264" i="1" l="1"/>
  <c r="K1264" i="1" s="1"/>
  <c r="L1264" i="1" l="1"/>
  <c r="M1264" i="1" s="1"/>
  <c r="N1264" i="1" s="1"/>
  <c r="O1264" i="1" s="1"/>
  <c r="I1265" i="1" l="1"/>
  <c r="J1265" i="1" l="1"/>
  <c r="K1265" i="1" s="1"/>
  <c r="L1265" i="1" l="1"/>
  <c r="M1265" i="1" s="1"/>
  <c r="N1265" i="1" s="1"/>
  <c r="O1265" i="1" s="1"/>
  <c r="I1266" i="1"/>
  <c r="J1266" i="1" l="1"/>
  <c r="K1266" i="1" s="1"/>
  <c r="L1266" i="1" l="1"/>
  <c r="M1266" i="1" s="1"/>
  <c r="N1266" i="1" s="1"/>
  <c r="O1266" i="1" s="1"/>
  <c r="I1267" i="1" l="1"/>
  <c r="J1267" i="1" l="1"/>
  <c r="K1267" i="1" s="1"/>
  <c r="L1267" i="1" l="1"/>
  <c r="M1267" i="1" s="1"/>
  <c r="N1267" i="1" s="1"/>
  <c r="O1267" i="1" s="1"/>
  <c r="I1268" i="1"/>
  <c r="J1268" i="1" l="1"/>
  <c r="K1268" i="1" s="1"/>
  <c r="L1268" i="1" l="1"/>
  <c r="M1268" i="1" s="1"/>
  <c r="N1268" i="1" s="1"/>
  <c r="O1268" i="1" s="1"/>
  <c r="I1269" i="1"/>
  <c r="J1269" i="1" l="1"/>
  <c r="K1269" i="1" s="1"/>
  <c r="L1269" i="1" l="1"/>
  <c r="M1269" i="1" s="1"/>
  <c r="N1269" i="1" s="1"/>
  <c r="O1269" i="1" s="1"/>
  <c r="I1270" i="1" l="1"/>
  <c r="J1270" i="1" l="1"/>
  <c r="K1270" i="1" s="1"/>
  <c r="L1270" i="1" l="1"/>
  <c r="M1270" i="1" s="1"/>
  <c r="N1270" i="1" s="1"/>
  <c r="O1270" i="1" s="1"/>
  <c r="I1271" i="1"/>
  <c r="J1271" i="1" l="1"/>
  <c r="K1271" i="1"/>
  <c r="L1271" i="1" l="1"/>
  <c r="M1271" i="1" s="1"/>
  <c r="N1271" i="1" s="1"/>
  <c r="O1271" i="1" s="1"/>
  <c r="I1272" i="1"/>
  <c r="J1272" i="1" l="1"/>
  <c r="K1272" i="1"/>
  <c r="L1272" i="1" l="1"/>
  <c r="M1272" i="1" s="1"/>
  <c r="N1272" i="1" s="1"/>
  <c r="O1272" i="1" s="1"/>
  <c r="I1273" i="1"/>
  <c r="J1273" i="1" l="1"/>
  <c r="K1273" i="1"/>
  <c r="L1273" i="1" l="1"/>
  <c r="M1273" i="1" s="1"/>
  <c r="N1273" i="1" s="1"/>
  <c r="O1273" i="1" s="1"/>
  <c r="I1274" i="1" l="1"/>
  <c r="J1274" i="1" l="1"/>
  <c r="K1274" i="1" s="1"/>
  <c r="L1274" i="1" l="1"/>
  <c r="M1274" i="1" s="1"/>
  <c r="N1274" i="1" s="1"/>
  <c r="O1274" i="1" s="1"/>
  <c r="I1275" i="1"/>
  <c r="J1275" i="1" l="1"/>
  <c r="K1275" i="1"/>
  <c r="L1275" i="1" l="1"/>
  <c r="M1275" i="1" s="1"/>
  <c r="N1275" i="1" s="1"/>
  <c r="O1275" i="1" s="1"/>
  <c r="I1276" i="1"/>
  <c r="J1276" i="1" l="1"/>
  <c r="K1276" i="1" s="1"/>
  <c r="L1276" i="1" l="1"/>
  <c r="M1276" i="1" s="1"/>
  <c r="N1276" i="1" s="1"/>
  <c r="O1276" i="1" s="1"/>
  <c r="I1277" i="1"/>
  <c r="J1277" i="1" l="1"/>
  <c r="K1277" i="1" s="1"/>
  <c r="L1277" i="1" l="1"/>
  <c r="M1277" i="1" s="1"/>
  <c r="N1277" i="1" s="1"/>
  <c r="O1277" i="1" s="1"/>
  <c r="I1278" i="1"/>
  <c r="J1278" i="1" l="1"/>
  <c r="K1278" i="1"/>
  <c r="L1278" i="1" l="1"/>
  <c r="M1278" i="1" s="1"/>
  <c r="N1278" i="1" s="1"/>
  <c r="O1278" i="1" s="1"/>
  <c r="I1279" i="1"/>
  <c r="J1279" i="1" l="1"/>
  <c r="K1279" i="1" s="1"/>
  <c r="L1279" i="1" l="1"/>
  <c r="M1279" i="1" s="1"/>
  <c r="N1279" i="1" s="1"/>
  <c r="O1279" i="1" s="1"/>
  <c r="I1280" i="1"/>
  <c r="J1280" i="1" l="1"/>
  <c r="K1280" i="1" s="1"/>
  <c r="L1280" i="1" l="1"/>
  <c r="M1280" i="1" s="1"/>
  <c r="N1280" i="1" s="1"/>
  <c r="O1280" i="1" s="1"/>
  <c r="I1281" i="1"/>
  <c r="J1281" i="1" l="1"/>
  <c r="K1281" i="1" s="1"/>
  <c r="L1281" i="1" l="1"/>
  <c r="M1281" i="1" s="1"/>
  <c r="N1281" i="1" s="1"/>
  <c r="O1281" i="1" s="1"/>
  <c r="I1282" i="1"/>
  <c r="J1282" i="1" l="1"/>
  <c r="K1282" i="1" s="1"/>
  <c r="L1282" i="1" l="1"/>
  <c r="M1282" i="1" s="1"/>
  <c r="N1282" i="1" s="1"/>
  <c r="O1282" i="1" s="1"/>
  <c r="I1283" i="1"/>
  <c r="J1283" i="1" l="1"/>
  <c r="K1283" i="1" s="1"/>
  <c r="L1283" i="1" l="1"/>
  <c r="M1283" i="1" s="1"/>
  <c r="N1283" i="1" s="1"/>
  <c r="O1283" i="1" s="1"/>
  <c r="I1284" i="1"/>
  <c r="J1284" i="1" l="1"/>
  <c r="K1284" i="1" s="1"/>
  <c r="L1284" i="1" l="1"/>
  <c r="M1284" i="1" s="1"/>
  <c r="N1284" i="1" s="1"/>
  <c r="O1284" i="1" s="1"/>
  <c r="I1285" i="1"/>
  <c r="J1285" i="1" l="1"/>
  <c r="K1285" i="1"/>
  <c r="L1285" i="1" l="1"/>
  <c r="M1285" i="1" s="1"/>
  <c r="N1285" i="1" s="1"/>
  <c r="O1285" i="1" s="1"/>
  <c r="I1286" i="1"/>
  <c r="J1286" i="1" l="1"/>
  <c r="K1286" i="1" s="1"/>
  <c r="L1286" i="1" l="1"/>
  <c r="M1286" i="1" s="1"/>
  <c r="N1286" i="1" s="1"/>
  <c r="O1286" i="1" s="1"/>
  <c r="I1287" i="1"/>
  <c r="J1287" i="1" l="1"/>
  <c r="K1287" i="1"/>
  <c r="L1287" i="1" l="1"/>
  <c r="M1287" i="1" s="1"/>
  <c r="N1287" i="1" s="1"/>
  <c r="O1287" i="1" s="1"/>
  <c r="I1288" i="1"/>
  <c r="J1288" i="1" l="1"/>
  <c r="K1288" i="1" s="1"/>
  <c r="L1288" i="1" l="1"/>
  <c r="M1288" i="1" s="1"/>
  <c r="N1288" i="1" s="1"/>
  <c r="O1288" i="1" s="1"/>
  <c r="I1289" i="1"/>
  <c r="J1289" i="1" l="1"/>
  <c r="K1289" i="1" s="1"/>
  <c r="L1289" i="1" l="1"/>
  <c r="M1289" i="1" s="1"/>
  <c r="N1289" i="1" s="1"/>
  <c r="O1289" i="1" s="1"/>
  <c r="I1290" i="1"/>
  <c r="J1290" i="1" l="1"/>
  <c r="K1290" i="1" s="1"/>
  <c r="L1290" i="1" l="1"/>
  <c r="M1290" i="1" s="1"/>
  <c r="N1290" i="1" s="1"/>
  <c r="O1290" i="1" s="1"/>
  <c r="I1291" i="1"/>
  <c r="J1291" i="1" l="1"/>
  <c r="K1291" i="1" s="1"/>
  <c r="L1291" i="1" l="1"/>
  <c r="M1291" i="1" s="1"/>
  <c r="N1291" i="1" s="1"/>
  <c r="O1291" i="1" s="1"/>
  <c r="I1292" i="1"/>
  <c r="J1292" i="1" l="1"/>
  <c r="K1292" i="1"/>
  <c r="L1292" i="1" l="1"/>
  <c r="M1292" i="1" s="1"/>
  <c r="N1292" i="1" s="1"/>
  <c r="O1292" i="1" s="1"/>
  <c r="I1293" i="1"/>
  <c r="J1293" i="1" l="1"/>
  <c r="K1293" i="1" s="1"/>
  <c r="L1293" i="1" l="1"/>
  <c r="M1293" i="1" s="1"/>
  <c r="N1293" i="1" s="1"/>
  <c r="O1293" i="1" s="1"/>
  <c r="I1294" i="1"/>
  <c r="J1294" i="1" l="1"/>
  <c r="K1294" i="1"/>
  <c r="L1294" i="1" l="1"/>
  <c r="M1294" i="1" s="1"/>
  <c r="N1294" i="1" s="1"/>
  <c r="O1294" i="1" s="1"/>
  <c r="I1295" i="1"/>
  <c r="J1295" i="1" l="1"/>
  <c r="K1295" i="1"/>
  <c r="L1295" i="1" l="1"/>
  <c r="M1295" i="1" s="1"/>
  <c r="N1295" i="1" s="1"/>
  <c r="O1295" i="1" s="1"/>
  <c r="I1296" i="1" l="1"/>
  <c r="J1296" i="1" l="1"/>
  <c r="K1296" i="1" s="1"/>
  <c r="L1296" i="1" l="1"/>
  <c r="M1296" i="1" s="1"/>
  <c r="N1296" i="1" s="1"/>
  <c r="O1296" i="1" s="1"/>
  <c r="I1297" i="1"/>
  <c r="J1297" i="1" l="1"/>
  <c r="K1297" i="1" s="1"/>
  <c r="L1297" i="1" l="1"/>
  <c r="M1297" i="1" s="1"/>
  <c r="N1297" i="1" s="1"/>
  <c r="O1297" i="1" s="1"/>
  <c r="I1298" i="1" l="1"/>
  <c r="J1298" i="1" s="1"/>
  <c r="K1298" i="1" s="1"/>
  <c r="L1298" i="1" l="1"/>
  <c r="M1298" i="1" s="1"/>
  <c r="N1298" i="1" s="1"/>
  <c r="O1298" i="1" s="1"/>
  <c r="I1299" i="1"/>
  <c r="J1299" i="1" l="1"/>
  <c r="K1299" i="1" s="1"/>
  <c r="L1299" i="1" l="1"/>
  <c r="M1299" i="1" s="1"/>
  <c r="N1299" i="1" s="1"/>
  <c r="O1299" i="1" s="1"/>
  <c r="I1300" i="1"/>
  <c r="J1300" i="1" l="1"/>
  <c r="K1300" i="1"/>
  <c r="L1300" i="1" l="1"/>
  <c r="M1300" i="1" s="1"/>
  <c r="N1300" i="1" s="1"/>
  <c r="O1300" i="1" s="1"/>
  <c r="I1301" i="1"/>
  <c r="J1301" i="1" l="1"/>
  <c r="K1301" i="1" s="1"/>
  <c r="L1301" i="1" l="1"/>
  <c r="M1301" i="1" s="1"/>
  <c r="N1301" i="1" s="1"/>
  <c r="O1301" i="1" s="1"/>
  <c r="I1302" i="1"/>
  <c r="J1302" i="1" l="1"/>
  <c r="K1302" i="1" s="1"/>
  <c r="L1302" i="1" l="1"/>
  <c r="M1302" i="1" s="1"/>
  <c r="N1302" i="1" s="1"/>
  <c r="O1302" i="1" s="1"/>
  <c r="I1303" i="1"/>
  <c r="J1303" i="1" l="1"/>
  <c r="K1303" i="1" s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/>
  <c r="L1305" i="1" l="1"/>
  <c r="M1305" i="1" s="1"/>
  <c r="N1305" i="1" s="1"/>
  <c r="O1305" i="1" s="1"/>
  <c r="I1306" i="1"/>
  <c r="J1306" i="1" l="1"/>
  <c r="K1306" i="1"/>
  <c r="L1306" i="1" l="1"/>
  <c r="M1306" i="1" s="1"/>
  <c r="N1306" i="1" s="1"/>
  <c r="O1306" i="1" s="1"/>
  <c r="I1307" i="1"/>
  <c r="J1307" i="1" l="1"/>
  <c r="K1307" i="1"/>
  <c r="L1307" i="1" l="1"/>
  <c r="M1307" i="1" s="1"/>
  <c r="N1307" i="1" s="1"/>
  <c r="O1307" i="1" s="1"/>
  <c r="I1308" i="1"/>
  <c r="J1308" i="1" l="1"/>
  <c r="K1308" i="1" s="1"/>
  <c r="L1308" i="1" l="1"/>
  <c r="M1308" i="1" s="1"/>
  <c r="N1308" i="1" s="1"/>
  <c r="O1308" i="1" s="1"/>
  <c r="I1309" i="1"/>
  <c r="J1309" i="1" l="1"/>
  <c r="K1309" i="1" s="1"/>
  <c r="L1309" i="1" l="1"/>
  <c r="M1309" i="1" s="1"/>
  <c r="N1309" i="1" s="1"/>
  <c r="O1309" i="1" s="1"/>
  <c r="I1310" i="1"/>
  <c r="J1310" i="1" l="1"/>
  <c r="K1310" i="1" s="1"/>
  <c r="L1310" i="1" l="1"/>
  <c r="M1310" i="1" s="1"/>
  <c r="N1310" i="1" s="1"/>
  <c r="O1310" i="1" s="1"/>
  <c r="I1311" i="1" l="1"/>
  <c r="J1311" i="1" l="1"/>
  <c r="K1311" i="1" s="1"/>
  <c r="L1311" i="1" l="1"/>
  <c r="M1311" i="1" s="1"/>
  <c r="N1311" i="1" s="1"/>
  <c r="O1311" i="1" s="1"/>
  <c r="I1312" i="1"/>
  <c r="J1312" i="1" l="1"/>
  <c r="K1312" i="1" s="1"/>
  <c r="L1312" i="1" l="1"/>
  <c r="M1312" i="1" s="1"/>
  <c r="N1312" i="1" s="1"/>
  <c r="O1312" i="1" s="1"/>
  <c r="I1313" i="1"/>
  <c r="J1313" i="1" l="1"/>
  <c r="K1313" i="1" s="1"/>
  <c r="L1313" i="1" l="1"/>
  <c r="M1313" i="1" s="1"/>
  <c r="N1313" i="1" s="1"/>
  <c r="O1313" i="1" s="1"/>
  <c r="I1314" i="1" l="1"/>
  <c r="J1314" i="1"/>
  <c r="K1314" i="1" s="1"/>
  <c r="L1314" i="1" l="1"/>
  <c r="M1314" i="1" s="1"/>
  <c r="N1314" i="1" s="1"/>
  <c r="O1314" i="1" s="1"/>
  <c r="I1315" i="1"/>
  <c r="J1315" i="1" l="1"/>
  <c r="K1315" i="1"/>
  <c r="L1315" i="1" l="1"/>
  <c r="M1315" i="1" s="1"/>
  <c r="N1315" i="1" s="1"/>
  <c r="O1315" i="1" s="1"/>
  <c r="I1316" i="1" l="1"/>
  <c r="J1316" i="1" l="1"/>
  <c r="K1316" i="1" s="1"/>
  <c r="L1316" i="1" l="1"/>
  <c r="M1316" i="1" s="1"/>
  <c r="N1316" i="1" s="1"/>
  <c r="O1316" i="1" s="1"/>
  <c r="I1317" i="1"/>
  <c r="J1317" i="1" l="1"/>
  <c r="K1317" i="1" s="1"/>
  <c r="L1317" i="1" l="1"/>
  <c r="M1317" i="1" s="1"/>
  <c r="N1317" i="1" s="1"/>
  <c r="O1317" i="1" s="1"/>
  <c r="I1318" i="1" l="1"/>
  <c r="J1318" i="1" l="1"/>
  <c r="K1318" i="1" s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 s="1"/>
  <c r="L1320" i="1" l="1"/>
  <c r="M1320" i="1" s="1"/>
  <c r="N1320" i="1" s="1"/>
  <c r="O1320" i="1" s="1"/>
  <c r="I1321" i="1"/>
  <c r="J1321" i="1" l="1"/>
  <c r="K1321" i="1"/>
  <c r="L1321" i="1" l="1"/>
  <c r="M1321" i="1" s="1"/>
  <c r="N1321" i="1" s="1"/>
  <c r="O1321" i="1" s="1"/>
  <c r="I1322" i="1"/>
  <c r="J1322" i="1" l="1"/>
  <c r="K1322" i="1"/>
  <c r="L1322" i="1" l="1"/>
  <c r="M1322" i="1" s="1"/>
  <c r="N1322" i="1" s="1"/>
  <c r="O1322" i="1" s="1"/>
  <c r="I1323" i="1"/>
  <c r="J1323" i="1" l="1"/>
  <c r="K1323" i="1" s="1"/>
  <c r="L1323" i="1" l="1"/>
  <c r="M1323" i="1" s="1"/>
  <c r="N1323" i="1" s="1"/>
  <c r="O1323" i="1" s="1"/>
  <c r="I1324" i="1"/>
  <c r="J1324" i="1" l="1"/>
  <c r="K1324" i="1"/>
  <c r="L1324" i="1" l="1"/>
  <c r="M1324" i="1" s="1"/>
  <c r="N1324" i="1" s="1"/>
  <c r="O1324" i="1" s="1"/>
  <c r="I1325" i="1"/>
  <c r="J1325" i="1" l="1"/>
  <c r="K1325" i="1" s="1"/>
  <c r="L1325" i="1" l="1"/>
  <c r="M1325" i="1" s="1"/>
  <c r="N1325" i="1" s="1"/>
  <c r="O1325" i="1" s="1"/>
  <c r="I1326" i="1"/>
  <c r="J1326" i="1" l="1"/>
  <c r="K1326" i="1"/>
  <c r="L1326" i="1" l="1"/>
  <c r="M1326" i="1" s="1"/>
  <c r="N1326" i="1" s="1"/>
  <c r="O1326" i="1" s="1"/>
  <c r="I1327" i="1"/>
  <c r="J1327" i="1" l="1"/>
  <c r="K1327" i="1" s="1"/>
  <c r="L1327" i="1" l="1"/>
  <c r="M1327" i="1" s="1"/>
  <c r="N1327" i="1" s="1"/>
  <c r="O1327" i="1" s="1"/>
  <c r="I1328" i="1"/>
  <c r="J1328" i="1" l="1"/>
  <c r="K1328" i="1" s="1"/>
  <c r="L1328" i="1" l="1"/>
  <c r="M1328" i="1" s="1"/>
  <c r="N1328" i="1" s="1"/>
  <c r="O1328" i="1" s="1"/>
  <c r="I1329" i="1"/>
  <c r="J1329" i="1" l="1"/>
  <c r="K1329" i="1" s="1"/>
  <c r="L1329" i="1" l="1"/>
  <c r="M1329" i="1" s="1"/>
  <c r="N1329" i="1" s="1"/>
  <c r="O1329" i="1" s="1"/>
  <c r="I1330" i="1"/>
  <c r="J1330" i="1" l="1"/>
  <c r="K1330" i="1" s="1"/>
  <c r="L1330" i="1" l="1"/>
  <c r="M1330" i="1" s="1"/>
  <c r="N1330" i="1" s="1"/>
  <c r="O1330" i="1" s="1"/>
  <c r="I1331" i="1"/>
  <c r="J1331" i="1" l="1"/>
  <c r="K1331" i="1" s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 l="1"/>
  <c r="J1333" i="1" l="1"/>
  <c r="K1333" i="1" s="1"/>
  <c r="L1333" i="1" l="1"/>
  <c r="M1333" i="1" s="1"/>
  <c r="N1333" i="1" s="1"/>
  <c r="O1333" i="1" s="1"/>
  <c r="I1334" i="1"/>
  <c r="J1334" i="1" l="1"/>
  <c r="K1334" i="1" s="1"/>
  <c r="L1334" i="1" l="1"/>
  <c r="M1334" i="1" s="1"/>
  <c r="N1334" i="1" s="1"/>
  <c r="O1334" i="1" s="1"/>
  <c r="I1335" i="1"/>
  <c r="J1335" i="1" l="1"/>
  <c r="K1335" i="1"/>
  <c r="L1335" i="1" l="1"/>
  <c r="M1335" i="1" s="1"/>
  <c r="N1335" i="1" s="1"/>
  <c r="O1335" i="1" s="1"/>
  <c r="I1336" i="1"/>
  <c r="J1336" i="1" l="1"/>
  <c r="K1336" i="1" s="1"/>
  <c r="L1336" i="1" l="1"/>
  <c r="M1336" i="1" s="1"/>
  <c r="N1336" i="1" s="1"/>
  <c r="O1336" i="1" s="1"/>
  <c r="I1337" i="1"/>
  <c r="J1337" i="1" l="1"/>
  <c r="K1337" i="1"/>
  <c r="L1337" i="1" l="1"/>
  <c r="M1337" i="1" s="1"/>
  <c r="N1337" i="1" s="1"/>
  <c r="O1337" i="1" s="1"/>
  <c r="I1338" i="1"/>
  <c r="J1338" i="1" l="1"/>
  <c r="K1338" i="1" s="1"/>
  <c r="L1338" i="1" l="1"/>
  <c r="M1338" i="1" s="1"/>
  <c r="N1338" i="1" s="1"/>
  <c r="O1338" i="1" s="1"/>
  <c r="I1339" i="1"/>
  <c r="J1339" i="1" l="1"/>
  <c r="K1339" i="1" s="1"/>
  <c r="L1339" i="1" l="1"/>
  <c r="M1339" i="1" s="1"/>
  <c r="N1339" i="1" s="1"/>
  <c r="O1339" i="1" s="1"/>
  <c r="I1340" i="1" l="1"/>
  <c r="J1340" i="1" l="1"/>
  <c r="K1340" i="1" s="1"/>
  <c r="L1340" i="1" l="1"/>
  <c r="M1340" i="1" s="1"/>
  <c r="N1340" i="1" s="1"/>
  <c r="O1340" i="1" s="1"/>
  <c r="I1341" i="1"/>
  <c r="J1341" i="1" l="1"/>
  <c r="K1341" i="1" s="1"/>
  <c r="L1341" i="1" l="1"/>
  <c r="M1341" i="1" s="1"/>
  <c r="N1341" i="1" s="1"/>
  <c r="O1341" i="1" s="1"/>
  <c r="I1342" i="1"/>
  <c r="J1342" i="1" l="1"/>
  <c r="K1342" i="1" s="1"/>
  <c r="L1342" i="1" l="1"/>
  <c r="M1342" i="1" s="1"/>
  <c r="N1342" i="1" s="1"/>
  <c r="O1342" i="1" s="1"/>
  <c r="I1343" i="1"/>
  <c r="J1343" i="1" l="1"/>
  <c r="K1343" i="1"/>
  <c r="L1343" i="1" l="1"/>
  <c r="M1343" i="1" s="1"/>
  <c r="N1343" i="1" s="1"/>
  <c r="O1343" i="1" s="1"/>
  <c r="I1344" i="1"/>
  <c r="J1344" i="1" l="1"/>
  <c r="K1344" i="1"/>
  <c r="L1344" i="1" l="1"/>
  <c r="M1344" i="1" s="1"/>
  <c r="N1344" i="1" s="1"/>
  <c r="O1344" i="1" s="1"/>
  <c r="I1345" i="1" l="1"/>
  <c r="J1345" i="1" l="1"/>
  <c r="K1345" i="1" s="1"/>
  <c r="L1345" i="1" l="1"/>
  <c r="M1345" i="1" s="1"/>
  <c r="N1345" i="1" s="1"/>
  <c r="O1345" i="1" s="1"/>
  <c r="I1346" i="1"/>
  <c r="J1346" i="1" l="1"/>
  <c r="K1346" i="1"/>
  <c r="L1346" i="1" l="1"/>
  <c r="M1346" i="1" s="1"/>
  <c r="N1346" i="1" s="1"/>
  <c r="O1346" i="1" s="1"/>
  <c r="I1347" i="1"/>
  <c r="J1347" i="1" l="1"/>
  <c r="K1347" i="1" s="1"/>
  <c r="L1347" i="1" l="1"/>
  <c r="M1347" i="1" s="1"/>
  <c r="N1347" i="1" s="1"/>
  <c r="O1347" i="1" s="1"/>
  <c r="I1348" i="1"/>
  <c r="J1348" i="1" l="1"/>
  <c r="K1348" i="1"/>
  <c r="L1348" i="1" l="1"/>
  <c r="M1348" i="1" s="1"/>
  <c r="N1348" i="1" s="1"/>
  <c r="O1348" i="1" s="1"/>
  <c r="I1349" i="1"/>
  <c r="J1349" i="1" l="1"/>
  <c r="K1349" i="1"/>
  <c r="L1349" i="1" l="1"/>
  <c r="M1349" i="1" s="1"/>
  <c r="N1349" i="1" s="1"/>
  <c r="O1349" i="1" s="1"/>
  <c r="I1350" i="1"/>
  <c r="J1350" i="1" l="1"/>
  <c r="K1350" i="1"/>
  <c r="L1350" i="1" l="1"/>
  <c r="M1350" i="1" s="1"/>
  <c r="N1350" i="1" s="1"/>
  <c r="O1350" i="1" s="1"/>
  <c r="I1351" i="1"/>
  <c r="J1351" i="1" l="1"/>
  <c r="K1351" i="1" s="1"/>
  <c r="L1351" i="1" l="1"/>
  <c r="M1351" i="1" s="1"/>
  <c r="N1351" i="1" s="1"/>
  <c r="O1351" i="1" s="1"/>
  <c r="I1352" i="1"/>
  <c r="J1352" i="1" l="1"/>
  <c r="K1352" i="1" s="1"/>
  <c r="L1352" i="1" l="1"/>
  <c r="M1352" i="1" s="1"/>
  <c r="N1352" i="1" s="1"/>
  <c r="O1352" i="1" s="1"/>
  <c r="I1353" i="1"/>
  <c r="J1353" i="1" l="1"/>
  <c r="K1353" i="1"/>
  <c r="L1353" i="1" l="1"/>
  <c r="M1353" i="1" s="1"/>
  <c r="N1353" i="1" s="1"/>
  <c r="O1353" i="1" s="1"/>
  <c r="I1354" i="1"/>
  <c r="J1354" i="1" l="1"/>
  <c r="K1354" i="1" s="1"/>
  <c r="L1354" i="1" l="1"/>
  <c r="M1354" i="1" s="1"/>
  <c r="N1354" i="1" s="1"/>
  <c r="O1354" i="1" s="1"/>
  <c r="I1355" i="1"/>
  <c r="J1355" i="1" l="1"/>
  <c r="K1355" i="1" s="1"/>
  <c r="L1355" i="1" l="1"/>
  <c r="M1355" i="1" s="1"/>
  <c r="N1355" i="1" s="1"/>
  <c r="O1355" i="1" s="1"/>
  <c r="I1356" i="1"/>
  <c r="J1356" i="1" l="1"/>
  <c r="K1356" i="1"/>
  <c r="L1356" i="1" l="1"/>
  <c r="M1356" i="1" s="1"/>
  <c r="N1356" i="1" s="1"/>
  <c r="O1356" i="1" s="1"/>
  <c r="I1357" i="1"/>
  <c r="J1357" i="1" l="1"/>
  <c r="K1357" i="1" s="1"/>
  <c r="L1357" i="1" l="1"/>
  <c r="M1357" i="1" s="1"/>
  <c r="N1357" i="1" s="1"/>
  <c r="O1357" i="1" s="1"/>
  <c r="I1358" i="1" l="1"/>
  <c r="J1358" i="1" l="1"/>
  <c r="K1358" i="1" s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/>
  <c r="J1360" i="1" l="1"/>
  <c r="K1360" i="1" s="1"/>
  <c r="L1360" i="1" l="1"/>
  <c r="M1360" i="1" s="1"/>
  <c r="N1360" i="1" s="1"/>
  <c r="O1360" i="1" s="1"/>
  <c r="I1361" i="1"/>
  <c r="J1361" i="1" l="1"/>
  <c r="K1361" i="1" s="1"/>
  <c r="L1361" i="1" l="1"/>
  <c r="M1361" i="1" s="1"/>
  <c r="N1361" i="1" s="1"/>
  <c r="O1361" i="1" s="1"/>
  <c r="I1362" i="1"/>
  <c r="J1362" i="1" l="1"/>
  <c r="K1362" i="1"/>
  <c r="L1362" i="1" l="1"/>
  <c r="M1362" i="1" s="1"/>
  <c r="N1362" i="1" s="1"/>
  <c r="O1362" i="1" s="1"/>
  <c r="I1363" i="1"/>
  <c r="J1363" i="1" l="1"/>
  <c r="K1363" i="1" s="1"/>
  <c r="L1363" i="1" l="1"/>
  <c r="M1363" i="1" s="1"/>
  <c r="N1363" i="1" s="1"/>
  <c r="O1363" i="1" s="1"/>
  <c r="I1364" i="1"/>
  <c r="J1364" i="1" l="1"/>
  <c r="K1364" i="1" s="1"/>
  <c r="L1364" i="1" l="1"/>
  <c r="M1364" i="1" s="1"/>
  <c r="N1364" i="1" s="1"/>
  <c r="O1364" i="1" s="1"/>
  <c r="I1365" i="1"/>
  <c r="J1365" i="1" l="1"/>
  <c r="K1365" i="1" s="1"/>
  <c r="L1365" i="1" l="1"/>
  <c r="M1365" i="1" s="1"/>
  <c r="N1365" i="1" s="1"/>
  <c r="O1365" i="1" s="1"/>
  <c r="I1366" i="1"/>
  <c r="J1366" i="1" l="1"/>
  <c r="K1366" i="1" s="1"/>
  <c r="L1366" i="1" l="1"/>
  <c r="M1366" i="1" s="1"/>
  <c r="N1366" i="1" s="1"/>
  <c r="O1366" i="1" s="1"/>
  <c r="I1367" i="1"/>
  <c r="J1367" i="1" l="1"/>
  <c r="K1367" i="1" s="1"/>
  <c r="L1367" i="1" l="1"/>
  <c r="M1367" i="1" s="1"/>
  <c r="N1367" i="1" s="1"/>
  <c r="O1367" i="1" s="1"/>
  <c r="I1368" i="1"/>
  <c r="J1368" i="1" l="1"/>
  <c r="K1368" i="1"/>
  <c r="L1368" i="1" l="1"/>
  <c r="M1368" i="1" s="1"/>
  <c r="N1368" i="1" s="1"/>
  <c r="O1368" i="1" s="1"/>
  <c r="I1369" i="1" l="1"/>
  <c r="J1369" i="1" l="1"/>
  <c r="K1369" i="1" s="1"/>
  <c r="L1369" i="1" l="1"/>
  <c r="M1369" i="1" s="1"/>
  <c r="N1369" i="1" s="1"/>
  <c r="O1369" i="1" s="1"/>
  <c r="I1370" i="1"/>
  <c r="J1370" i="1" l="1"/>
  <c r="K1370" i="1" s="1"/>
  <c r="L1370" i="1" l="1"/>
  <c r="M1370" i="1" s="1"/>
  <c r="N1370" i="1" s="1"/>
  <c r="O1370" i="1" s="1"/>
  <c r="I1371" i="1"/>
  <c r="J1371" i="1" l="1"/>
  <c r="K1371" i="1"/>
  <c r="L1371" i="1" l="1"/>
  <c r="M1371" i="1" s="1"/>
  <c r="N1371" i="1" s="1"/>
  <c r="O1371" i="1" s="1"/>
  <c r="I1372" i="1"/>
  <c r="J1372" i="1" l="1"/>
  <c r="K1372" i="1" s="1"/>
  <c r="L1372" i="1" l="1"/>
  <c r="M1372" i="1" s="1"/>
  <c r="N1372" i="1" s="1"/>
  <c r="O1372" i="1" s="1"/>
  <c r="I1373" i="1"/>
  <c r="J1373" i="1" l="1"/>
  <c r="K1373" i="1" s="1"/>
  <c r="L1373" i="1" l="1"/>
  <c r="M1373" i="1" s="1"/>
  <c r="N1373" i="1" s="1"/>
  <c r="O1373" i="1" s="1"/>
  <c r="I1374" i="1"/>
  <c r="J1374" i="1" l="1"/>
  <c r="K1374" i="1" s="1"/>
  <c r="L1374" i="1" l="1"/>
  <c r="M1374" i="1" s="1"/>
  <c r="N1374" i="1" s="1"/>
  <c r="O1374" i="1" s="1"/>
  <c r="I1375" i="1"/>
  <c r="J1375" i="1" l="1"/>
  <c r="K1375" i="1"/>
  <c r="L1375" i="1" l="1"/>
  <c r="M1375" i="1" s="1"/>
  <c r="N1375" i="1" s="1"/>
  <c r="O1375" i="1" s="1"/>
  <c r="I1376" i="1"/>
  <c r="J1376" i="1" l="1"/>
  <c r="K1376" i="1" s="1"/>
  <c r="L1376" i="1" l="1"/>
  <c r="M1376" i="1" s="1"/>
  <c r="N1376" i="1" s="1"/>
  <c r="O1376" i="1" s="1"/>
  <c r="I1377" i="1"/>
  <c r="J1377" i="1" l="1"/>
  <c r="K1377" i="1"/>
  <c r="L1377" i="1" l="1"/>
  <c r="M1377" i="1" s="1"/>
  <c r="N1377" i="1" s="1"/>
  <c r="O1377" i="1" s="1"/>
  <c r="I1378" i="1"/>
  <c r="J1378" i="1" l="1"/>
  <c r="K1378" i="1"/>
  <c r="L1378" i="1" l="1"/>
  <c r="M1378" i="1" s="1"/>
  <c r="N1378" i="1" s="1"/>
  <c r="O1378" i="1" s="1"/>
  <c r="I1379" i="1"/>
  <c r="J1379" i="1" l="1"/>
  <c r="K1379" i="1" s="1"/>
  <c r="L1379" i="1" l="1"/>
  <c r="M1379" i="1" s="1"/>
  <c r="N1379" i="1" s="1"/>
  <c r="O1379" i="1" s="1"/>
  <c r="I1380" i="1"/>
  <c r="J1380" i="1" l="1"/>
  <c r="K1380" i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/>
  <c r="J1382" i="1" l="1"/>
  <c r="K1382" i="1" s="1"/>
  <c r="L1382" i="1" l="1"/>
  <c r="M1382" i="1" s="1"/>
  <c r="N1382" i="1" s="1"/>
  <c r="O1382" i="1" s="1"/>
  <c r="I1383" i="1"/>
  <c r="J1383" i="1" l="1"/>
  <c r="K1383" i="1"/>
  <c r="L1383" i="1" l="1"/>
  <c r="M1383" i="1" s="1"/>
  <c r="N1383" i="1" s="1"/>
  <c r="O1383" i="1" s="1"/>
  <c r="I1384" i="1"/>
  <c r="J1384" i="1" l="1"/>
  <c r="K1384" i="1"/>
  <c r="L1384" i="1" l="1"/>
  <c r="M1384" i="1" s="1"/>
  <c r="N1384" i="1" s="1"/>
  <c r="O1384" i="1" s="1"/>
  <c r="I1385" i="1"/>
  <c r="J1385" i="1" l="1"/>
  <c r="K1385" i="1" s="1"/>
  <c r="L1385" i="1" l="1"/>
  <c r="M1385" i="1" s="1"/>
  <c r="N1385" i="1" s="1"/>
  <c r="O1385" i="1" s="1"/>
  <c r="I1386" i="1"/>
  <c r="J1386" i="1" l="1"/>
  <c r="K1386" i="1"/>
  <c r="L1386" i="1" l="1"/>
  <c r="M1386" i="1" s="1"/>
  <c r="N1386" i="1" s="1"/>
  <c r="O1386" i="1" s="1"/>
  <c r="I1387" i="1"/>
  <c r="J1387" i="1" l="1"/>
  <c r="K1387" i="1" s="1"/>
  <c r="L1387" i="1" l="1"/>
  <c r="M1387" i="1" s="1"/>
  <c r="N1387" i="1" s="1"/>
  <c r="O1387" i="1" s="1"/>
  <c r="I1388" i="1"/>
  <c r="J1388" i="1" l="1"/>
  <c r="K1388" i="1"/>
  <c r="L1388" i="1" l="1"/>
  <c r="M1388" i="1" s="1"/>
  <c r="N1388" i="1" s="1"/>
  <c r="O1388" i="1" s="1"/>
  <c r="I1389" i="1"/>
  <c r="J1389" i="1" l="1"/>
  <c r="K1389" i="1" s="1"/>
  <c r="L1389" i="1" l="1"/>
  <c r="M1389" i="1" s="1"/>
  <c r="N1389" i="1" s="1"/>
  <c r="O1389" i="1" s="1"/>
  <c r="I1390" i="1"/>
  <c r="J1390" i="1" l="1"/>
  <c r="K1390" i="1"/>
  <c r="L1390" i="1" l="1"/>
  <c r="M1390" i="1" s="1"/>
  <c r="N1390" i="1" s="1"/>
  <c r="O1390" i="1" s="1"/>
  <c r="I1391" i="1" l="1"/>
  <c r="J1391" i="1" l="1"/>
  <c r="K1391" i="1" s="1"/>
  <c r="L1391" i="1" l="1"/>
  <c r="M1391" i="1" s="1"/>
  <c r="N1391" i="1" s="1"/>
  <c r="O1391" i="1" s="1"/>
  <c r="I1392" i="1"/>
  <c r="J1392" i="1" l="1"/>
  <c r="K1392" i="1" s="1"/>
  <c r="L1392" i="1" l="1"/>
  <c r="M1392" i="1" s="1"/>
  <c r="N1392" i="1" s="1"/>
  <c r="O1392" i="1" s="1"/>
  <c r="I1393" i="1"/>
  <c r="J1393" i="1" l="1"/>
  <c r="K1393" i="1" s="1"/>
  <c r="L1393" i="1" l="1"/>
  <c r="M1393" i="1" s="1"/>
  <c r="N1393" i="1" s="1"/>
  <c r="O1393" i="1" s="1"/>
  <c r="I1394" i="1"/>
  <c r="J1394" i="1" l="1"/>
  <c r="K1394" i="1"/>
  <c r="L1394" i="1" l="1"/>
  <c r="M1394" i="1" s="1"/>
  <c r="N1394" i="1" s="1"/>
  <c r="O1394" i="1" s="1"/>
  <c r="I1395" i="1"/>
  <c r="J1395" i="1" l="1"/>
  <c r="K1395" i="1" s="1"/>
  <c r="L1395" i="1" l="1"/>
  <c r="M1395" i="1" s="1"/>
  <c r="N1395" i="1" s="1"/>
  <c r="O1395" i="1" s="1"/>
  <c r="I1396" i="1"/>
  <c r="J1396" i="1" l="1"/>
  <c r="K1396" i="1" s="1"/>
  <c r="L1396" i="1" l="1"/>
  <c r="M1396" i="1" s="1"/>
  <c r="N1396" i="1" s="1"/>
  <c r="O1396" i="1" s="1"/>
  <c r="I1397" i="1"/>
  <c r="J1397" i="1" l="1"/>
  <c r="K1397" i="1" s="1"/>
  <c r="L1397" i="1" l="1"/>
  <c r="M1397" i="1" s="1"/>
  <c r="N1397" i="1" s="1"/>
  <c r="O1397" i="1" s="1"/>
  <c r="I1398" i="1"/>
  <c r="J1398" i="1" l="1"/>
  <c r="K1398" i="1" s="1"/>
  <c r="L1398" i="1" l="1"/>
  <c r="M1398" i="1" s="1"/>
  <c r="N1398" i="1" s="1"/>
  <c r="O1398" i="1" s="1"/>
  <c r="I1399" i="1"/>
  <c r="J1399" i="1" l="1"/>
  <c r="K1399" i="1" s="1"/>
  <c r="L1399" i="1" l="1"/>
  <c r="M1399" i="1" s="1"/>
  <c r="N1399" i="1" s="1"/>
  <c r="O1399" i="1" s="1"/>
  <c r="I1400" i="1"/>
  <c r="J1400" i="1" l="1"/>
  <c r="K1400" i="1"/>
  <c r="L1400" i="1" l="1"/>
  <c r="M1400" i="1" s="1"/>
  <c r="N1400" i="1" s="1"/>
  <c r="O1400" i="1" s="1"/>
  <c r="I1401" i="1"/>
  <c r="J1401" i="1" l="1"/>
  <c r="K1401" i="1"/>
  <c r="L1401" i="1" l="1"/>
  <c r="M1401" i="1" s="1"/>
  <c r="N1401" i="1" s="1"/>
  <c r="O1401" i="1" s="1"/>
  <c r="I1402" i="1"/>
  <c r="J1402" i="1" l="1"/>
  <c r="K1402" i="1"/>
  <c r="L1402" i="1" l="1"/>
  <c r="M1402" i="1" s="1"/>
  <c r="N1402" i="1" s="1"/>
  <c r="O1402" i="1" s="1"/>
  <c r="I1403" i="1"/>
  <c r="J1403" i="1" l="1"/>
  <c r="K1403" i="1" s="1"/>
  <c r="L1403" i="1" l="1"/>
  <c r="M1403" i="1" s="1"/>
  <c r="N1403" i="1" s="1"/>
  <c r="O1403" i="1" s="1"/>
  <c r="I1404" i="1"/>
  <c r="J1404" i="1" l="1"/>
  <c r="K1404" i="1" s="1"/>
  <c r="L1404" i="1" l="1"/>
  <c r="M1404" i="1" s="1"/>
  <c r="N1404" i="1" s="1"/>
  <c r="O1404" i="1" s="1"/>
  <c r="I1405" i="1"/>
  <c r="J1405" i="1" l="1"/>
  <c r="K1405" i="1" s="1"/>
  <c r="L1405" i="1" l="1"/>
  <c r="M1405" i="1" s="1"/>
  <c r="N1405" i="1" s="1"/>
  <c r="O1405" i="1" s="1"/>
  <c r="I1406" i="1"/>
  <c r="J1406" i="1" l="1"/>
  <c r="K1406" i="1" s="1"/>
  <c r="L1406" i="1" l="1"/>
  <c r="M1406" i="1" s="1"/>
  <c r="N1406" i="1" s="1"/>
  <c r="O1406" i="1" s="1"/>
  <c r="I1407" i="1"/>
  <c r="J1407" i="1" l="1"/>
  <c r="K1407" i="1" s="1"/>
  <c r="L1407" i="1" l="1"/>
  <c r="M1407" i="1" s="1"/>
  <c r="N1407" i="1" s="1"/>
  <c r="O1407" i="1" s="1"/>
  <c r="I1408" i="1"/>
  <c r="J1408" i="1" l="1"/>
  <c r="K1408" i="1" s="1"/>
  <c r="L1408" i="1" l="1"/>
  <c r="M1408" i="1" s="1"/>
  <c r="N1408" i="1" s="1"/>
  <c r="O1408" i="1" s="1"/>
  <c r="I1409" i="1"/>
  <c r="J1409" i="1" l="1"/>
  <c r="K1409" i="1" s="1"/>
  <c r="L1409" i="1" l="1"/>
  <c r="M1409" i="1" s="1"/>
  <c r="N1409" i="1" s="1"/>
  <c r="O1409" i="1" s="1"/>
  <c r="I1410" i="1"/>
  <c r="J1410" i="1" l="1"/>
  <c r="K1410" i="1" s="1"/>
  <c r="L1410" i="1" l="1"/>
  <c r="M1410" i="1" s="1"/>
  <c r="N1410" i="1" s="1"/>
  <c r="O1410" i="1" s="1"/>
  <c r="I1411" i="1"/>
  <c r="J1411" i="1" l="1"/>
  <c r="K1411" i="1"/>
  <c r="L1411" i="1" l="1"/>
  <c r="M1411" i="1" s="1"/>
  <c r="N1411" i="1" s="1"/>
  <c r="O1411" i="1" s="1"/>
  <c r="I1412" i="1"/>
  <c r="J1412" i="1" l="1"/>
  <c r="K1412" i="1" s="1"/>
  <c r="L1412" i="1" l="1"/>
  <c r="M1412" i="1" s="1"/>
  <c r="N1412" i="1" s="1"/>
  <c r="O1412" i="1" s="1"/>
  <c r="I1413" i="1"/>
  <c r="J1413" i="1" l="1"/>
  <c r="K1413" i="1"/>
  <c r="L1413" i="1" l="1"/>
  <c r="M1413" i="1" s="1"/>
  <c r="N1413" i="1" s="1"/>
  <c r="O1413" i="1" s="1"/>
  <c r="I1414" i="1"/>
  <c r="J1414" i="1" l="1"/>
  <c r="K1414" i="1" s="1"/>
  <c r="L1414" i="1" l="1"/>
  <c r="M1414" i="1" s="1"/>
  <c r="N1414" i="1" s="1"/>
  <c r="O1414" i="1" s="1"/>
  <c r="I1415" i="1"/>
  <c r="J1415" i="1" l="1"/>
  <c r="K1415" i="1" s="1"/>
  <c r="L1415" i="1" l="1"/>
  <c r="M1415" i="1" s="1"/>
  <c r="N1415" i="1" s="1"/>
  <c r="O1415" i="1" s="1"/>
  <c r="I1416" i="1"/>
  <c r="J1416" i="1" l="1"/>
  <c r="K1416" i="1"/>
  <c r="L1416" i="1" l="1"/>
  <c r="M1416" i="1" s="1"/>
  <c r="N1416" i="1" s="1"/>
  <c r="O1416" i="1" s="1"/>
  <c r="I1417" i="1"/>
  <c r="J1417" i="1" l="1"/>
  <c r="K1417" i="1"/>
  <c r="L1417" i="1" l="1"/>
  <c r="M1417" i="1" s="1"/>
  <c r="N1417" i="1" s="1"/>
  <c r="O1417" i="1" s="1"/>
  <c r="I1418" i="1"/>
  <c r="J1418" i="1" l="1"/>
  <c r="K1418" i="1" s="1"/>
  <c r="L1418" i="1" l="1"/>
  <c r="M1418" i="1" s="1"/>
  <c r="N1418" i="1" s="1"/>
  <c r="O1418" i="1" s="1"/>
  <c r="I1419" i="1" l="1"/>
  <c r="J1419" i="1" l="1"/>
  <c r="K1419" i="1" s="1"/>
  <c r="L1419" i="1" l="1"/>
  <c r="M1419" i="1" s="1"/>
  <c r="N1419" i="1" s="1"/>
  <c r="O1419" i="1" s="1"/>
  <c r="I1420" i="1"/>
  <c r="J1420" i="1" l="1"/>
  <c r="K1420" i="1"/>
  <c r="L1420" i="1" l="1"/>
  <c r="M1420" i="1" s="1"/>
  <c r="N1420" i="1" s="1"/>
  <c r="O1420" i="1" s="1"/>
  <c r="I1421" i="1"/>
  <c r="J1421" i="1" l="1"/>
  <c r="K1421" i="1" s="1"/>
  <c r="L1421" i="1" l="1"/>
  <c r="M1421" i="1" s="1"/>
  <c r="N1421" i="1" s="1"/>
  <c r="O1421" i="1" s="1"/>
  <c r="I1422" i="1"/>
  <c r="J1422" i="1" l="1"/>
  <c r="K1422" i="1"/>
  <c r="L1422" i="1" l="1"/>
  <c r="M1422" i="1" s="1"/>
  <c r="N1422" i="1" s="1"/>
  <c r="O1422" i="1" s="1"/>
  <c r="I1423" i="1"/>
  <c r="J1423" i="1" l="1"/>
  <c r="K1423" i="1" s="1"/>
  <c r="L1423" i="1" l="1"/>
  <c r="M1423" i="1" s="1"/>
  <c r="N1423" i="1" s="1"/>
  <c r="O1423" i="1" s="1"/>
  <c r="I1424" i="1"/>
  <c r="J1424" i="1" l="1"/>
  <c r="K1424" i="1" s="1"/>
  <c r="L1424" i="1" l="1"/>
  <c r="M1424" i="1" s="1"/>
  <c r="N1424" i="1" s="1"/>
  <c r="O1424" i="1" s="1"/>
  <c r="I1425" i="1"/>
  <c r="J1425" i="1" l="1"/>
  <c r="K1425" i="1" s="1"/>
  <c r="L1425" i="1" l="1"/>
  <c r="M1425" i="1" s="1"/>
  <c r="N1425" i="1" s="1"/>
  <c r="O1425" i="1" s="1"/>
  <c r="I1426" i="1" l="1"/>
  <c r="J1426" i="1" l="1"/>
  <c r="K1426" i="1" s="1"/>
  <c r="L1426" i="1" l="1"/>
  <c r="M1426" i="1" s="1"/>
  <c r="N1426" i="1" s="1"/>
  <c r="O1426" i="1" s="1"/>
  <c r="I1427" i="1"/>
  <c r="J1427" i="1" l="1"/>
  <c r="K1427" i="1"/>
  <c r="L1427" i="1" l="1"/>
  <c r="M1427" i="1" s="1"/>
  <c r="N1427" i="1" s="1"/>
  <c r="O1427" i="1" s="1"/>
  <c r="I1428" i="1" l="1"/>
  <c r="J1428" i="1"/>
  <c r="K1428" i="1" s="1"/>
  <c r="L1428" i="1" l="1"/>
  <c r="M1428" i="1" s="1"/>
  <c r="N1428" i="1" s="1"/>
  <c r="O1428" i="1" s="1"/>
  <c r="I1429" i="1" l="1"/>
  <c r="J1429" i="1" l="1"/>
  <c r="K1429" i="1" s="1"/>
  <c r="L1429" i="1" l="1"/>
  <c r="M1429" i="1" s="1"/>
  <c r="N1429" i="1" s="1"/>
  <c r="O1429" i="1" s="1"/>
  <c r="I1430" i="1" l="1"/>
  <c r="J1430" i="1"/>
  <c r="K1430" i="1" s="1"/>
  <c r="L1430" i="1" l="1"/>
  <c r="M1430" i="1" s="1"/>
  <c r="N1430" i="1" s="1"/>
  <c r="O1430" i="1" s="1"/>
  <c r="I1431" i="1" l="1"/>
  <c r="J1431" i="1"/>
  <c r="K1431" i="1" s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/>
  <c r="J1433" i="1" l="1"/>
  <c r="K1433" i="1" s="1"/>
  <c r="L1433" i="1" l="1"/>
  <c r="M1433" i="1" s="1"/>
  <c r="N1433" i="1" s="1"/>
  <c r="O1433" i="1" s="1"/>
  <c r="I1434" i="1" l="1"/>
  <c r="J1434" i="1" l="1"/>
  <c r="K1434" i="1" s="1"/>
  <c r="L1434" i="1" l="1"/>
  <c r="M1434" i="1" s="1"/>
  <c r="N1434" i="1" s="1"/>
  <c r="O1434" i="1" s="1"/>
  <c r="I1435" i="1" l="1"/>
  <c r="J1435" i="1"/>
  <c r="K1435" i="1" s="1"/>
  <c r="L1435" i="1" l="1"/>
  <c r="M1435" i="1" s="1"/>
  <c r="N1435" i="1" s="1"/>
  <c r="O1435" i="1" s="1"/>
  <c r="I1436" i="1"/>
  <c r="J1436" i="1" l="1"/>
  <c r="K1436" i="1" s="1"/>
  <c r="L1436" i="1" l="1"/>
  <c r="M1436" i="1" s="1"/>
  <c r="N1436" i="1" s="1"/>
  <c r="O1436" i="1" s="1"/>
  <c r="I1437" i="1" l="1"/>
  <c r="J1437" i="1"/>
  <c r="K1437" i="1"/>
  <c r="L1437" i="1" l="1"/>
  <c r="M1437" i="1" s="1"/>
  <c r="N1437" i="1" s="1"/>
  <c r="O1437" i="1" s="1"/>
  <c r="I1438" i="1" l="1"/>
  <c r="J1438" i="1" l="1"/>
  <c r="K1438" i="1"/>
  <c r="L1438" i="1" l="1"/>
  <c r="M1438" i="1" s="1"/>
  <c r="N1438" i="1" s="1"/>
  <c r="O1438" i="1" s="1"/>
  <c r="I1439" i="1"/>
  <c r="J1439" i="1" l="1"/>
  <c r="K1439" i="1" s="1"/>
  <c r="L1439" i="1" l="1"/>
  <c r="M1439" i="1" s="1"/>
  <c r="N1439" i="1" s="1"/>
  <c r="O1439" i="1" s="1"/>
  <c r="I1440" i="1"/>
  <c r="J1440" i="1" l="1"/>
  <c r="K1440" i="1" s="1"/>
  <c r="L1440" i="1" l="1"/>
  <c r="M1440" i="1" s="1"/>
  <c r="N1440" i="1" s="1"/>
  <c r="O1440" i="1" s="1"/>
  <c r="I1441" i="1" l="1"/>
  <c r="J1441" i="1" s="1"/>
  <c r="K1441" i="1" l="1"/>
  <c r="L1441" i="1" s="1"/>
  <c r="M1441" i="1" s="1"/>
  <c r="N1441" i="1" s="1"/>
  <c r="O1441" i="1" s="1"/>
  <c r="I1442" i="1" l="1"/>
  <c r="J1442" i="1"/>
  <c r="K1442" i="1" s="1"/>
  <c r="L1442" i="1" l="1"/>
  <c r="M1442" i="1" s="1"/>
  <c r="N1442" i="1" s="1"/>
  <c r="O1442" i="1" s="1"/>
  <c r="I1443" i="1"/>
  <c r="J1443" i="1" l="1"/>
  <c r="K1443" i="1" s="1"/>
  <c r="L1443" i="1" l="1"/>
  <c r="M1443" i="1" s="1"/>
  <c r="N1443" i="1" s="1"/>
  <c r="O1443" i="1" s="1"/>
  <c r="I1444" i="1"/>
  <c r="J1444" i="1" l="1"/>
  <c r="K1444" i="1"/>
  <c r="L1444" i="1" l="1"/>
  <c r="M1444" i="1" s="1"/>
  <c r="N1444" i="1" s="1"/>
  <c r="O1444" i="1" s="1"/>
  <c r="I1445" i="1"/>
  <c r="J1445" i="1" l="1"/>
  <c r="K1445" i="1"/>
  <c r="L1445" i="1" l="1"/>
  <c r="M1445" i="1" s="1"/>
  <c r="N1445" i="1" s="1"/>
  <c r="O1445" i="1" s="1"/>
  <c r="I1446" i="1"/>
  <c r="J1446" i="1" l="1"/>
  <c r="K1446" i="1" s="1"/>
  <c r="L1446" i="1" l="1"/>
  <c r="M1446" i="1" s="1"/>
  <c r="N1446" i="1" s="1"/>
  <c r="O1446" i="1" s="1"/>
  <c r="I1447" i="1"/>
  <c r="J1447" i="1" l="1"/>
  <c r="K1447" i="1" s="1"/>
  <c r="L1447" i="1" l="1"/>
  <c r="M1447" i="1" s="1"/>
  <c r="N1447" i="1" s="1"/>
  <c r="O1447" i="1" s="1"/>
  <c r="I1448" i="1" l="1"/>
  <c r="J1448" i="1" s="1"/>
  <c r="K1448" i="1" s="1"/>
  <c r="L1448" i="1" l="1"/>
  <c r="M1448" i="1" s="1"/>
  <c r="N1448" i="1" s="1"/>
  <c r="O1448" i="1" s="1"/>
  <c r="I1449" i="1"/>
  <c r="J1449" i="1" l="1"/>
  <c r="K1449" i="1" s="1"/>
  <c r="L1449" i="1" l="1"/>
  <c r="M1449" i="1" s="1"/>
  <c r="N1449" i="1" s="1"/>
  <c r="O1449" i="1" s="1"/>
  <c r="I1450" i="1"/>
  <c r="J1450" i="1" l="1"/>
  <c r="K1450" i="1" s="1"/>
  <c r="L1450" i="1" l="1"/>
  <c r="M1450" i="1" s="1"/>
  <c r="N1450" i="1" s="1"/>
  <c r="O1450" i="1" s="1"/>
  <c r="I1451" i="1" l="1"/>
  <c r="J1451" i="1" l="1"/>
  <c r="K1451" i="1" s="1"/>
  <c r="L1451" i="1" l="1"/>
  <c r="M1451" i="1" s="1"/>
  <c r="N1451" i="1" s="1"/>
  <c r="O1451" i="1" s="1"/>
  <c r="I1452" i="1" l="1"/>
  <c r="J1452" i="1" s="1"/>
  <c r="K1452" i="1" s="1"/>
  <c r="L1452" i="1" l="1"/>
  <c r="M1452" i="1" s="1"/>
  <c r="N1452" i="1" s="1"/>
  <c r="O1452" i="1" s="1"/>
  <c r="I1453" i="1"/>
  <c r="J1453" i="1" l="1"/>
  <c r="K1453" i="1" s="1"/>
  <c r="L1453" i="1" l="1"/>
  <c r="M1453" i="1" s="1"/>
  <c r="N1453" i="1" s="1"/>
  <c r="O1453" i="1" s="1"/>
  <c r="I1454" i="1"/>
  <c r="J1454" i="1" l="1"/>
  <c r="K1454" i="1" s="1"/>
  <c r="L1454" i="1" l="1"/>
  <c r="M1454" i="1" s="1"/>
  <c r="N1454" i="1" s="1"/>
  <c r="O1454" i="1" s="1"/>
  <c r="I1455" i="1"/>
  <c r="J1455" i="1" l="1"/>
  <c r="K1455" i="1" s="1"/>
  <c r="L1455" i="1" l="1"/>
  <c r="M1455" i="1" s="1"/>
  <c r="N1455" i="1" s="1"/>
  <c r="O1455" i="1" s="1"/>
  <c r="I1456" i="1"/>
  <c r="J1456" i="1" l="1"/>
  <c r="K1456" i="1" s="1"/>
  <c r="L1456" i="1" l="1"/>
  <c r="M1456" i="1" s="1"/>
  <c r="N1456" i="1" s="1"/>
  <c r="O1456" i="1" s="1"/>
  <c r="I1457" i="1"/>
  <c r="J1457" i="1" l="1"/>
  <c r="K1457" i="1" s="1"/>
  <c r="L1457" i="1" l="1"/>
  <c r="M1457" i="1" s="1"/>
  <c r="N1457" i="1" s="1"/>
  <c r="O1457" i="1" s="1"/>
  <c r="I1458" i="1"/>
  <c r="J1458" i="1" l="1"/>
  <c r="K1458" i="1" s="1"/>
  <c r="L1458" i="1" l="1"/>
  <c r="M1458" i="1" s="1"/>
  <c r="N1458" i="1" s="1"/>
  <c r="O1458" i="1" s="1"/>
  <c r="I1459" i="1"/>
  <c r="J1459" i="1" l="1"/>
  <c r="K1459" i="1" s="1"/>
  <c r="L1459" i="1" l="1"/>
  <c r="M1459" i="1" s="1"/>
  <c r="N1459" i="1" s="1"/>
  <c r="O1459" i="1" s="1"/>
  <c r="I1460" i="1" l="1"/>
  <c r="J1460" i="1" l="1"/>
  <c r="K1460" i="1"/>
  <c r="L1460" i="1" l="1"/>
  <c r="M1460" i="1" s="1"/>
  <c r="N1460" i="1" s="1"/>
  <c r="O1460" i="1" s="1"/>
  <c r="I1461" i="1"/>
  <c r="J1461" i="1" l="1"/>
  <c r="K1461" i="1" s="1"/>
  <c r="L1461" i="1" l="1"/>
  <c r="M1461" i="1" s="1"/>
  <c r="N1461" i="1" s="1"/>
  <c r="O1461" i="1" s="1"/>
  <c r="I1462" i="1"/>
  <c r="J1462" i="1" l="1"/>
  <c r="K1462" i="1"/>
  <c r="L1462" i="1" l="1"/>
  <c r="M1462" i="1" s="1"/>
  <c r="N1462" i="1" s="1"/>
  <c r="O1462" i="1" s="1"/>
  <c r="I1463" i="1" l="1"/>
  <c r="J1463" i="1" l="1"/>
  <c r="K1463" i="1" s="1"/>
  <c r="L1463" i="1" l="1"/>
  <c r="M1463" i="1" s="1"/>
  <c r="N1463" i="1" s="1"/>
  <c r="O1463" i="1" s="1"/>
  <c r="I1464" i="1"/>
  <c r="J1464" i="1" l="1"/>
  <c r="K1464" i="1"/>
  <c r="L1464" i="1" l="1"/>
  <c r="M1464" i="1" s="1"/>
  <c r="N1464" i="1" s="1"/>
  <c r="O1464" i="1" s="1"/>
  <c r="I1465" i="1"/>
  <c r="J1465" i="1" l="1"/>
  <c r="K1465" i="1"/>
  <c r="L1465" i="1" l="1"/>
  <c r="M1465" i="1" s="1"/>
  <c r="N1465" i="1" s="1"/>
  <c r="O1465" i="1" s="1"/>
  <c r="I1466" i="1"/>
  <c r="J1466" i="1" l="1"/>
  <c r="K1466" i="1" s="1"/>
  <c r="L1466" i="1" l="1"/>
  <c r="M1466" i="1" s="1"/>
  <c r="N1466" i="1" s="1"/>
  <c r="O1466" i="1" s="1"/>
  <c r="I1467" i="1"/>
  <c r="J1467" i="1" l="1"/>
  <c r="K1467" i="1" s="1"/>
  <c r="L1467" i="1" l="1"/>
  <c r="M1467" i="1" s="1"/>
  <c r="N1467" i="1" s="1"/>
  <c r="O1467" i="1" s="1"/>
  <c r="I1468" i="1"/>
  <c r="J1468" i="1" l="1"/>
  <c r="K1468" i="1" s="1"/>
  <c r="L1468" i="1" l="1"/>
  <c r="M1468" i="1" s="1"/>
  <c r="N1468" i="1" s="1"/>
  <c r="O1468" i="1" s="1"/>
  <c r="I1469" i="1"/>
  <c r="J1469" i="1" l="1"/>
  <c r="K1469" i="1" s="1"/>
  <c r="L1469" i="1" l="1"/>
  <c r="M1469" i="1" s="1"/>
  <c r="N1469" i="1" s="1"/>
  <c r="O1469" i="1" s="1"/>
  <c r="I1470" i="1" l="1"/>
  <c r="J1470" i="1" l="1"/>
  <c r="K1470" i="1" s="1"/>
  <c r="L1470" i="1" l="1"/>
  <c r="M1470" i="1" s="1"/>
  <c r="N1470" i="1" s="1"/>
  <c r="O1470" i="1" s="1"/>
  <c r="I1471" i="1"/>
  <c r="J1471" i="1" l="1"/>
  <c r="K1471" i="1" s="1"/>
  <c r="L1471" i="1" l="1"/>
  <c r="M1471" i="1" s="1"/>
  <c r="N1471" i="1" s="1"/>
  <c r="O1471" i="1" s="1"/>
  <c r="I1472" i="1"/>
  <c r="J1472" i="1" l="1"/>
  <c r="K1472" i="1" s="1"/>
  <c r="L1472" i="1" l="1"/>
  <c r="M1472" i="1" s="1"/>
  <c r="N1472" i="1" s="1"/>
  <c r="O1472" i="1" s="1"/>
  <c r="I1473" i="1"/>
  <c r="J1473" i="1" l="1"/>
  <c r="K1473" i="1" s="1"/>
  <c r="L1473" i="1" l="1"/>
  <c r="M1473" i="1" s="1"/>
  <c r="N1473" i="1" s="1"/>
  <c r="O1473" i="1" s="1"/>
  <c r="I1474" i="1"/>
  <c r="J1474" i="1" l="1"/>
  <c r="K1474" i="1"/>
  <c r="L1474" i="1" l="1"/>
  <c r="M1474" i="1" s="1"/>
  <c r="N1474" i="1" s="1"/>
  <c r="O1474" i="1" s="1"/>
  <c r="I1475" i="1"/>
  <c r="J1475" i="1" l="1"/>
  <c r="K1475" i="1" s="1"/>
  <c r="L1475" i="1" l="1"/>
  <c r="M1475" i="1" s="1"/>
  <c r="N1475" i="1" s="1"/>
  <c r="O1475" i="1" s="1"/>
  <c r="I1476" i="1"/>
  <c r="J1476" i="1" l="1"/>
  <c r="K1476" i="1" s="1"/>
  <c r="L1476" i="1" l="1"/>
  <c r="M1476" i="1" s="1"/>
  <c r="N1476" i="1" s="1"/>
  <c r="O1476" i="1" s="1"/>
  <c r="I1477" i="1"/>
  <c r="J1477" i="1" l="1"/>
  <c r="K1477" i="1"/>
  <c r="L1477" i="1" l="1"/>
  <c r="M1477" i="1" s="1"/>
  <c r="N1477" i="1" s="1"/>
  <c r="O1477" i="1" s="1"/>
  <c r="I1478" i="1" l="1"/>
  <c r="J1478" i="1"/>
  <c r="K1478" i="1"/>
  <c r="L1478" i="1" l="1"/>
  <c r="M1478" i="1" s="1"/>
  <c r="N1478" i="1" s="1"/>
  <c r="O1478" i="1" s="1"/>
  <c r="I1479" i="1"/>
  <c r="J1479" i="1" l="1"/>
  <c r="K1479" i="1"/>
  <c r="L1479" i="1" l="1"/>
  <c r="M1479" i="1" s="1"/>
  <c r="N1479" i="1" s="1"/>
  <c r="O1479" i="1" s="1"/>
  <c r="I1480" i="1"/>
  <c r="J1480" i="1" l="1"/>
  <c r="K1480" i="1"/>
  <c r="L1480" i="1" l="1"/>
  <c r="M1480" i="1" s="1"/>
  <c r="N1480" i="1" s="1"/>
  <c r="O1480" i="1" s="1"/>
  <c r="I1481" i="1"/>
  <c r="J1481" i="1" l="1"/>
  <c r="K1481" i="1"/>
  <c r="L1481" i="1" l="1"/>
  <c r="M1481" i="1" s="1"/>
  <c r="N1481" i="1" s="1"/>
  <c r="O1481" i="1" s="1"/>
  <c r="I1482" i="1"/>
  <c r="J1482" i="1" l="1"/>
  <c r="K1482" i="1" s="1"/>
  <c r="L1482" i="1" l="1"/>
  <c r="M1482" i="1" s="1"/>
  <c r="N1482" i="1" s="1"/>
  <c r="O1482" i="1" s="1"/>
  <c r="I1483" i="1"/>
  <c r="J1483" i="1" l="1"/>
  <c r="K1483" i="1"/>
  <c r="L1483" i="1" l="1"/>
  <c r="M1483" i="1" s="1"/>
  <c r="N1483" i="1" s="1"/>
  <c r="O1483" i="1" s="1"/>
  <c r="I1484" i="1"/>
  <c r="J1484" i="1" l="1"/>
  <c r="K1484" i="1" s="1"/>
  <c r="L1484" i="1" l="1"/>
  <c r="M1484" i="1" s="1"/>
  <c r="N1484" i="1" s="1"/>
  <c r="O1484" i="1" s="1"/>
  <c r="I1485" i="1"/>
  <c r="J1485" i="1" l="1"/>
  <c r="K1485" i="1"/>
  <c r="L1485" i="1" l="1"/>
  <c r="M1485" i="1" s="1"/>
  <c r="N1485" i="1" s="1"/>
  <c r="O1485" i="1" s="1"/>
  <c r="I1486" i="1"/>
  <c r="J1486" i="1" l="1"/>
  <c r="K1486" i="1"/>
  <c r="L1486" i="1" l="1"/>
  <c r="M1486" i="1" s="1"/>
  <c r="N1486" i="1" s="1"/>
  <c r="O1486" i="1" s="1"/>
  <c r="I1487" i="1"/>
  <c r="J1487" i="1" l="1"/>
  <c r="K1487" i="1" s="1"/>
  <c r="L1487" i="1" l="1"/>
  <c r="M1487" i="1" s="1"/>
  <c r="N1487" i="1" s="1"/>
  <c r="O1487" i="1" s="1"/>
  <c r="I1488" i="1"/>
  <c r="J1488" i="1" l="1"/>
  <c r="K1488" i="1"/>
  <c r="L1488" i="1" l="1"/>
  <c r="M1488" i="1" s="1"/>
  <c r="N1488" i="1" s="1"/>
  <c r="O1488" i="1" s="1"/>
  <c r="I1489" i="1"/>
  <c r="J1489" i="1" l="1"/>
  <c r="K1489" i="1" s="1"/>
  <c r="L1489" i="1" l="1"/>
  <c r="M1489" i="1" s="1"/>
  <c r="N1489" i="1" s="1"/>
  <c r="O1489" i="1" s="1"/>
  <c r="I1490" i="1"/>
  <c r="J1490" i="1" l="1"/>
  <c r="K1490" i="1" s="1"/>
  <c r="L1490" i="1" l="1"/>
  <c r="M1490" i="1" s="1"/>
  <c r="N1490" i="1" s="1"/>
  <c r="O1490" i="1" s="1"/>
  <c r="I1491" i="1"/>
  <c r="J1491" i="1" l="1"/>
  <c r="K1491" i="1"/>
  <c r="L1491" i="1" l="1"/>
  <c r="M1491" i="1" s="1"/>
  <c r="N1491" i="1" s="1"/>
  <c r="O1491" i="1" s="1"/>
  <c r="I1492" i="1"/>
  <c r="J1492" i="1" l="1"/>
  <c r="K1492" i="1" s="1"/>
  <c r="L1492" i="1" l="1"/>
  <c r="M1492" i="1" s="1"/>
  <c r="N1492" i="1" s="1"/>
  <c r="O1492" i="1" s="1"/>
  <c r="I1493" i="1"/>
  <c r="J1493" i="1" l="1"/>
  <c r="K1493" i="1"/>
  <c r="L1493" i="1" l="1"/>
  <c r="M1493" i="1" s="1"/>
  <c r="N1493" i="1" s="1"/>
  <c r="O1493" i="1" s="1"/>
  <c r="I1494" i="1"/>
  <c r="J1494" i="1" l="1"/>
  <c r="K1494" i="1"/>
  <c r="L1494" i="1" l="1"/>
  <c r="M1494" i="1" s="1"/>
  <c r="N1494" i="1" s="1"/>
  <c r="O1494" i="1" s="1"/>
  <c r="I1495" i="1"/>
  <c r="J1495" i="1" l="1"/>
  <c r="K1495" i="1"/>
  <c r="L1495" i="1" l="1"/>
  <c r="M1495" i="1" s="1"/>
  <c r="N1495" i="1" s="1"/>
  <c r="O1495" i="1" s="1"/>
  <c r="I1496" i="1"/>
  <c r="J1496" i="1" l="1"/>
  <c r="K1496" i="1" s="1"/>
  <c r="L1496" i="1" l="1"/>
  <c r="M1496" i="1" s="1"/>
  <c r="N1496" i="1" s="1"/>
  <c r="O1496" i="1" s="1"/>
  <c r="I1497" i="1"/>
  <c r="J1497" i="1" l="1"/>
  <c r="K1497" i="1" s="1"/>
  <c r="L1497" i="1" l="1"/>
  <c r="M1497" i="1" s="1"/>
  <c r="N1497" i="1" s="1"/>
  <c r="O1497" i="1" s="1"/>
  <c r="I1498" i="1"/>
  <c r="J1498" i="1" l="1"/>
  <c r="K1498" i="1" s="1"/>
  <c r="L1498" i="1" l="1"/>
  <c r="M1498" i="1" s="1"/>
  <c r="N1498" i="1" s="1"/>
  <c r="O1498" i="1" s="1"/>
  <c r="I1499" i="1"/>
  <c r="J1499" i="1" l="1"/>
  <c r="K1499" i="1" s="1"/>
  <c r="L1499" i="1" l="1"/>
  <c r="M1499" i="1" s="1"/>
  <c r="N1499" i="1" s="1"/>
  <c r="O1499" i="1" s="1"/>
  <c r="I1500" i="1"/>
  <c r="J1500" i="1" l="1"/>
  <c r="K1500" i="1"/>
  <c r="L1500" i="1" l="1"/>
  <c r="M1500" i="1" s="1"/>
  <c r="N1500" i="1" s="1"/>
  <c r="O1500" i="1" s="1"/>
  <c r="I1501" i="1"/>
  <c r="J1501" i="1" l="1"/>
  <c r="K1501" i="1" s="1"/>
  <c r="L1501" i="1" l="1"/>
  <c r="M1501" i="1" s="1"/>
  <c r="N1501" i="1" s="1"/>
  <c r="O1501" i="1" s="1"/>
  <c r="I1502" i="1"/>
  <c r="J1502" i="1" l="1"/>
  <c r="K1502" i="1" s="1"/>
  <c r="L1502" i="1" l="1"/>
  <c r="M1502" i="1" s="1"/>
  <c r="N1502" i="1" s="1"/>
  <c r="O1502" i="1" s="1"/>
  <c r="I1503" i="1"/>
  <c r="J1503" i="1" l="1"/>
  <c r="K1503" i="1" s="1"/>
  <c r="L1503" i="1" l="1"/>
  <c r="M1503" i="1" s="1"/>
  <c r="N1503" i="1" s="1"/>
  <c r="O1503" i="1" s="1"/>
  <c r="I1504" i="1"/>
  <c r="J1504" i="1" l="1"/>
  <c r="K1504" i="1" s="1"/>
  <c r="L1504" i="1" l="1"/>
  <c r="M1504" i="1" s="1"/>
  <c r="N1504" i="1" s="1"/>
  <c r="O1504" i="1" s="1"/>
  <c r="I1505" i="1"/>
  <c r="J1505" i="1" l="1"/>
  <c r="K1505" i="1" s="1"/>
  <c r="L1505" i="1" l="1"/>
  <c r="M1505" i="1" s="1"/>
  <c r="N1505" i="1" s="1"/>
  <c r="O1505" i="1" s="1"/>
  <c r="I1506" i="1"/>
  <c r="J1506" i="1" l="1"/>
  <c r="K1506" i="1" s="1"/>
  <c r="L1506" i="1" l="1"/>
  <c r="M1506" i="1" s="1"/>
  <c r="N1506" i="1" s="1"/>
  <c r="O1506" i="1" s="1"/>
  <c r="I1507" i="1"/>
  <c r="J1507" i="1" l="1"/>
  <c r="K1507" i="1" s="1"/>
  <c r="L1507" i="1" l="1"/>
  <c r="M1507" i="1" s="1"/>
  <c r="N1507" i="1" s="1"/>
  <c r="O1507" i="1" s="1"/>
  <c r="I1508" i="1"/>
  <c r="J1508" i="1" l="1"/>
  <c r="K1508" i="1" s="1"/>
  <c r="L1508" i="1" l="1"/>
  <c r="M1508" i="1" s="1"/>
  <c r="N1508" i="1" s="1"/>
  <c r="O1508" i="1" s="1"/>
  <c r="I1509" i="1"/>
  <c r="J1509" i="1" l="1"/>
  <c r="K1509" i="1" s="1"/>
  <c r="L1509" i="1" l="1"/>
  <c r="M1509" i="1" s="1"/>
  <c r="N1509" i="1" s="1"/>
  <c r="O1509" i="1" s="1"/>
  <c r="I1510" i="1"/>
  <c r="J1510" i="1" l="1"/>
  <c r="K1510" i="1"/>
  <c r="L1510" i="1" l="1"/>
  <c r="M1510" i="1" s="1"/>
  <c r="N1510" i="1" s="1"/>
  <c r="O1510" i="1" s="1"/>
  <c r="I1511" i="1"/>
  <c r="J1511" i="1" l="1"/>
  <c r="K1511" i="1" s="1"/>
  <c r="L1511" i="1" l="1"/>
  <c r="M1511" i="1" s="1"/>
  <c r="N1511" i="1" s="1"/>
  <c r="O1511" i="1" s="1"/>
  <c r="I1512" i="1"/>
  <c r="J1512" i="1" l="1"/>
  <c r="K1512" i="1"/>
  <c r="L1512" i="1" l="1"/>
  <c r="M1512" i="1" s="1"/>
  <c r="N1512" i="1" s="1"/>
  <c r="O1512" i="1" s="1"/>
  <c r="I1513" i="1"/>
  <c r="J1513" i="1" l="1"/>
  <c r="K1513" i="1" s="1"/>
  <c r="L1513" i="1" l="1"/>
  <c r="M1513" i="1" s="1"/>
  <c r="N1513" i="1" s="1"/>
  <c r="O1513" i="1" s="1"/>
  <c r="I1514" i="1"/>
  <c r="J1514" i="1" l="1"/>
  <c r="K1514" i="1" s="1"/>
  <c r="L1514" i="1" l="1"/>
  <c r="M1514" i="1" s="1"/>
  <c r="N1514" i="1" s="1"/>
  <c r="O1514" i="1" s="1"/>
  <c r="I1515" i="1"/>
  <c r="J1515" i="1" l="1"/>
  <c r="K1515" i="1" s="1"/>
  <c r="L1515" i="1" l="1"/>
  <c r="M1515" i="1" s="1"/>
  <c r="N1515" i="1" s="1"/>
  <c r="O1515" i="1" s="1"/>
  <c r="I1516" i="1"/>
  <c r="J1516" i="1" l="1"/>
  <c r="K1516" i="1"/>
  <c r="L1516" i="1" l="1"/>
  <c r="M1516" i="1" s="1"/>
  <c r="N1516" i="1" s="1"/>
  <c r="O1516" i="1" s="1"/>
  <c r="I1517" i="1"/>
  <c r="J1517" i="1" l="1"/>
  <c r="K1517" i="1" s="1"/>
  <c r="L1517" i="1" l="1"/>
  <c r="M1517" i="1" s="1"/>
  <c r="N1517" i="1" s="1"/>
  <c r="O1517" i="1" s="1"/>
  <c r="I1518" i="1"/>
  <c r="J1518" i="1" l="1"/>
  <c r="K1518" i="1"/>
  <c r="L1518" i="1" l="1"/>
  <c r="M1518" i="1" s="1"/>
  <c r="N1518" i="1" s="1"/>
  <c r="O1518" i="1" s="1"/>
  <c r="I1519" i="1"/>
  <c r="J1519" i="1" l="1"/>
  <c r="K1519" i="1" s="1"/>
  <c r="L1519" i="1" l="1"/>
  <c r="M1519" i="1" s="1"/>
  <c r="N1519" i="1" s="1"/>
  <c r="O1519" i="1" s="1"/>
  <c r="I1520" i="1"/>
  <c r="J1520" i="1" l="1"/>
  <c r="K1520" i="1"/>
  <c r="L1520" i="1" l="1"/>
  <c r="M1520" i="1" s="1"/>
  <c r="N1520" i="1" s="1"/>
  <c r="O1520" i="1" s="1"/>
  <c r="I1521" i="1"/>
  <c r="J1521" i="1" l="1"/>
  <c r="K1521" i="1" s="1"/>
  <c r="L1521" i="1" l="1"/>
  <c r="M1521" i="1" s="1"/>
  <c r="N1521" i="1" s="1"/>
  <c r="O1521" i="1" s="1"/>
  <c r="I1522" i="1"/>
  <c r="J1522" i="1" l="1"/>
  <c r="K1522" i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/>
  <c r="J1524" i="1" l="1"/>
  <c r="K1524" i="1" s="1"/>
  <c r="L1524" i="1" l="1"/>
  <c r="M1524" i="1" s="1"/>
  <c r="N1524" i="1" s="1"/>
  <c r="O1524" i="1" s="1"/>
  <c r="I1525" i="1"/>
  <c r="J1525" i="1" l="1"/>
  <c r="K1525" i="1" s="1"/>
  <c r="L1525" i="1" l="1"/>
  <c r="M1525" i="1" s="1"/>
  <c r="N1525" i="1" s="1"/>
  <c r="O1525" i="1" s="1"/>
  <c r="I1526" i="1"/>
  <c r="J1526" i="1" l="1"/>
  <c r="K1526" i="1" s="1"/>
  <c r="L1526" i="1" l="1"/>
  <c r="M1526" i="1" s="1"/>
  <c r="N1526" i="1" s="1"/>
  <c r="O1526" i="1" s="1"/>
  <c r="I1527" i="1"/>
  <c r="J1527" i="1" l="1"/>
  <c r="K1527" i="1" s="1"/>
  <c r="L1527" i="1" l="1"/>
  <c r="M1527" i="1" s="1"/>
  <c r="N1527" i="1" s="1"/>
  <c r="O1527" i="1" s="1"/>
  <c r="I1528" i="1"/>
  <c r="J1528" i="1" l="1"/>
  <c r="K1528" i="1" s="1"/>
  <c r="L1528" i="1" l="1"/>
  <c r="M1528" i="1" s="1"/>
  <c r="N1528" i="1" s="1"/>
  <c r="O1528" i="1" s="1"/>
  <c r="I1529" i="1"/>
  <c r="J1529" i="1" l="1"/>
  <c r="K1529" i="1" s="1"/>
  <c r="L1529" i="1" l="1"/>
  <c r="M1529" i="1" s="1"/>
  <c r="N1529" i="1" s="1"/>
  <c r="O1529" i="1" s="1"/>
  <c r="I1530" i="1"/>
  <c r="J1530" i="1" l="1"/>
  <c r="K1530" i="1"/>
  <c r="L1530" i="1" l="1"/>
  <c r="M1530" i="1" s="1"/>
  <c r="N1530" i="1" s="1"/>
  <c r="O1530" i="1" s="1"/>
  <c r="I1531" i="1"/>
  <c r="J1531" i="1" l="1"/>
  <c r="K1531" i="1"/>
  <c r="L1531" i="1" l="1"/>
  <c r="M1531" i="1" s="1"/>
  <c r="N1531" i="1" s="1"/>
  <c r="O1531" i="1" s="1"/>
  <c r="I1532" i="1"/>
  <c r="J1532" i="1" l="1"/>
  <c r="K1532" i="1" s="1"/>
  <c r="L1532" i="1" l="1"/>
  <c r="M1532" i="1" s="1"/>
  <c r="N1532" i="1" s="1"/>
  <c r="O1532" i="1" s="1"/>
  <c r="I1533" i="1"/>
  <c r="J1533" i="1" l="1"/>
  <c r="K1533" i="1"/>
  <c r="L1533" i="1" l="1"/>
  <c r="M1533" i="1" s="1"/>
  <c r="N1533" i="1" s="1"/>
  <c r="O1533" i="1" s="1"/>
  <c r="I1534" i="1" l="1"/>
  <c r="J1534" i="1" l="1"/>
  <c r="K1534" i="1" s="1"/>
  <c r="L1534" i="1" l="1"/>
  <c r="M1534" i="1" s="1"/>
  <c r="N1534" i="1" s="1"/>
  <c r="O1534" i="1" s="1"/>
  <c r="I1535" i="1"/>
  <c r="J1535" i="1" l="1"/>
  <c r="K1535" i="1" s="1"/>
  <c r="L1535" i="1" l="1"/>
  <c r="M1535" i="1" s="1"/>
  <c r="N1535" i="1" s="1"/>
  <c r="O1535" i="1" s="1"/>
  <c r="I1536" i="1"/>
  <c r="J1536" i="1" l="1"/>
  <c r="K1536" i="1"/>
  <c r="L1536" i="1" l="1"/>
  <c r="M1536" i="1" s="1"/>
  <c r="N1536" i="1" s="1"/>
  <c r="O1536" i="1" s="1"/>
  <c r="I1537" i="1"/>
  <c r="J1537" i="1" l="1"/>
  <c r="K1537" i="1"/>
  <c r="L1537" i="1" l="1"/>
  <c r="M1537" i="1" s="1"/>
  <c r="N1537" i="1" s="1"/>
  <c r="O1537" i="1" s="1"/>
  <c r="I1538" i="1"/>
  <c r="J1538" i="1" l="1"/>
  <c r="K1538" i="1" s="1"/>
  <c r="L1538" i="1" l="1"/>
  <c r="M1538" i="1" s="1"/>
  <c r="N1538" i="1" s="1"/>
  <c r="O1538" i="1" s="1"/>
  <c r="I1539" i="1"/>
  <c r="J1539" i="1" l="1"/>
  <c r="K1539" i="1" s="1"/>
  <c r="L1539" i="1" l="1"/>
  <c r="M1539" i="1" s="1"/>
  <c r="N1539" i="1" s="1"/>
  <c r="O1539" i="1" s="1"/>
  <c r="I1540" i="1"/>
  <c r="J1540" i="1" l="1"/>
  <c r="K1540" i="1" s="1"/>
  <c r="L1540" i="1" l="1"/>
  <c r="M1540" i="1" s="1"/>
  <c r="N1540" i="1" s="1"/>
  <c r="O1540" i="1" s="1"/>
  <c r="I1541" i="1"/>
  <c r="J1541" i="1" l="1"/>
  <c r="K1541" i="1"/>
  <c r="L1541" i="1" l="1"/>
  <c r="M1541" i="1" s="1"/>
  <c r="N1541" i="1" s="1"/>
  <c r="O1541" i="1" s="1"/>
  <c r="I1542" i="1"/>
  <c r="J1542" i="1" l="1"/>
  <c r="K1542" i="1" s="1"/>
  <c r="L1542" i="1" l="1"/>
  <c r="M1542" i="1" s="1"/>
  <c r="N1542" i="1" s="1"/>
  <c r="O1542" i="1" s="1"/>
  <c r="I1543" i="1"/>
  <c r="J1543" i="1" l="1"/>
  <c r="K1543" i="1" s="1"/>
  <c r="L1543" i="1" l="1"/>
  <c r="M1543" i="1" s="1"/>
  <c r="N1543" i="1" s="1"/>
  <c r="O1543" i="1" s="1"/>
  <c r="I1544" i="1"/>
  <c r="J1544" i="1" l="1"/>
  <c r="K1544" i="1"/>
  <c r="L1544" i="1" l="1"/>
  <c r="M1544" i="1" s="1"/>
  <c r="N1544" i="1" s="1"/>
  <c r="O1544" i="1" s="1"/>
  <c r="I1545" i="1"/>
  <c r="J1545" i="1" l="1"/>
  <c r="K1545" i="1" s="1"/>
  <c r="L1545" i="1" l="1"/>
  <c r="M1545" i="1" s="1"/>
  <c r="N1545" i="1" s="1"/>
  <c r="O1545" i="1" s="1"/>
  <c r="I1546" i="1"/>
  <c r="J1546" i="1" l="1"/>
  <c r="K1546" i="1" s="1"/>
  <c r="L1546" i="1" l="1"/>
  <c r="M1546" i="1" s="1"/>
  <c r="N1546" i="1" s="1"/>
  <c r="O1546" i="1" s="1"/>
  <c r="I1547" i="1" l="1"/>
  <c r="J1547" i="1" l="1"/>
  <c r="K1547" i="1" s="1"/>
  <c r="L1547" i="1" l="1"/>
  <c r="M1547" i="1" s="1"/>
  <c r="N1547" i="1" s="1"/>
  <c r="O1547" i="1" s="1"/>
  <c r="I1548" i="1"/>
  <c r="J1548" i="1" l="1"/>
  <c r="K1548" i="1" s="1"/>
  <c r="L1548" i="1" l="1"/>
  <c r="M1548" i="1" s="1"/>
  <c r="N1548" i="1" s="1"/>
  <c r="O1548" i="1" s="1"/>
  <c r="I1549" i="1"/>
  <c r="J1549" i="1" l="1"/>
  <c r="K1549" i="1" s="1"/>
  <c r="L1549" i="1" l="1"/>
  <c r="M1549" i="1" s="1"/>
  <c r="N1549" i="1" s="1"/>
  <c r="O1549" i="1" s="1"/>
  <c r="I1550" i="1"/>
  <c r="J1550" i="1" l="1"/>
  <c r="K1550" i="1" s="1"/>
  <c r="L1550" i="1" l="1"/>
  <c r="M1550" i="1" s="1"/>
  <c r="N1550" i="1" s="1"/>
  <c r="O1550" i="1" s="1"/>
  <c r="I1551" i="1"/>
  <c r="J1551" i="1" l="1"/>
  <c r="K1551" i="1"/>
  <c r="L1551" i="1" l="1"/>
  <c r="M1551" i="1" s="1"/>
  <c r="N1551" i="1" s="1"/>
  <c r="O1551" i="1" s="1"/>
  <c r="I1552" i="1"/>
  <c r="J1552" i="1" l="1"/>
  <c r="K1552" i="1" s="1"/>
  <c r="L1552" i="1" l="1"/>
  <c r="M1552" i="1" s="1"/>
  <c r="N1552" i="1" s="1"/>
  <c r="O1552" i="1" s="1"/>
  <c r="I1553" i="1"/>
  <c r="J1553" i="1" l="1"/>
  <c r="K1553" i="1" s="1"/>
  <c r="L1553" i="1" l="1"/>
  <c r="M1553" i="1" s="1"/>
  <c r="N1553" i="1" s="1"/>
  <c r="O1553" i="1" s="1"/>
  <c r="I1554" i="1"/>
  <c r="J1554" i="1" l="1"/>
  <c r="K1554" i="1" s="1"/>
  <c r="L1554" i="1" l="1"/>
  <c r="M1554" i="1" s="1"/>
  <c r="N1554" i="1" s="1"/>
  <c r="O1554" i="1" s="1"/>
  <c r="I1555" i="1"/>
  <c r="J1555" i="1" l="1"/>
  <c r="K1555" i="1" s="1"/>
  <c r="L1555" i="1" l="1"/>
  <c r="M1555" i="1" s="1"/>
  <c r="N1555" i="1" s="1"/>
  <c r="O1555" i="1" s="1"/>
  <c r="I1556" i="1"/>
  <c r="J1556" i="1" l="1"/>
  <c r="K1556" i="1" s="1"/>
  <c r="L1556" i="1" l="1"/>
  <c r="M1556" i="1" s="1"/>
  <c r="N1556" i="1" s="1"/>
  <c r="O1556" i="1" s="1"/>
  <c r="I1557" i="1"/>
  <c r="J1557" i="1" l="1"/>
  <c r="K1557" i="1"/>
  <c r="L1557" i="1" l="1"/>
  <c r="M1557" i="1" s="1"/>
  <c r="N1557" i="1" s="1"/>
  <c r="O1557" i="1" s="1"/>
  <c r="I1558" i="1"/>
  <c r="J1558" i="1" l="1"/>
  <c r="K1558" i="1"/>
  <c r="L1558" i="1" l="1"/>
  <c r="M1558" i="1" s="1"/>
  <c r="N1558" i="1" s="1"/>
  <c r="O1558" i="1" s="1"/>
  <c r="I1559" i="1"/>
  <c r="J1559" i="1" l="1"/>
  <c r="K1559" i="1" s="1"/>
  <c r="L1559" i="1" l="1"/>
  <c r="M1559" i="1" s="1"/>
  <c r="N1559" i="1" s="1"/>
  <c r="O1559" i="1" s="1"/>
  <c r="I1560" i="1"/>
  <c r="J1560" i="1" l="1"/>
  <c r="K1560" i="1" s="1"/>
  <c r="L1560" i="1" l="1"/>
  <c r="M1560" i="1" s="1"/>
  <c r="N1560" i="1" s="1"/>
  <c r="O1560" i="1" s="1"/>
  <c r="I1561" i="1"/>
  <c r="J1561" i="1" l="1"/>
  <c r="K1561" i="1" s="1"/>
  <c r="L1561" i="1" l="1"/>
  <c r="M1561" i="1" s="1"/>
  <c r="N1561" i="1" s="1"/>
  <c r="O1561" i="1" s="1"/>
  <c r="I1562" i="1"/>
  <c r="J1562" i="1" l="1"/>
  <c r="K1562" i="1" s="1"/>
  <c r="L1562" i="1" l="1"/>
  <c r="M1562" i="1" s="1"/>
  <c r="N1562" i="1" s="1"/>
  <c r="O1562" i="1" s="1"/>
  <c r="I1563" i="1"/>
  <c r="J1563" i="1" l="1"/>
  <c r="K1563" i="1" s="1"/>
  <c r="L1563" i="1" l="1"/>
  <c r="M1563" i="1" s="1"/>
  <c r="N1563" i="1" s="1"/>
  <c r="O1563" i="1" s="1"/>
  <c r="I1564" i="1"/>
  <c r="J1564" i="1" l="1"/>
  <c r="K1564" i="1" s="1"/>
  <c r="L1564" i="1" l="1"/>
  <c r="M1564" i="1" s="1"/>
  <c r="N1564" i="1" s="1"/>
  <c r="O1564" i="1" s="1"/>
  <c r="I1565" i="1"/>
  <c r="J1565" i="1" l="1"/>
  <c r="K1565" i="1" s="1"/>
  <c r="L1565" i="1" l="1"/>
  <c r="M1565" i="1" s="1"/>
  <c r="N1565" i="1" s="1"/>
  <c r="O1565" i="1" s="1"/>
  <c r="I1566" i="1"/>
  <c r="J1566" i="1" l="1"/>
  <c r="K1566" i="1" s="1"/>
  <c r="L1566" i="1" l="1"/>
  <c r="M1566" i="1" s="1"/>
  <c r="N1566" i="1" s="1"/>
  <c r="O1566" i="1" s="1"/>
  <c r="I1567" i="1"/>
  <c r="J1567" i="1" l="1"/>
  <c r="K1567" i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/>
  <c r="L1569" i="1" l="1"/>
  <c r="M1569" i="1" s="1"/>
  <c r="N1569" i="1" s="1"/>
  <c r="O1569" i="1" s="1"/>
  <c r="I1570" i="1"/>
  <c r="J1570" i="1" l="1"/>
  <c r="K1570" i="1"/>
  <c r="L1570" i="1" l="1"/>
  <c r="M1570" i="1" s="1"/>
  <c r="N1570" i="1" s="1"/>
  <c r="O1570" i="1" s="1"/>
  <c r="I1571" i="1" l="1"/>
  <c r="J1571" i="1" l="1"/>
  <c r="K1571" i="1" s="1"/>
  <c r="L1571" i="1" l="1"/>
  <c r="M1571" i="1" s="1"/>
  <c r="N1571" i="1" s="1"/>
  <c r="O1571" i="1" s="1"/>
  <c r="I1572" i="1"/>
  <c r="J1572" i="1" l="1"/>
  <c r="K1572" i="1" s="1"/>
  <c r="L1572" i="1" l="1"/>
  <c r="M1572" i="1" s="1"/>
  <c r="N1572" i="1" s="1"/>
  <c r="O1572" i="1" s="1"/>
  <c r="I1573" i="1"/>
  <c r="J1573" i="1" l="1"/>
  <c r="K1573" i="1"/>
  <c r="L1573" i="1" l="1"/>
  <c r="M1573" i="1" s="1"/>
  <c r="N1573" i="1" s="1"/>
  <c r="O1573" i="1" s="1"/>
  <c r="I1574" i="1"/>
  <c r="J1574" i="1" l="1"/>
  <c r="K1574" i="1"/>
  <c r="L1574" i="1" l="1"/>
  <c r="M1574" i="1" s="1"/>
  <c r="N1574" i="1" s="1"/>
  <c r="O1574" i="1" s="1"/>
  <c r="I1575" i="1"/>
  <c r="J1575" i="1" l="1"/>
  <c r="K1575" i="1" s="1"/>
  <c r="L1575" i="1" l="1"/>
  <c r="M1575" i="1" s="1"/>
  <c r="N1575" i="1" s="1"/>
  <c r="O1575" i="1" s="1"/>
  <c r="I1576" i="1" l="1"/>
  <c r="J1576" i="1"/>
  <c r="K1576" i="1" s="1"/>
  <c r="L1576" i="1" l="1"/>
  <c r="M1576" i="1" s="1"/>
  <c r="N1576" i="1" s="1"/>
  <c r="O1576" i="1" s="1"/>
  <c r="I1577" i="1"/>
  <c r="J1577" i="1" l="1"/>
  <c r="K1577" i="1"/>
  <c r="L1577" i="1" l="1"/>
  <c r="M1577" i="1" s="1"/>
  <c r="N1577" i="1" s="1"/>
  <c r="O1577" i="1" s="1"/>
  <c r="I1578" i="1" l="1"/>
  <c r="J1578" i="1"/>
  <c r="K1578" i="1" s="1"/>
  <c r="L1578" i="1" l="1"/>
  <c r="M1578" i="1" s="1"/>
  <c r="N1578" i="1" s="1"/>
  <c r="O1578" i="1" s="1"/>
  <c r="I1579" i="1"/>
  <c r="J1579" i="1" l="1"/>
  <c r="K1579" i="1" s="1"/>
  <c r="L1579" i="1" l="1"/>
  <c r="M1579" i="1" s="1"/>
  <c r="N1579" i="1" s="1"/>
  <c r="O1579" i="1" s="1"/>
  <c r="I1580" i="1"/>
  <c r="J1580" i="1" l="1"/>
  <c r="K1580" i="1"/>
  <c r="L1580" i="1" l="1"/>
  <c r="M1580" i="1" s="1"/>
  <c r="N1580" i="1" s="1"/>
  <c r="O1580" i="1" s="1"/>
  <c r="I1581" i="1"/>
  <c r="J1581" i="1" l="1"/>
  <c r="K1581" i="1" s="1"/>
  <c r="L1581" i="1" l="1"/>
  <c r="M1581" i="1" s="1"/>
  <c r="N1581" i="1" s="1"/>
  <c r="O1581" i="1" s="1"/>
  <c r="I1582" i="1"/>
  <c r="J1582" i="1" l="1"/>
  <c r="K1582" i="1" s="1"/>
  <c r="L1582" i="1" l="1"/>
  <c r="M1582" i="1" s="1"/>
  <c r="N1582" i="1" s="1"/>
  <c r="O1582" i="1" s="1"/>
  <c r="I1583" i="1"/>
  <c r="J1583" i="1" l="1"/>
  <c r="K1583" i="1" s="1"/>
  <c r="L1583" i="1" l="1"/>
  <c r="M1583" i="1" s="1"/>
  <c r="N1583" i="1" s="1"/>
  <c r="O1583" i="1" s="1"/>
  <c r="I1584" i="1"/>
  <c r="J1584" i="1" l="1"/>
  <c r="K1584" i="1"/>
  <c r="L1584" i="1" l="1"/>
  <c r="M1584" i="1" s="1"/>
  <c r="N1584" i="1" s="1"/>
  <c r="O1584" i="1" s="1"/>
  <c r="I1585" i="1"/>
  <c r="J1585" i="1" l="1"/>
  <c r="K1585" i="1" s="1"/>
  <c r="L1585" i="1" l="1"/>
  <c r="M1585" i="1" s="1"/>
  <c r="N1585" i="1" s="1"/>
  <c r="O1585" i="1" s="1"/>
  <c r="I1586" i="1"/>
  <c r="J1586" i="1" l="1"/>
  <c r="K1586" i="1" s="1"/>
  <c r="L1586" i="1" l="1"/>
  <c r="M1586" i="1" s="1"/>
  <c r="N1586" i="1" s="1"/>
  <c r="O1586" i="1" s="1"/>
  <c r="I1587" i="1"/>
  <c r="J1587" i="1" l="1"/>
  <c r="K1587" i="1"/>
  <c r="L1587" i="1" l="1"/>
  <c r="M1587" i="1" s="1"/>
  <c r="N1587" i="1" s="1"/>
  <c r="O1587" i="1" s="1"/>
  <c r="I1588" i="1"/>
  <c r="J1588" i="1" l="1"/>
  <c r="K1588" i="1"/>
  <c r="L1588" i="1" l="1"/>
  <c r="M1588" i="1" s="1"/>
  <c r="N1588" i="1" s="1"/>
  <c r="O1588" i="1" s="1"/>
  <c r="I1589" i="1"/>
  <c r="J1589" i="1" l="1"/>
  <c r="K1589" i="1" s="1"/>
  <c r="L1589" i="1" l="1"/>
  <c r="M1589" i="1" s="1"/>
  <c r="N1589" i="1" s="1"/>
  <c r="O1589" i="1" s="1"/>
  <c r="I1590" i="1"/>
  <c r="J1590" i="1" l="1"/>
  <c r="K1590" i="1"/>
  <c r="L1590" i="1" l="1"/>
  <c r="M1590" i="1" s="1"/>
  <c r="N1590" i="1" s="1"/>
  <c r="O1590" i="1" s="1"/>
  <c r="I1591" i="1"/>
  <c r="J1591" i="1" l="1"/>
  <c r="K1591" i="1"/>
  <c r="L1591" i="1" l="1"/>
  <c r="M1591" i="1" s="1"/>
  <c r="N1591" i="1" s="1"/>
  <c r="O1591" i="1" s="1"/>
  <c r="I1592" i="1"/>
  <c r="J1592" i="1" l="1"/>
  <c r="K1592" i="1" s="1"/>
  <c r="L1592" i="1" l="1"/>
  <c r="M1592" i="1" s="1"/>
  <c r="N1592" i="1" s="1"/>
  <c r="O1592" i="1" s="1"/>
  <c r="I1593" i="1"/>
  <c r="J1593" i="1" l="1"/>
  <c r="K1593" i="1" s="1"/>
  <c r="L1593" i="1" l="1"/>
  <c r="M1593" i="1" s="1"/>
  <c r="N1593" i="1" s="1"/>
  <c r="O1593" i="1" s="1"/>
  <c r="I1594" i="1"/>
  <c r="J1594" i="1" l="1"/>
  <c r="K1594" i="1" s="1"/>
  <c r="L1594" i="1" l="1"/>
  <c r="M1594" i="1" s="1"/>
  <c r="N1594" i="1" s="1"/>
  <c r="O1594" i="1" s="1"/>
  <c r="I1595" i="1"/>
  <c r="J1595" i="1" l="1"/>
  <c r="K1595" i="1" s="1"/>
  <c r="L1595" i="1" l="1"/>
  <c r="M1595" i="1" s="1"/>
  <c r="N1595" i="1" s="1"/>
  <c r="O1595" i="1" s="1"/>
  <c r="I1596" i="1"/>
  <c r="J1596" i="1" l="1"/>
  <c r="K1596" i="1"/>
  <c r="L1596" i="1" l="1"/>
  <c r="M1596" i="1" s="1"/>
  <c r="N1596" i="1" s="1"/>
  <c r="O1596" i="1" s="1"/>
  <c r="I1597" i="1"/>
  <c r="J1597" i="1" l="1"/>
  <c r="K1597" i="1"/>
  <c r="L1597" i="1" l="1"/>
  <c r="M1597" i="1" s="1"/>
  <c r="N1597" i="1" s="1"/>
  <c r="O1597" i="1" s="1"/>
  <c r="I1598" i="1"/>
  <c r="J1598" i="1" l="1"/>
  <c r="K1598" i="1" s="1"/>
  <c r="L1598" i="1" l="1"/>
  <c r="M1598" i="1" s="1"/>
  <c r="N1598" i="1" s="1"/>
  <c r="O1598" i="1" s="1"/>
  <c r="I1599" i="1"/>
  <c r="J1599" i="1" l="1"/>
  <c r="K1599" i="1" s="1"/>
  <c r="L1599" i="1" l="1"/>
  <c r="M1599" i="1" s="1"/>
  <c r="N1599" i="1" s="1"/>
  <c r="O1599" i="1" s="1"/>
  <c r="I1600" i="1" l="1"/>
  <c r="J1600" i="1" l="1"/>
  <c r="K1600" i="1" s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 s="1"/>
  <c r="L1603" i="1" l="1"/>
  <c r="M1603" i="1" s="1"/>
  <c r="N1603" i="1" s="1"/>
  <c r="O1603" i="1" s="1"/>
  <c r="I1604" i="1"/>
  <c r="J1604" i="1" l="1"/>
  <c r="K1604" i="1"/>
  <c r="L1604" i="1" l="1"/>
  <c r="M1604" i="1" s="1"/>
  <c r="N1604" i="1" s="1"/>
  <c r="O1604" i="1" s="1"/>
  <c r="I1605" i="1"/>
  <c r="J1605" i="1" l="1"/>
  <c r="K1605" i="1" s="1"/>
  <c r="L1605" i="1" l="1"/>
  <c r="M1605" i="1" s="1"/>
  <c r="N1605" i="1" s="1"/>
  <c r="O1605" i="1" s="1"/>
  <c r="I1606" i="1"/>
  <c r="J1606" i="1" l="1"/>
  <c r="K1606" i="1" s="1"/>
  <c r="L1606" i="1" l="1"/>
  <c r="M1606" i="1" s="1"/>
  <c r="N1606" i="1" s="1"/>
  <c r="O1606" i="1" s="1"/>
  <c r="I1607" i="1"/>
  <c r="J1607" i="1" l="1"/>
  <c r="K1607" i="1"/>
  <c r="L1607" i="1" l="1"/>
  <c r="M1607" i="1" s="1"/>
  <c r="N1607" i="1" s="1"/>
  <c r="O1607" i="1" s="1"/>
  <c r="I1608" i="1"/>
  <c r="J1608" i="1" l="1"/>
  <c r="K1608" i="1" s="1"/>
  <c r="L1608" i="1" l="1"/>
  <c r="M1608" i="1" s="1"/>
  <c r="N1608" i="1" s="1"/>
  <c r="O1608" i="1" s="1"/>
  <c r="I1609" i="1"/>
  <c r="J1609" i="1" l="1"/>
  <c r="K1609" i="1" s="1"/>
  <c r="L1609" i="1" l="1"/>
  <c r="M1609" i="1" s="1"/>
  <c r="N1609" i="1" s="1"/>
  <c r="O1609" i="1" s="1"/>
  <c r="I1610" i="1"/>
  <c r="J1610" i="1" l="1"/>
  <c r="K1610" i="1"/>
  <c r="L1610" i="1" l="1"/>
  <c r="M1610" i="1" s="1"/>
  <c r="N1610" i="1" s="1"/>
  <c r="O1610" i="1" s="1"/>
  <c r="I1611" i="1"/>
  <c r="J1611" i="1" l="1"/>
  <c r="K1611" i="1"/>
  <c r="L1611" i="1" l="1"/>
  <c r="M1611" i="1" s="1"/>
  <c r="N1611" i="1" s="1"/>
  <c r="O1611" i="1" s="1"/>
  <c r="I1612" i="1"/>
  <c r="J1612" i="1" l="1"/>
  <c r="K1612" i="1"/>
  <c r="L1612" i="1" l="1"/>
  <c r="M1612" i="1" s="1"/>
  <c r="N1612" i="1" s="1"/>
  <c r="O1612" i="1" s="1"/>
  <c r="I1613" i="1"/>
  <c r="J1613" i="1" l="1"/>
  <c r="K1613" i="1" s="1"/>
  <c r="L1613" i="1" l="1"/>
  <c r="M1613" i="1" s="1"/>
  <c r="N1613" i="1" s="1"/>
  <c r="O1613" i="1" s="1"/>
  <c r="I1614" i="1"/>
  <c r="J1614" i="1" l="1"/>
  <c r="K1614" i="1" s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/>
  <c r="J1616" i="1" l="1"/>
  <c r="K1616" i="1" s="1"/>
  <c r="L1616" i="1" l="1"/>
  <c r="M1616" i="1" s="1"/>
  <c r="N1616" i="1" s="1"/>
  <c r="O1616" i="1" s="1"/>
  <c r="I1617" i="1"/>
  <c r="J1617" i="1" l="1"/>
  <c r="K1617" i="1" s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/>
  <c r="J1619" i="1" l="1"/>
  <c r="K1619" i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/>
  <c r="J1621" i="1" l="1"/>
  <c r="K1621" i="1" s="1"/>
  <c r="L1621" i="1" l="1"/>
  <c r="M1621" i="1" s="1"/>
  <c r="N1621" i="1" s="1"/>
  <c r="O1621" i="1" s="1"/>
  <c r="I1622" i="1"/>
  <c r="J1622" i="1" l="1"/>
  <c r="K1622" i="1"/>
  <c r="L1622" i="1" l="1"/>
  <c r="M1622" i="1" s="1"/>
  <c r="N1622" i="1" s="1"/>
  <c r="O1622" i="1" s="1"/>
  <c r="I1623" i="1"/>
  <c r="J1623" i="1" l="1"/>
  <c r="K1623" i="1" s="1"/>
  <c r="L1623" i="1" l="1"/>
  <c r="M1623" i="1" s="1"/>
  <c r="N1623" i="1" s="1"/>
  <c r="O1623" i="1" s="1"/>
  <c r="I1624" i="1"/>
  <c r="J1624" i="1" l="1"/>
  <c r="K1624" i="1"/>
  <c r="L1624" i="1" l="1"/>
  <c r="M1624" i="1" s="1"/>
  <c r="N1624" i="1" s="1"/>
  <c r="O1624" i="1" s="1"/>
  <c r="I1625" i="1"/>
  <c r="J1625" i="1" l="1"/>
  <c r="K1625" i="1"/>
  <c r="L1625" i="1" l="1"/>
  <c r="M1625" i="1" s="1"/>
  <c r="N1625" i="1" s="1"/>
  <c r="O1625" i="1" s="1"/>
  <c r="I1626" i="1"/>
  <c r="J1626" i="1" l="1"/>
  <c r="K1626" i="1"/>
  <c r="L1626" i="1" l="1"/>
  <c r="M1626" i="1" s="1"/>
  <c r="N1626" i="1" s="1"/>
  <c r="O1626" i="1" s="1"/>
  <c r="I1627" i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/>
  <c r="J1629" i="1" l="1"/>
  <c r="K1629" i="1" s="1"/>
  <c r="L1629" i="1" l="1"/>
  <c r="M1629" i="1" s="1"/>
  <c r="N1629" i="1" s="1"/>
  <c r="O1629" i="1" s="1"/>
  <c r="I1630" i="1"/>
  <c r="J1630" i="1" l="1"/>
  <c r="K1630" i="1" s="1"/>
  <c r="L1630" i="1" l="1"/>
  <c r="M1630" i="1" s="1"/>
  <c r="N1630" i="1" s="1"/>
  <c r="O1630" i="1" s="1"/>
  <c r="I1631" i="1"/>
  <c r="J1631" i="1" l="1"/>
  <c r="K1631" i="1" s="1"/>
  <c r="L1631" i="1" l="1"/>
  <c r="M1631" i="1" s="1"/>
  <c r="N1631" i="1" s="1"/>
  <c r="O1631" i="1" s="1"/>
  <c r="I1632" i="1"/>
  <c r="J1632" i="1" l="1"/>
  <c r="K1632" i="1" s="1"/>
  <c r="L1632" i="1" l="1"/>
  <c r="M1632" i="1" s="1"/>
  <c r="N1632" i="1" s="1"/>
  <c r="O1632" i="1" s="1"/>
  <c r="I1633" i="1"/>
  <c r="J1633" i="1" l="1"/>
  <c r="K1633" i="1" s="1"/>
  <c r="L1633" i="1" l="1"/>
  <c r="M1633" i="1" s="1"/>
  <c r="N1633" i="1" s="1"/>
  <c r="O1633" i="1" s="1"/>
  <c r="I1634" i="1"/>
  <c r="J1634" i="1" l="1"/>
  <c r="K1634" i="1" s="1"/>
  <c r="L1634" i="1" l="1"/>
  <c r="M1634" i="1" s="1"/>
  <c r="N1634" i="1" s="1"/>
  <c r="O1634" i="1" s="1"/>
  <c r="I1635" i="1"/>
  <c r="J1635" i="1" l="1"/>
  <c r="K1635" i="1" s="1"/>
  <c r="L1635" i="1" l="1"/>
  <c r="M1635" i="1" s="1"/>
  <c r="N1635" i="1" s="1"/>
  <c r="O1635" i="1" s="1"/>
  <c r="I1636" i="1"/>
  <c r="J1636" i="1" l="1"/>
  <c r="K1636" i="1"/>
  <c r="L1636" i="1" l="1"/>
  <c r="M1636" i="1" s="1"/>
  <c r="N1636" i="1" s="1"/>
  <c r="O1636" i="1" s="1"/>
  <c r="I1637" i="1"/>
  <c r="J1637" i="1" l="1"/>
  <c r="K1637" i="1" s="1"/>
  <c r="L1637" i="1" l="1"/>
  <c r="M1637" i="1" s="1"/>
  <c r="N1637" i="1" s="1"/>
  <c r="O1637" i="1" s="1"/>
  <c r="I1638" i="1"/>
  <c r="J1638" i="1" l="1"/>
  <c r="K1638" i="1"/>
  <c r="L1638" i="1" l="1"/>
  <c r="M1638" i="1" s="1"/>
  <c r="N1638" i="1" s="1"/>
  <c r="O1638" i="1" s="1"/>
  <c r="I1639" i="1"/>
  <c r="J1639" i="1" l="1"/>
  <c r="K1639" i="1"/>
  <c r="L1639" i="1" l="1"/>
  <c r="M1639" i="1" s="1"/>
  <c r="N1639" i="1" s="1"/>
  <c r="O1639" i="1" s="1"/>
  <c r="I1640" i="1"/>
  <c r="J1640" i="1" l="1"/>
  <c r="K1640" i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 s="1"/>
  <c r="L1642" i="1" l="1"/>
  <c r="M1642" i="1" s="1"/>
  <c r="N1642" i="1" s="1"/>
  <c r="O1642" i="1" s="1"/>
  <c r="I1643" i="1"/>
  <c r="J1643" i="1" l="1"/>
  <c r="K1643" i="1" s="1"/>
  <c r="L1643" i="1" l="1"/>
  <c r="M1643" i="1" s="1"/>
  <c r="N1643" i="1" s="1"/>
  <c r="O1643" i="1" s="1"/>
  <c r="I1644" i="1"/>
  <c r="J1644" i="1" l="1"/>
  <c r="K1644" i="1"/>
  <c r="L1644" i="1" l="1"/>
  <c r="M1644" i="1" s="1"/>
  <c r="N1644" i="1" s="1"/>
  <c r="O1644" i="1" s="1"/>
  <c r="I1645" i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/>
  <c r="J1647" i="1" l="1"/>
  <c r="K1647" i="1" s="1"/>
  <c r="L1647" i="1" l="1"/>
  <c r="M1647" i="1" s="1"/>
  <c r="N1647" i="1" s="1"/>
  <c r="O1647" i="1" s="1"/>
  <c r="I1648" i="1"/>
  <c r="J1648" i="1" l="1"/>
  <c r="K1648" i="1" s="1"/>
  <c r="L1648" i="1" l="1"/>
  <c r="M1648" i="1" s="1"/>
  <c r="N1648" i="1" s="1"/>
  <c r="O1648" i="1" s="1"/>
  <c r="I1649" i="1"/>
  <c r="J1649" i="1" l="1"/>
  <c r="K1649" i="1" s="1"/>
  <c r="L1649" i="1" l="1"/>
  <c r="M1649" i="1" s="1"/>
  <c r="N1649" i="1" s="1"/>
  <c r="O1649" i="1" s="1"/>
  <c r="I1650" i="1"/>
  <c r="J1650" i="1" l="1"/>
  <c r="K1650" i="1" s="1"/>
  <c r="L1650" i="1" l="1"/>
  <c r="M1650" i="1" s="1"/>
  <c r="N1650" i="1" s="1"/>
  <c r="O1650" i="1" s="1"/>
  <c r="I1651" i="1"/>
  <c r="J1651" i="1" l="1"/>
  <c r="K1651" i="1" s="1"/>
  <c r="L1651" i="1" l="1"/>
  <c r="M1651" i="1" s="1"/>
  <c r="N1651" i="1" s="1"/>
  <c r="O1651" i="1" s="1"/>
  <c r="I1652" i="1"/>
  <c r="J1652" i="1" l="1"/>
  <c r="K1652" i="1" s="1"/>
  <c r="L1652" i="1" l="1"/>
  <c r="M1652" i="1" s="1"/>
  <c r="N1652" i="1" s="1"/>
  <c r="O1652" i="1" s="1"/>
  <c r="I1653" i="1"/>
  <c r="J1653" i="1" l="1"/>
  <c r="K1653" i="1" s="1"/>
  <c r="L1653" i="1" l="1"/>
  <c r="M1653" i="1" s="1"/>
  <c r="N1653" i="1" s="1"/>
  <c r="O1653" i="1" s="1"/>
  <c r="I1654" i="1" l="1"/>
  <c r="J1654" i="1" l="1"/>
  <c r="K1654" i="1" s="1"/>
  <c r="L1654" i="1" l="1"/>
  <c r="M1654" i="1" s="1"/>
  <c r="N1654" i="1" s="1"/>
  <c r="O1654" i="1" s="1"/>
  <c r="I1655" i="1" l="1"/>
  <c r="J1655" i="1" l="1"/>
  <c r="K1655" i="1" s="1"/>
  <c r="L1655" i="1" l="1"/>
  <c r="M1655" i="1" s="1"/>
  <c r="N1655" i="1" s="1"/>
  <c r="O1655" i="1" s="1"/>
  <c r="I1656" i="1" l="1"/>
  <c r="J1656" i="1" l="1"/>
  <c r="K1656" i="1" s="1"/>
  <c r="L1656" i="1" l="1"/>
  <c r="M1656" i="1" s="1"/>
  <c r="N1656" i="1" s="1"/>
  <c r="O1656" i="1" s="1"/>
  <c r="I1657" i="1"/>
  <c r="J1657" i="1" l="1"/>
  <c r="K1657" i="1" s="1"/>
  <c r="L1657" i="1" l="1"/>
  <c r="M1657" i="1" s="1"/>
  <c r="N1657" i="1" s="1"/>
  <c r="O1657" i="1" s="1"/>
  <c r="I1658" i="1"/>
  <c r="J1658" i="1" l="1"/>
  <c r="K1658" i="1" s="1"/>
  <c r="L1658" i="1" l="1"/>
  <c r="M1658" i="1" s="1"/>
  <c r="N1658" i="1" s="1"/>
  <c r="O1658" i="1" s="1"/>
  <c r="I1659" i="1"/>
  <c r="J1659" i="1" l="1"/>
  <c r="K1659" i="1" s="1"/>
  <c r="L1659" i="1" l="1"/>
  <c r="M1659" i="1" s="1"/>
  <c r="N1659" i="1" s="1"/>
  <c r="O1659" i="1" s="1"/>
  <c r="I1660" i="1"/>
  <c r="J1660" i="1" l="1"/>
  <c r="K1660" i="1" s="1"/>
  <c r="L1660" i="1" l="1"/>
  <c r="M1660" i="1" s="1"/>
  <c r="N1660" i="1" s="1"/>
  <c r="O1660" i="1" s="1"/>
  <c r="I1661" i="1"/>
  <c r="J1661" i="1" l="1"/>
  <c r="K1661" i="1" s="1"/>
  <c r="L1661" i="1" l="1"/>
  <c r="M1661" i="1" s="1"/>
  <c r="N1661" i="1" s="1"/>
  <c r="O1661" i="1" s="1"/>
  <c r="I1662" i="1"/>
  <c r="J1662" i="1" l="1"/>
  <c r="K1662" i="1" s="1"/>
  <c r="L1662" i="1" l="1"/>
  <c r="M1662" i="1" s="1"/>
  <c r="N1662" i="1" s="1"/>
  <c r="O1662" i="1" s="1"/>
  <c r="I1663" i="1"/>
  <c r="J1663" i="1" l="1"/>
  <c r="K1663" i="1"/>
  <c r="L1663" i="1" l="1"/>
  <c r="M1663" i="1" s="1"/>
  <c r="N1663" i="1" s="1"/>
  <c r="O1663" i="1" s="1"/>
  <c r="I1664" i="1"/>
  <c r="J1664" i="1" l="1"/>
  <c r="K1664" i="1"/>
  <c r="L1664" i="1" l="1"/>
  <c r="M1664" i="1" s="1"/>
  <c r="N1664" i="1" s="1"/>
  <c r="O1664" i="1" s="1"/>
  <c r="I1665" i="1"/>
  <c r="J1665" i="1" l="1"/>
  <c r="K1665" i="1" s="1"/>
  <c r="L1665" i="1" l="1"/>
  <c r="M1665" i="1" s="1"/>
  <c r="N1665" i="1" s="1"/>
  <c r="O1665" i="1" s="1"/>
  <c r="I1666" i="1"/>
  <c r="J1666" i="1" l="1"/>
  <c r="K1666" i="1" s="1"/>
  <c r="L1666" i="1" l="1"/>
  <c r="M1666" i="1" s="1"/>
  <c r="N1666" i="1" s="1"/>
  <c r="O1666" i="1" s="1"/>
  <c r="I1667" i="1"/>
  <c r="J1667" i="1" l="1"/>
  <c r="K1667" i="1" s="1"/>
  <c r="L1667" i="1" l="1"/>
  <c r="M1667" i="1" s="1"/>
  <c r="N1667" i="1" s="1"/>
  <c r="O1667" i="1" s="1"/>
  <c r="I1668" i="1"/>
  <c r="J1668" i="1" l="1"/>
  <c r="K1668" i="1" s="1"/>
  <c r="L1668" i="1" l="1"/>
  <c r="M1668" i="1" s="1"/>
  <c r="N1668" i="1" s="1"/>
  <c r="O1668" i="1" s="1"/>
  <c r="I1669" i="1" l="1"/>
  <c r="J1669" i="1" l="1"/>
  <c r="K1669" i="1" s="1"/>
  <c r="L1669" i="1" l="1"/>
  <c r="M1669" i="1" s="1"/>
  <c r="N1669" i="1" s="1"/>
  <c r="O1669" i="1" s="1"/>
  <c r="I1670" i="1" l="1"/>
  <c r="J1670" i="1" l="1"/>
  <c r="K1670" i="1" s="1"/>
  <c r="L1670" i="1" l="1"/>
  <c r="M1670" i="1" s="1"/>
  <c r="N1670" i="1" s="1"/>
  <c r="O1670" i="1" s="1"/>
  <c r="I1671" i="1" l="1"/>
  <c r="J1671" i="1" l="1"/>
  <c r="K1671" i="1" s="1"/>
  <c r="L1671" i="1" l="1"/>
  <c r="M1671" i="1" s="1"/>
  <c r="N1671" i="1" s="1"/>
  <c r="O1671" i="1" s="1"/>
  <c r="I1672" i="1"/>
  <c r="J1672" i="1" l="1"/>
  <c r="K1672" i="1" s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 l="1"/>
  <c r="J1674" i="1" l="1"/>
  <c r="K1674" i="1" s="1"/>
  <c r="L1674" i="1" l="1"/>
  <c r="M1674" i="1" s="1"/>
  <c r="N1674" i="1" s="1"/>
  <c r="O1674" i="1" s="1"/>
  <c r="I1675" i="1"/>
  <c r="J1675" i="1" l="1"/>
  <c r="K1675" i="1"/>
  <c r="L1675" i="1" l="1"/>
  <c r="M1675" i="1" s="1"/>
  <c r="N1675" i="1" s="1"/>
  <c r="O1675" i="1" s="1"/>
  <c r="I1676" i="1"/>
  <c r="J1676" i="1" l="1"/>
  <c r="K1676" i="1" s="1"/>
  <c r="L1676" i="1" l="1"/>
  <c r="M1676" i="1" s="1"/>
  <c r="N1676" i="1" s="1"/>
  <c r="O1676" i="1" s="1"/>
  <c r="I1677" i="1" l="1"/>
  <c r="J1677" i="1" l="1"/>
  <c r="K1677" i="1" s="1"/>
  <c r="L1677" i="1" l="1"/>
  <c r="M1677" i="1" s="1"/>
  <c r="N1677" i="1" s="1"/>
  <c r="O1677" i="1" s="1"/>
  <c r="I1678" i="1"/>
  <c r="J1678" i="1" l="1"/>
  <c r="K1678" i="1"/>
  <c r="L1678" i="1" l="1"/>
  <c r="M1678" i="1" s="1"/>
  <c r="N1678" i="1" s="1"/>
  <c r="O1678" i="1" s="1"/>
  <c r="I1679" i="1"/>
  <c r="J1679" i="1" l="1"/>
  <c r="K1679" i="1" s="1"/>
  <c r="L1679" i="1" l="1"/>
  <c r="M1679" i="1" s="1"/>
  <c r="N1679" i="1" s="1"/>
  <c r="O1679" i="1" s="1"/>
  <c r="I1680" i="1"/>
  <c r="J1680" i="1" l="1"/>
  <c r="K1680" i="1" s="1"/>
  <c r="L1680" i="1" l="1"/>
  <c r="M1680" i="1" s="1"/>
  <c r="N1680" i="1" s="1"/>
  <c r="O1680" i="1" s="1"/>
  <c r="I1681" i="1" l="1"/>
  <c r="J1681" i="1" l="1"/>
  <c r="K1681" i="1" s="1"/>
  <c r="L1681" i="1" l="1"/>
  <c r="M1681" i="1" s="1"/>
  <c r="N1681" i="1" s="1"/>
  <c r="O1681" i="1" s="1"/>
  <c r="I1682" i="1"/>
  <c r="J1682" i="1" l="1"/>
  <c r="K1682" i="1" s="1"/>
  <c r="L1682" i="1" l="1"/>
  <c r="M1682" i="1" s="1"/>
  <c r="N1682" i="1" s="1"/>
  <c r="O1682" i="1" s="1"/>
  <c r="I1683" i="1"/>
  <c r="J1683" i="1" l="1"/>
  <c r="K1683" i="1" s="1"/>
  <c r="L1683" i="1" l="1"/>
  <c r="M1683" i="1" s="1"/>
  <c r="N1683" i="1" s="1"/>
  <c r="O1683" i="1" s="1"/>
  <c r="I1684" i="1"/>
  <c r="J1684" i="1" l="1"/>
  <c r="K1684" i="1" s="1"/>
  <c r="L1684" i="1" l="1"/>
  <c r="M1684" i="1" s="1"/>
  <c r="N1684" i="1" s="1"/>
  <c r="O1684" i="1" s="1"/>
  <c r="I1685" i="1"/>
  <c r="J1685" i="1" l="1"/>
  <c r="K1685" i="1" s="1"/>
  <c r="L1685" i="1" l="1"/>
  <c r="M1685" i="1" s="1"/>
  <c r="N1685" i="1" s="1"/>
  <c r="O1685" i="1" s="1"/>
  <c r="I1686" i="1"/>
  <c r="J1686" i="1" l="1"/>
  <c r="K1686" i="1"/>
  <c r="L1686" i="1" l="1"/>
  <c r="M1686" i="1" s="1"/>
  <c r="N1686" i="1" s="1"/>
  <c r="O1686" i="1" s="1"/>
  <c r="I1687" i="1"/>
  <c r="J1687" i="1" l="1"/>
  <c r="K1687" i="1" s="1"/>
  <c r="L1687" i="1" l="1"/>
  <c r="M1687" i="1" s="1"/>
  <c r="N1687" i="1" s="1"/>
  <c r="O1687" i="1" s="1"/>
  <c r="I1688" i="1"/>
  <c r="J1688" i="1" l="1"/>
  <c r="K1688" i="1" s="1"/>
  <c r="L1688" i="1" l="1"/>
  <c r="M1688" i="1" s="1"/>
  <c r="N1688" i="1" s="1"/>
  <c r="O1688" i="1" s="1"/>
  <c r="I1689" i="1"/>
  <c r="J1689" i="1" l="1"/>
  <c r="K1689" i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<sst xmlns="http://schemas.openxmlformats.org/spreadsheetml/2006/main" count="43" uniqueCount="40">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</sst>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3.2649079754259889</c:v>
                </c:pt>
                <c:pt idx="4">
                  <c:v>0.41322915895286411</c:v>
                </c:pt>
                <c:pt idx="5">
                  <c:v>0.5315897078988181</c:v>
                </c:pt>
                <c:pt idx="6">
                  <c:v>1.2355877724855002</c:v>
                </c:pt>
                <c:pt idx="7">
                  <c:v>0.65335014662787338</c:v>
                </c:pt>
                <c:pt idx="8">
                  <c:v>0.61910377279477746</c:v>
                </c:pt>
                <c:pt idx="9">
                  <c:v>0.58665247642017648</c:v>
                </c:pt>
                <c:pt idx="10">
                  <c:v>0.55590216570043327</c:v>
                </c:pt>
                <c:pt idx="11">
                  <c:v>0.52676368080154201</c:v>
                </c:pt>
                <c:pt idx="12">
                  <c:v>0.49915253534219606</c:v>
                </c:pt>
                <c:pt idx="13">
                  <c:v>0.4729886714274264</c:v>
                </c:pt>
                <c:pt idx="14">
                  <c:v>0.44819622752253663</c:v>
                </c:pt>
                <c:pt idx="15">
                  <c:v>1.1459334690733234</c:v>
                </c:pt>
                <c:pt idx="16">
                  <c:v>0.43122262907154335</c:v>
                </c:pt>
                <c:pt idx="17">
                  <c:v>0.40861941785823691</c:v>
                </c:pt>
                <c:pt idx="18">
                  <c:v>3.1486987685662733</c:v>
                </c:pt>
                <c:pt idx="19">
                  <c:v>1.1299184100574362</c:v>
                </c:pt>
                <c:pt idx="20">
                  <c:v>0.73734625695372003</c:v>
                </c:pt>
                <c:pt idx="21">
                  <c:v>0.69869709510627731</c:v>
                </c:pt>
                <c:pt idx="22">
                  <c:v>0.66207378976440789</c:v>
                </c:pt>
                <c:pt idx="23">
                  <c:v>0.62737015247834993</c:v>
                </c:pt>
                <c:pt idx="24">
                  <c:v>0.59448556083267412</c:v>
                </c:pt>
                <c:pt idx="25">
                  <c:v>0.5633246666938545</c:v>
                </c:pt>
                <c:pt idx="26">
                  <c:v>1.1464803920907571</c:v>
                </c:pt>
                <c:pt idx="27">
                  <c:v>1.6846423197188516</c:v>
                </c:pt>
                <c:pt idx="28">
                  <c:v>0.63675648667607376</c:v>
                </c:pt>
                <c:pt idx="29">
                  <c:v>0.60337989558489902</c:v>
                </c:pt>
                <c:pt idx="30">
                  <c:v>0.57175279092405906</c:v>
                </c:pt>
                <c:pt idx="31">
                  <c:v>0.54178347061524523</c:v>
                </c:pt>
                <c:pt idx="32">
                  <c:v>0.5133850392885746</c:v>
                </c:pt>
                <c:pt idx="33">
                  <c:v>0.48647515633142102</c:v>
                </c:pt>
                <c:pt idx="34">
                  <c:v>0.46097579714366127</c:v>
                </c:pt>
                <c:pt idx="35">
                  <c:v>0.43681302690710261</c:v>
                </c:pt>
                <c:pt idx="36">
                  <c:v>0.4139167862131411</c:v>
                </c:pt>
                <c:pt idx="37">
                  <c:v>0.39222068792708292</c:v>
                </c:pt>
                <c:pt idx="38">
                  <c:v>0.37166182470014086</c:v>
                </c:pt>
                <c:pt idx="39">
                  <c:v>0.35218058657099249</c:v>
                </c:pt>
                <c:pt idx="40">
                  <c:v>0.66676347124439428</c:v>
                </c:pt>
                <c:pt idx="41">
                  <c:v>0.75736626536619234</c:v>
                </c:pt>
                <c:pt idx="42">
                  <c:v>1.017616580382332</c:v>
                </c:pt>
                <c:pt idx="43">
                  <c:v>0.41985212519192922</c:v>
                </c:pt>
                <c:pt idx="44">
                  <c:v>0.39784491679356315</c:v>
                </c:pt>
                <c:pt idx="45">
                  <c:v>0.37699125077935852</c:v>
                </c:pt>
                <c:pt idx="46">
                  <c:v>0.35723066241394441</c:v>
                </c:pt>
                <c:pt idx="47">
                  <c:v>0.338505856315997</c:v>
                </c:pt>
                <c:pt idx="48">
                  <c:v>0.32076254033157026</c:v>
                </c:pt>
                <c:pt idx="49">
                  <c:v>0.30394926811521744</c:v>
                </c:pt>
                <c:pt idx="50">
                  <c:v>0.62310537053802273</c:v>
                </c:pt>
                <c:pt idx="51">
                  <c:v>0.27292041146116625</c:v>
                </c:pt>
                <c:pt idx="52">
                  <c:v>1.0165679602738471</c:v>
                </c:pt>
                <c:pt idx="53">
                  <c:v>0.69265508078013405</c:v>
                </c:pt>
                <c:pt idx="54">
                  <c:v>2.2077790406337194</c:v>
                </c:pt>
                <c:pt idx="55">
                  <c:v>0.68870114687851725</c:v>
                </c:pt>
                <c:pt idx="56">
                  <c:v>0.62411853387841687</c:v>
                </c:pt>
                <c:pt idx="57">
                  <c:v>0.59140438092738401</c:v>
                </c:pt>
                <c:pt idx="58">
                  <c:v>0.56040499167140267</c:v>
                </c:pt>
                <c:pt idx="59">
                  <c:v>0.53103048407885611</c:v>
                </c:pt>
                <c:pt idx="60">
                  <c:v>0.50319568742594811</c:v>
                </c:pt>
                <c:pt idx="61">
                  <c:v>0.47681989534610664</c:v>
                </c:pt>
                <c:pt idx="62">
                  <c:v>0.45182663182368926</c:v>
                </c:pt>
                <c:pt idx="63">
                  <c:v>0.51734214349065022</c:v>
                </c:pt>
                <c:pt idx="64">
                  <c:v>0.40570161932316368</c:v>
                </c:pt>
                <c:pt idx="65">
                  <c:v>0.38443613190918913</c:v>
                </c:pt>
                <c:pt idx="66">
                  <c:v>0.36428530840932061</c:v>
                </c:pt>
                <c:pt idx="67">
                  <c:v>0.34519072196424272</c:v>
                </c:pt>
                <c:pt idx="68">
                  <c:v>0.32709700825021348</c:v>
                </c:pt>
                <c:pt idx="69">
                  <c:v>0.30995170495145369</c:v>
                </c:pt>
                <c:pt idx="70">
                  <c:v>0.29370509964684244</c:v>
                </c:pt>
                <c:pt idx="71">
                  <c:v>0.27831008566987103</c:v>
                </c:pt>
                <c:pt idx="72">
                  <c:v>0.26372202552392304</c:v>
                </c:pt>
                <c:pt idx="73">
                  <c:v>0.24989862145685759</c:v>
                </c:pt>
                <c:pt idx="74">
                  <c:v>0.23679979281962871</c:v>
                </c:pt>
                <c:pt idx="75">
                  <c:v>0.41177595358866531</c:v>
                </c:pt>
                <c:pt idx="76">
                  <c:v>0.21412546425224102</c:v>
                </c:pt>
                <c:pt idx="77">
                  <c:v>0.20290174182129753</c:v>
                </c:pt>
                <c:pt idx="78">
                  <c:v>0.79224483445101468</c:v>
                </c:pt>
                <c:pt idx="79">
                  <c:v>0.19099393464299538</c:v>
                </c:pt>
                <c:pt idx="80">
                  <c:v>0.1809826876579031</c:v>
                </c:pt>
                <c:pt idx="81">
                  <c:v>0.17149619590330467</c:v>
                </c:pt>
                <c:pt idx="82">
                  <c:v>0.16250695350981736</c:v>
                </c:pt>
                <c:pt idx="83">
                  <c:v>0.1539888963713921</c:v>
                </c:pt>
                <c:pt idx="84">
                  <c:v>0.1459173265730245</c:v>
                </c:pt>
                <c:pt idx="85">
                  <c:v>0.13826884077970616</c:v>
                </c:pt>
                <c:pt idx="86">
                  <c:v>0.13102126237898123</c:v>
                </c:pt>
                <c:pt idx="87">
                  <c:v>0.12415357718035772</c:v>
                </c:pt>
                <c:pt idx="88">
                  <c:v>0.11764587248513499</c:v>
                </c:pt>
                <c:pt idx="89">
                  <c:v>1.0155688032995978</c:v>
                </c:pt>
                <c:pt idx="90">
                  <c:v>0.15074999591079247</c:v>
                </c:pt>
                <c:pt idx="91">
                  <c:v>0.87687132426635217</c:v>
                </c:pt>
                <c:pt idx="92">
                  <c:v>0.16217626280534894</c:v>
                </c:pt>
                <c:pt idx="93">
                  <c:v>0.15367553933945258</c:v>
                </c:pt>
                <c:pt idx="94">
                  <c:v>0.14562039464195078</c:v>
                </c:pt>
                <c:pt idx="95">
                  <c:v>0.13798747300204545</c:v>
                </c:pt>
                <c:pt idx="96">
                  <c:v>0.1307546429351934</c:v>
                </c:pt>
                <c:pt idx="97">
                  <c:v>0.30414836149092528</c:v>
                </c:pt>
                <c:pt idx="98">
                  <c:v>0.11740647105885968</c:v>
                </c:pt>
                <c:pt idx="99">
                  <c:v>3.3734671045420455</c:v>
                </c:pt>
                <c:pt idx="100">
                  <c:v>0.49213852155486776</c:v>
                </c:pt>
                <c:pt idx="101">
                  <c:v>0.53851017614852281</c:v>
                </c:pt>
                <c:pt idx="102">
                  <c:v>1.5024472345965476</c:v>
                </c:pt>
                <c:pt idx="103">
                  <c:v>0.60068596986056322</c:v>
                </c:pt>
                <c:pt idx="104">
                  <c:v>0.56920007154659613</c:v>
                </c:pt>
                <c:pt idx="105">
                  <c:v>0.53936455603225997</c:v>
                </c:pt>
                <c:pt idx="106">
                  <c:v>0.51109291591166295</c:v>
                </c:pt>
                <c:pt idx="107">
                  <c:v>0.48430317820042756</c:v>
                </c:pt>
                <c:pt idx="108">
                  <c:v>0.45891766665686784</c:v>
                </c:pt>
                <c:pt idx="109">
                  <c:v>0.43486277656147354</c:v>
                </c:pt>
                <c:pt idx="110">
                  <c:v>0.59280965244591299</c:v>
                </c:pt>
                <c:pt idx="111">
                  <c:v>0.75011107164137036</c:v>
                </c:pt>
                <c:pt idx="112">
                  <c:v>0.39712263209192861</c:v>
                </c:pt>
                <c:pt idx="113">
                  <c:v>2.2222196751570946</c:v>
                </c:pt>
                <c:pt idx="114">
                  <c:v>1.2127099132602031</c:v>
                </c:pt>
                <c:pt idx="115">
                  <c:v>1.7299085080857739</c:v>
                </c:pt>
                <c:pt idx="116">
                  <c:v>0.78520651126258389</c:v>
                </c:pt>
                <c:pt idx="117">
                  <c:v>0.74404867903484351</c:v>
                </c:pt>
                <c:pt idx="118">
                  <c:v>0.70504819920980166</c:v>
                </c:pt>
                <c:pt idx="119">
                  <c:v>0.66809199077377235</c:v>
                </c:pt>
                <c:pt idx="120">
                  <c:v>0.63307290003196304</c:v>
                </c:pt>
                <c:pt idx="121">
                  <c:v>0.59988938991874763</c:v>
                </c:pt>
                <c:pt idx="122">
                  <c:v>3.5306812283974818</c:v>
                </c:pt>
                <c:pt idx="123">
                  <c:v>0.90853416433593559</c:v>
                </c:pt>
                <c:pt idx="124">
                  <c:v>0.96250495077309983</c:v>
                </c:pt>
                <c:pt idx="125">
                  <c:v>1.7247405978742871</c:v>
                </c:pt>
                <c:pt idx="126">
                  <c:v>1.0570389243352873</c:v>
                </c:pt>
                <c:pt idx="127">
                  <c:v>1.0085682732059098</c:v>
                </c:pt>
                <c:pt idx="128">
                  <c:v>0.95570258350081161</c:v>
                </c:pt>
                <c:pt idx="129">
                  <c:v>0.90560793193189415</c:v>
                </c:pt>
                <c:pt idx="130">
                  <c:v>0.85813907018413527</c:v>
                </c:pt>
                <c:pt idx="131">
                  <c:v>0.81315836336101455</c:v>
                </c:pt>
                <c:pt idx="132">
                  <c:v>0.77053539091522905</c:v>
                </c:pt>
                <c:pt idx="133">
                  <c:v>0.73014656849725013</c:v>
                </c:pt>
                <c:pt idx="134">
                  <c:v>0.69187478962528326</c:v>
                </c:pt>
                <c:pt idx="135">
                  <c:v>0.65560908613765934</c:v>
                </c:pt>
                <c:pt idx="136">
                  <c:v>0.62124430644314632</c:v>
                </c:pt>
                <c:pt idx="137">
                  <c:v>0.58868081063627675</c:v>
                </c:pt>
                <c:pt idx="138">
                  <c:v>0.55782418159368397</c:v>
                </c:pt>
                <c:pt idx="139">
                  <c:v>1.1398947868580211</c:v>
                </c:pt>
                <c:pt idx="140">
                  <c:v>0.52034461337710991</c:v>
                </c:pt>
                <c:pt idx="141">
                  <c:v>0.49306993341610583</c:v>
                </c:pt>
                <c:pt idx="142">
                  <c:v>0.46722489863226074</c:v>
                </c:pt>
                <c:pt idx="143">
                  <c:v>0.44273457192876914</c:v>
                </c:pt>
                <c:pt idx="144">
                  <c:v>0.41952794415442179</c:v>
                </c:pt>
                <c:pt idx="145">
                  <c:v>0.39753772821416933</c:v>
                </c:pt>
                <c:pt idx="146">
                  <c:v>1.2679111296742076</c:v>
                </c:pt>
                <c:pt idx="147">
                  <c:v>2.0536097210949675</c:v>
                </c:pt>
                <c:pt idx="148">
                  <c:v>1.6780732850678524</c:v>
                </c:pt>
                <c:pt idx="149">
                  <c:v>0.86153725374272894</c:v>
                </c:pt>
                <c:pt idx="150">
                  <c:v>0.89210798705819216</c:v>
                </c:pt>
                <c:pt idx="151">
                  <c:v>0.97834400150392864</c:v>
                </c:pt>
                <c:pt idx="152">
                  <c:v>0.85271393067475809</c:v>
                </c:pt>
                <c:pt idx="153">
                  <c:v>0.80801759105763515</c:v>
                </c:pt>
                <c:pt idx="154">
                  <c:v>0.76566408026422861</c:v>
                </c:pt>
                <c:pt idx="155">
                  <c:v>0.72553059524300756</c:v>
                </c:pt>
                <c:pt idx="156">
                  <c:v>0.68750076985721387</c:v>
                </c:pt>
                <c:pt idx="157">
                  <c:v>0.65146433748386734</c:v>
                </c:pt>
                <c:pt idx="158">
                  <c:v>0.61731681129817273</c:v>
                </c:pt>
                <c:pt idx="159">
                  <c:v>0.58495918131632307</c:v>
                </c:pt>
                <c:pt idx="160">
                  <c:v>2.3531532608385191</c:v>
                </c:pt>
                <c:pt idx="161">
                  <c:v>0.7297812914160946</c:v>
                </c:pt>
                <c:pt idx="162">
                  <c:v>0.71345473538531701</c:v>
                </c:pt>
                <c:pt idx="163">
                  <c:v>0.67605788515561238</c:v>
                </c:pt>
                <c:pt idx="164">
                  <c:v>0.6406212495516439</c:v>
                </c:pt>
                <c:pt idx="165">
                  <c:v>0.60704208084585276</c:v>
                </c:pt>
                <c:pt idx="166">
                  <c:v>0.57522301699415634</c:v>
                </c:pt>
                <c:pt idx="167">
                  <c:v>0.54507179933689109</c:v>
                </c:pt>
                <c:pt idx="168">
                  <c:v>0.51650100509690533</c:v>
                </c:pt>
                <c:pt idx="169">
                  <c:v>0.48942779389918428</c:v>
                </c:pt>
                <c:pt idx="170">
                  <c:v>0.46377366757704624</c:v>
                </c:pt>
                <c:pt idx="171">
                  <c:v>0.6143765904432813</c:v>
                </c:pt>
                <c:pt idx="172">
                  <c:v>0.43188904788850535</c:v>
                </c:pt>
                <c:pt idx="173">
                  <c:v>0.40925090528648966</c:v>
                </c:pt>
                <c:pt idx="174">
                  <c:v>1.9868791893662001</c:v>
                </c:pt>
                <c:pt idx="175">
                  <c:v>1.5629413485670509</c:v>
                </c:pt>
                <c:pt idx="176">
                  <c:v>0.63796163977660092</c:v>
                </c:pt>
                <c:pt idx="177">
                  <c:v>0.60452187869331742</c:v>
                </c:pt>
                <c:pt idx="178">
                  <c:v>0.57283491519469532</c:v>
                </c:pt>
                <c:pt idx="179">
                  <c:v>0.54280887364307251</c:v>
                </c:pt>
                <c:pt idx="180">
                  <c:v>0.51435669420659913</c:v>
                </c:pt>
                <c:pt idx="181">
                  <c:v>0.48739588043121407</c:v>
                </c:pt>
                <c:pt idx="182">
                  <c:v>0.46184826004403257</c:v>
                </c:pt>
                <c:pt idx="183">
                  <c:v>0.54124576575083794</c:v>
                </c:pt>
                <c:pt idx="184">
                  <c:v>0.41470018317682017</c:v>
                </c:pt>
                <c:pt idx="185">
                  <c:v>0.39296302190881216</c:v>
                </c:pt>
                <c:pt idx="186">
                  <c:v>2.1889414322179594</c:v>
                </c:pt>
                <c:pt idx="187">
                  <c:v>0.62526182091476279</c:v>
                </c:pt>
                <c:pt idx="188">
                  <c:v>0.54076513408380567</c:v>
                </c:pt>
                <c:pt idx="189">
                  <c:v>0.51242008046543375</c:v>
                </c:pt>
                <c:pt idx="190">
                  <c:v>0.48556077734018405</c:v>
                </c:pt>
                <c:pt idx="191">
                  <c:v>0.4601093467630179</c:v>
                </c:pt>
                <c:pt idx="192">
                  <c:v>0.43599199288367058</c:v>
                </c:pt>
                <c:pt idx="193">
                  <c:v>0.4131387879772439</c:v>
                </c:pt>
                <c:pt idx="194">
                  <c:v>2.1593701099082687</c:v>
                </c:pt>
                <c:pt idx="195">
                  <c:v>0.51277589403043111</c:v>
                </c:pt>
                <c:pt idx="196">
                  <c:v>0.514159705503481</c:v>
                </c:pt>
                <c:pt idx="197">
                  <c:v>1.1071444528209744</c:v>
                </c:pt>
                <c:pt idx="198">
                  <c:v>0.55549911876098579</c:v>
                </c:pt>
                <c:pt idx="199">
                  <c:v>0.55914353773332881</c:v>
                </c:pt>
                <c:pt idx="200">
                  <c:v>0.52018342772915915</c:v>
                </c:pt>
                <c:pt idx="201">
                  <c:v>0.49291719656698796</c:v>
                </c:pt>
                <c:pt idx="202">
                  <c:v>0.46708016772491839</c:v>
                </c:pt>
                <c:pt idx="203">
                  <c:v>0.44259742731919322</c:v>
                </c:pt>
                <c:pt idx="204">
                  <c:v>0.41939798819490276</c:v>
                </c:pt>
                <c:pt idx="205">
                  <c:v>0.39741458410032676</c:v>
                </c:pt>
                <c:pt idx="206">
                  <c:v>0.37930853972579476</c:v>
                </c:pt>
                <c:pt idx="207">
                  <c:v>0.3568442605106546</c:v>
                </c:pt>
                <c:pt idx="208">
                  <c:v>0.33813970827520062</c:v>
                </c:pt>
                <c:pt idx="209">
                  <c:v>0.32041558451526192</c:v>
                </c:pt>
                <c:pt idx="210">
                  <c:v>1.268379906792956</c:v>
                </c:pt>
                <c:pt idx="211">
                  <c:v>0.32612484027808192</c:v>
                </c:pt>
                <c:pt idx="212">
                  <c:v>0.30903049469009025</c:v>
                </c:pt>
                <c:pt idx="213">
                  <c:v>0.29283217606782286</c:v>
                </c:pt>
                <c:pt idx="214">
                  <c:v>0.27748291775091988</c:v>
                </c:pt>
                <c:pt idx="215">
                  <c:v>0.26293821491027192</c:v>
                </c:pt>
                <c:pt idx="216">
                  <c:v>0.24915589550726905</c:v>
                </c:pt>
                <c:pt idx="217">
                  <c:v>0.2360959980169243</c:v>
                </c:pt>
                <c:pt idx="218">
                  <c:v>1.8098502436312545</c:v>
                </c:pt>
                <c:pt idx="219">
                  <c:v>0.33577852404694952</c:v>
                </c:pt>
                <c:pt idx="220">
                  <c:v>0.31817816546589206</c:v>
                </c:pt>
                <c:pt idx="221">
                  <c:v>0.30150035731613761</c:v>
                </c:pt>
                <c:pt idx="222">
                  <c:v>0.28569674266823059</c:v>
                </c:pt>
                <c:pt idx="223">
                  <c:v>0.27072149929710343</c:v>
                </c:pt>
                <c:pt idx="224">
                  <c:v>0.25653120682156594</c:v>
                </c:pt>
                <c:pt idx="225">
                  <c:v>0.24308472080788726</c:v>
                </c:pt>
                <c:pt idx="226">
                  <c:v>0.23034305347243597</c:v>
                </c:pt>
                <c:pt idx="227">
                  <c:v>0.21826926063747878</c:v>
                </c:pt>
                <c:pt idx="228">
                  <c:v>0.20682833461236835</c:v>
                </c:pt>
                <c:pt idx="229">
                  <c:v>0.19598710268953212</c:v>
                </c:pt>
                <c:pt idx="230">
                  <c:v>0.18571413096095313</c:v>
                </c:pt>
                <c:pt idx="231">
                  <c:v>0.17597963317626095</c:v>
                </c:pt>
                <c:pt idx="232">
                  <c:v>1.1383752878043114</c:v>
                </c:pt>
                <c:pt idx="233">
                  <c:v>0.77384786698676367</c:v>
                </c:pt>
                <c:pt idx="234">
                  <c:v>0.29039132253944538</c:v>
                </c:pt>
                <c:pt idx="235">
                  <c:v>0.27517000539288744</c:v>
                </c:pt>
                <c:pt idx="236">
                  <c:v>0.26074653748524618</c:v>
                </c:pt>
                <c:pt idx="237">
                  <c:v>0.2470790982958721</c:v>
                </c:pt>
                <c:pt idx="238">
                  <c:v>0.23412805939237258</c:v>
                </c:pt>
                <c:pt idx="239">
                  <c:v>0.22185586952886391</c:v>
                </c:pt>
                <c:pt idx="240">
                  <c:v>0.21022694576697876</c:v>
                </c:pt>
                <c:pt idx="241">
                  <c:v>0.19920757030393693</c:v>
                </c:pt>
                <c:pt idx="242">
                  <c:v>0.18876579270853519</c:v>
                </c:pt>
                <c:pt idx="243">
                  <c:v>0.20551998521405357</c:v>
                </c:pt>
                <c:pt idx="244">
                  <c:v>1.1500097661305022</c:v>
                </c:pt>
                <c:pt idx="245">
                  <c:v>0.22544400975217702</c:v>
                </c:pt>
                <c:pt idx="246">
                  <c:v>0.56989066680962575</c:v>
                </c:pt>
                <c:pt idx="247">
                  <c:v>0.22427589652137095</c:v>
                </c:pt>
                <c:pt idx="248">
                  <c:v>0.21252012324472047</c:v>
                </c:pt>
                <c:pt idx="249">
                  <c:v>0.20138054728341029</c:v>
                </c:pt>
                <c:pt idx="250">
                  <c:v>0.19082486968759707</c:v>
                </c:pt>
                <c:pt idx="251">
                  <c:v>0.1808224845076096</c:v>
                </c:pt>
                <c:pt idx="252">
                  <c:v>0.17134439005268656</c:v>
                </c:pt>
                <c:pt idx="253">
                  <c:v>0.16236310480122662</c:v>
                </c:pt>
                <c:pt idx="254">
                  <c:v>0.15385258771873495</c:v>
                </c:pt>
                <c:pt idx="255">
                  <c:v>0.14578816275242973</c:v>
                </c:pt>
                <c:pt idx="256">
                  <c:v>0.13814644728358233</c:v>
                </c:pt>
                <c:pt idx="257">
                  <c:v>0.13090528433014031</c:v>
                </c:pt>
                <c:pt idx="258">
                  <c:v>0.12404367830305683</c:v>
                </c:pt>
                <c:pt idx="259">
                  <c:v>0.11754173413005228</c:v>
                </c:pt>
                <c:pt idx="260">
                  <c:v>0.1113805995703001</c:v>
                </c:pt>
                <c:pt idx="261">
                  <c:v>0.10554241055277866</c:v>
                </c:pt>
                <c:pt idx="262">
                  <c:v>0.10001023937979932</c:v>
                </c:pt>
                <c:pt idx="263">
                  <c:v>9.4768045645527793E-2</c:v>
                </c:pt>
                <c:pt idx="264">
                  <c:v>8.9800629727188441E-2</c:v>
                </c:pt>
                <c:pt idx="265">
                  <c:v>8.5093588714100027E-2</c:v>
                </c:pt>
                <c:pt idx="266">
                  <c:v>8.0633274646760289E-2</c:v>
                </c:pt>
                <c:pt idx="267">
                  <c:v>7.6406754944894434E-2</c:v>
                </c:pt>
                <c:pt idx="268">
                  <c:v>7.2401774909729669E-2</c:v>
                </c:pt>
                <c:pt idx="269">
                  <c:v>6.860672219177183E-2</c:v>
                </c:pt>
                <c:pt idx="270">
                  <c:v>0.6446801055831558</c:v>
                </c:pt>
                <c:pt idx="271">
                  <c:v>7.3707768630017892E-2</c:v>
                </c:pt>
                <c:pt idx="272">
                  <c:v>6.9844260200525421E-2</c:v>
                </c:pt>
                <c:pt idx="273">
                  <c:v>6.6183263631888284E-2</c:v>
                </c:pt>
                <c:pt idx="274">
                  <c:v>6.2714163946933382E-2</c:v>
                </c:pt>
                <c:pt idx="275">
                  <c:v>5.942690256918394E-2</c:v>
                </c:pt>
                <c:pt idx="276">
                  <c:v>5.6311948158243239E-2</c:v>
                </c:pt>
                <c:pt idx="277">
                  <c:v>5.3360268973887723E-2</c:v>
                </c:pt>
                <c:pt idx="278">
                  <c:v>5.0563306688739366E-2</c:v>
                </c:pt>
                <c:pt idx="279">
                  <c:v>4.7912951573588047E-2</c:v>
                </c:pt>
                <c:pt idx="280">
                  <c:v>4.5401518983414178E-2</c:v>
                </c:pt>
                <c:pt idx="281">
                  <c:v>0.96224280189631506</c:v>
                </c:pt>
                <c:pt idx="282">
                  <c:v>0.11719333848840643</c:v>
                </c:pt>
                <c:pt idx="283">
                  <c:v>0.11105046563326579</c:v>
                </c:pt>
                <c:pt idx="284">
                  <c:v>0.10522958110443395</c:v>
                </c:pt>
                <c:pt idx="285">
                  <c:v>9.9713807378197836E-2</c:v>
                </c:pt>
                <c:pt idx="286">
                  <c:v>9.4487151592751048E-2</c:v>
                </c:pt>
                <c:pt idx="287">
                  <c:v>8.9534459177250933E-2</c:v>
                </c:pt>
                <c:pt idx="288">
                  <c:v>8.4841369911481432E-2</c:v>
                </c:pt>
                <c:pt idx="289">
                  <c:v>8.0394276288717689E-2</c:v>
                </c:pt>
                <c:pt idx="290">
                  <c:v>7.6180284061066486E-2</c:v>
                </c:pt>
                <c:pt idx="291">
                  <c:v>0.46548083011398139</c:v>
                </c:pt>
                <c:pt idx="292">
                  <c:v>0.83590819081723988</c:v>
                </c:pt>
                <c:pt idx="293">
                  <c:v>0.13455242282842053</c:v>
                </c:pt>
                <c:pt idx="294">
                  <c:v>0.14807838455575126</c:v>
                </c:pt>
                <c:pt idx="295">
                  <c:v>0.12081655214747608</c:v>
                </c:pt>
                <c:pt idx="296">
                  <c:v>0.1144837628591853</c:v>
                </c:pt>
                <c:pt idx="297">
                  <c:v>0.10848291666525577</c:v>
                </c:pt>
                <c:pt idx="298">
                  <c:v>0.10279661424717586</c:v>
                </c:pt>
                <c:pt idx="299">
                  <c:v>9.7408368299034279E-2</c:v>
                </c:pt>
                <c:pt idx="300">
                  <c:v>9.2302555722947682E-2</c:v>
                </c:pt>
                <c:pt idx="301">
                  <c:v>8.7464372330239792E-2</c:v>
                </c:pt>
                <c:pt idx="302">
                  <c:v>8.2879789917029545E-2</c:v>
                </c:pt>
                <c:pt idx="303">
                  <c:v>0.47317990391549958</c:v>
                </c:pt>
                <c:pt idx="304">
                  <c:v>8.7541535362171422E-2</c:v>
                </c:pt>
                <c:pt idx="305">
                  <c:v>0.70163618841894337</c:v>
                </c:pt>
                <c:pt idx="306">
                  <c:v>0.78527390743536096</c:v>
                </c:pt>
                <c:pt idx="307">
                  <c:v>0.22760867104430893</c:v>
                </c:pt>
                <c:pt idx="308">
                  <c:v>0.21567820515787942</c:v>
                </c:pt>
                <c:pt idx="309">
                  <c:v>0.20437309337423601</c:v>
                </c:pt>
                <c:pt idx="310">
                  <c:v>0.19366055677614336</c:v>
                </c:pt>
                <c:pt idx="311">
                  <c:v>0.18350953460478264</c:v>
                </c:pt>
                <c:pt idx="312">
                  <c:v>0.17389059419978062</c:v>
                </c:pt>
                <c:pt idx="313">
                  <c:v>0.16477584565987294</c:v>
                </c:pt>
                <c:pt idx="314">
                  <c:v>0.15613886097676308</c:v>
                </c:pt>
                <c:pt idx="315">
                  <c:v>0.14795459740770689</c:v>
                </c:pt>
                <c:pt idx="316">
                  <c:v>0.14019932486464357</c:v>
                </c:pt>
                <c:pt idx="317">
                  <c:v>3.047124587435956</c:v>
                </c:pt>
                <c:pt idx="318">
                  <c:v>1.1411303440477303</c:v>
                </c:pt>
                <c:pt idx="319">
                  <c:v>0.70823099592257244</c:v>
                </c:pt>
                <c:pt idx="320">
                  <c:v>0.67441289430600282</c:v>
                </c:pt>
                <c:pt idx="321">
                  <c:v>0.6390624834803994</c:v>
                </c:pt>
                <c:pt idx="322">
                  <c:v>0.60556501994582435</c:v>
                </c:pt>
                <c:pt idx="323">
                  <c:v>0.57382337856050014</c:v>
                </c:pt>
                <c:pt idx="324">
                  <c:v>0.54374552514946262</c:v>
                </c:pt>
                <c:pt idx="325">
                  <c:v>0.51524424965354132</c:v>
                </c:pt>
                <c:pt idx="326">
                  <c:v>0.48823691326575547</c:v>
                </c:pt>
                <c:pt idx="327">
                  <c:v>0.55256841279493596</c:v>
                </c:pt>
                <c:pt idx="328">
                  <c:v>0.43839493375094757</c:v>
                </c:pt>
                <c:pt idx="329">
                  <c:v>1.1230886718372277</c:v>
                </c:pt>
                <c:pt idx="330">
                  <c:v>0.42467014145806758</c:v>
                </c:pt>
                <c:pt idx="331">
                  <c:v>0.40241038917180971</c:v>
                </c:pt>
                <c:pt idx="332">
                  <c:v>0.38131741675414421</c:v>
                </c:pt>
                <c:pt idx="333">
                  <c:v>0.36133006560616826</c:v>
                </c:pt>
                <c:pt idx="334">
                  <c:v>0.34239038285297241</c:v>
                </c:pt>
                <c:pt idx="335">
                  <c:v>0.32444345331058377</c:v>
                </c:pt>
                <c:pt idx="336">
                  <c:v>0.3074372402606258</c:v>
                </c:pt>
                <c:pt idx="337">
                  <c:v>0.29132243457102447</c:v>
                </c:pt>
                <c:pt idx="338">
                  <c:v>0.6432892982480336</c:v>
                </c:pt>
                <c:pt idx="339">
                  <c:v>0.2615825963458277</c:v>
                </c:pt>
                <c:pt idx="340">
                  <c:v>0.51982530061657539</c:v>
                </c:pt>
                <c:pt idx="341">
                  <c:v>0.2476832412432135</c:v>
                </c:pt>
                <c:pt idx="342">
                  <c:v>0.23470053523849718</c:v>
                </c:pt>
                <c:pt idx="343">
                  <c:v>0.22239833815460602</c:v>
                </c:pt>
                <c:pt idx="344">
                  <c:v>0.21074098004791239</c:v>
                </c:pt>
                <c:pt idx="345">
                  <c:v>0.19969466067089314</c:v>
                </c:pt>
                <c:pt idx="346">
                  <c:v>0.18922735146907274</c:v>
                </c:pt>
                <c:pt idx="347">
                  <c:v>0.17930870271494995</c:v>
                </c:pt>
                <c:pt idx="348">
                  <c:v>0.16990995550964599</c:v>
                </c:pt>
                <c:pt idx="349">
                  <c:v>0.16100385839712444</c:v>
                </c:pt>
                <c:pt idx="350">
                  <c:v>0.57709632109739251</c:v>
                </c:pt>
                <c:pt idx="351">
                  <c:v>0.97477220758509819</c:v>
                </c:pt>
                <c:pt idx="352">
                  <c:v>0.20806070820764225</c:v>
                </c:pt>
                <c:pt idx="353">
                  <c:v>0.19715487948772314</c:v>
                </c:pt>
                <c:pt idx="354">
                  <c:v>0.18682069690461095</c:v>
                </c:pt>
                <c:pt idx="355">
                  <c:v>0.89070066591973829</c:v>
                </c:pt>
                <c:pt idx="356">
                  <c:v>0.31328797860129476</c:v>
                </c:pt>
                <c:pt idx="357">
                  <c:v>0.19530816845002716</c:v>
                </c:pt>
                <c:pt idx="358">
                  <c:v>0.18507078412568184</c:v>
                </c:pt>
                <c:pt idx="359">
                  <c:v>0.1753700083755507</c:v>
                </c:pt>
                <c:pt idx="360">
                  <c:v>0.1661777140186276</c:v>
                </c:pt>
                <c:pt idx="361">
                  <c:v>0.15746724820426447</c:v>
                </c:pt>
                <c:pt idx="362">
                  <c:v>0.14921335513283054</c:v>
                </c:pt>
                <c:pt idx="363">
                  <c:v>0.14139210282708961</c:v>
                </c:pt>
                <c:pt idx="364">
                  <c:v>0.1339808137419706</c:v>
                </c:pt>
                <c:pt idx="365">
                  <c:v>0.31366361670763476</c:v>
                </c:pt>
                <c:pt idx="366">
                  <c:v>0.12030329614249792</c:v>
                </c:pt>
                <c:pt idx="367">
                  <c:v>0.11399740997362831</c:v>
                </c:pt>
                <c:pt idx="368">
                  <c:v>0.10802205672987193</c:v>
                </c:pt>
                <c:pt idx="369">
                  <c:v>0.1023599110089525</c:v>
                </c:pt>
                <c:pt idx="370">
                  <c:v>9.6994555546758635E-2</c:v>
                </c:pt>
                <c:pt idx="371">
                  <c:v>9.1910433615855894E-2</c:v>
                </c:pt>
                <c:pt idx="372">
                  <c:v>8.7092803919105677E-2</c:v>
                </c:pt>
                <c:pt idx="373">
                  <c:v>8.2527697847605844E-2</c:v>
                </c:pt>
                <c:pt idx="374">
                  <c:v>7.820187897902349E-2</c:v>
                </c:pt>
                <c:pt idx="375">
                  <c:v>0.16467508899498523</c:v>
                </c:pt>
                <c:pt idx="376">
                  <c:v>7.0218589833554099E-2</c:v>
                </c:pt>
                <c:pt idx="377">
                  <c:v>6.6537972189425254E-2</c:v>
                </c:pt>
                <c:pt idx="378">
                  <c:v>6.3050279898459766E-2</c:v>
                </c:pt>
                <c:pt idx="379">
                  <c:v>0.30951768477143721</c:v>
                </c:pt>
                <c:pt idx="380">
                  <c:v>5.6613751496537405E-2</c:v>
                </c:pt>
                <c:pt idx="381">
                  <c:v>5.3646252816310268E-2</c:v>
                </c:pt>
                <c:pt idx="382">
                  <c:v>5.0834300239006355E-2</c:v>
                </c:pt>
                <c:pt idx="383">
                  <c:v>4.8169740571400728E-2</c:v>
                </c:pt>
                <c:pt idx="384">
                  <c:v>4.5644847982693589E-2</c:v>
                </c:pt>
                <c:pt idx="385">
                  <c:v>4.3252301603637688E-2</c:v>
                </c:pt>
                <c:pt idx="386">
                  <c:v>4.0985164299842676E-2</c:v>
                </c:pt>
                <c:pt idx="387">
                  <c:v>5.860914685380899E-2</c:v>
                </c:pt>
                <c:pt idx="388">
                  <c:v>3.6801167424678351E-2</c:v>
                </c:pt>
                <c:pt idx="389">
                  <c:v>1.2709859923974471</c:v>
                </c:pt>
                <c:pt idx="390">
                  <c:v>0.9046560083790095</c:v>
                </c:pt>
                <c:pt idx="391">
                  <c:v>0.20412563416470769</c:v>
                </c:pt>
                <c:pt idx="392">
                  <c:v>0.19342606852964561</c:v>
                </c:pt>
                <c:pt idx="393">
                  <c:v>0.18328733742792111</c:v>
                </c:pt>
                <c:pt idx="394">
                  <c:v>0.17368004383684074</c:v>
                </c:pt>
                <c:pt idx="395">
                  <c:v>0.16457633162481505</c:v>
                </c:pt>
                <c:pt idx="396">
                  <c:v>0.15594980478313186</c:v>
                </c:pt>
                <c:pt idx="397">
                  <c:v>0.14777545089132299</c:v>
                </c:pt>
                <c:pt idx="398">
                  <c:v>0.14002956859421375</c:v>
                </c:pt>
                <c:pt idx="399">
                  <c:v>0.13268969888037721</c:v>
                </c:pt>
                <c:pt idx="400">
                  <c:v>0.12573455996273566</c:v>
                </c:pt>
                <c:pt idx="401">
                  <c:v>0.45170023689367661</c:v>
                </c:pt>
                <c:pt idx="402">
                  <c:v>0.12614984192319811</c:v>
                </c:pt>
                <c:pt idx="403">
                  <c:v>0.11953749987692253</c:v>
                </c:pt>
                <c:pt idx="404">
                  <c:v>0.11327175412177477</c:v>
                </c:pt>
                <c:pt idx="405">
                  <c:v>0.10733443726892608</c:v>
                </c:pt>
                <c:pt idx="406">
                  <c:v>0.10170833420175979</c:v>
                </c:pt>
                <c:pt idx="407">
                  <c:v>9.6377132161028015E-2</c:v>
                </c:pt>
                <c:pt idx="408">
                  <c:v>9.1325373446373342E-2</c:v>
                </c:pt>
                <c:pt idx="409">
                  <c:v>8.6538410597074483E-2</c:v>
                </c:pt>
                <c:pt idx="410">
                  <c:v>0.77515033380538911</c:v>
                </c:pt>
                <c:pt idx="411">
                  <c:v>9.2779204032567925E-2</c:v>
                </c:pt>
                <c:pt idx="412">
                  <c:v>0.20792271478061197</c:v>
                </c:pt>
                <c:pt idx="413">
                  <c:v>8.4666987371637165E-2</c:v>
                </c:pt>
                <c:pt idx="414">
                  <c:v>8.0229034283516729E-2</c:v>
                </c:pt>
                <c:pt idx="415">
                  <c:v>7.6023703475032955E-2</c:v>
                </c:pt>
                <c:pt idx="416">
                  <c:v>7.2038801684132611E-2</c:v>
                </c:pt>
                <c:pt idx="417">
                  <c:v>6.8262774777738996E-2</c:v>
                </c:pt>
                <c:pt idx="418">
                  <c:v>6.4684674250803029E-2</c:v>
                </c:pt>
                <c:pt idx="419">
                  <c:v>6.1294125481359277E-2</c:v>
                </c:pt>
                <c:pt idx="420">
                  <c:v>5.808129764954293E-2</c:v>
                </c:pt>
                <c:pt idx="421">
                  <c:v>5.5036875233348888E-2</c:v>
                </c:pt>
                <c:pt idx="422">
                  <c:v>5.2152030998485262E-2</c:v>
                </c:pt>
                <c:pt idx="423">
                  <c:v>0.13799068470010525</c:v>
                </c:pt>
                <c:pt idx="424">
                  <c:v>9.2279857787495478E-2</c:v>
                </c:pt>
                <c:pt idx="425">
                  <c:v>4.558593948780313E-2</c:v>
                </c:pt>
                <c:pt idx="426">
                  <c:v>4.3196480890005683E-2</c:v>
                </c:pt>
                <c:pt idx="427">
                  <c:v>0.64791442721900994</c:v>
                </c:pt>
                <c:pt idx="428">
                  <c:v>5.0925164115101784E-2</c:v>
                </c:pt>
                <c:pt idx="429">
                  <c:v>4.8255841674755162E-2</c:v>
                </c:pt>
                <c:pt idx="430">
                  <c:v>4.5726435961518805E-2</c:v>
                </c:pt>
                <c:pt idx="431">
                  <c:v>4.3329613020442435E-2</c:v>
                </c:pt>
                <c:pt idx="432">
                  <c:v>4.1058423317340366E-2</c:v>
                </c:pt>
                <c:pt idx="433">
                  <c:v>3.8906281588773475E-2</c:v>
                </c:pt>
                <c:pt idx="434">
                  <c:v>3.6866947748226062E-2</c:v>
                </c:pt>
                <c:pt idx="435">
                  <c:v>0.30720501086899876</c:v>
                </c:pt>
                <c:pt idx="436">
                  <c:v>4.0271720746726948E-2</c:v>
                </c:pt>
                <c:pt idx="437">
                  <c:v>0.24605091850051675</c:v>
                </c:pt>
                <c:pt idx="438">
                  <c:v>5.4971179231401636E-2</c:v>
                </c:pt>
                <c:pt idx="439">
                  <c:v>5.2089778555636665E-2</c:v>
                </c:pt>
                <c:pt idx="440">
                  <c:v>4.9359411020698983E-2</c:v>
                </c:pt>
                <c:pt idx="441">
                  <c:v>4.6772159987358237E-2</c:v>
                </c:pt>
                <c:pt idx="442">
                  <c:v>4.4320523779460108E-2</c:v>
                </c:pt>
                <c:pt idx="443">
                  <c:v>4.1997393932985135E-2</c:v>
                </c:pt>
                <c:pt idx="444">
                  <c:v>3.9796034585217223E-2</c:v>
                </c:pt>
                <c:pt idx="445">
                  <c:v>3.7710062944261262E-2</c:v>
                </c:pt>
                <c:pt idx="446">
                  <c:v>0.60281431510981665</c:v>
                </c:pt>
                <c:pt idx="447">
                  <c:v>1.8916247353446878</c:v>
                </c:pt>
                <c:pt idx="448">
                  <c:v>0.68732382115258916</c:v>
                </c:pt>
                <c:pt idx="449">
                  <c:v>0.33991740086909289</c:v>
                </c:pt>
                <c:pt idx="450">
                  <c:v>0.98079342012634474</c:v>
                </c:pt>
                <c:pt idx="451">
                  <c:v>1.301665958930819</c:v>
                </c:pt>
                <c:pt idx="452">
                  <c:v>0.45360219402866109</c:v>
                </c:pt>
                <c:pt idx="453">
                  <c:v>0.42982592277748793</c:v>
                </c:pt>
                <c:pt idx="454">
                  <c:v>0.40729592211770799</c:v>
                </c:pt>
                <c:pt idx="455">
                  <c:v>0.38594686681936563</c:v>
                </c:pt>
                <c:pt idx="456">
                  <c:v>0.36571685577700763</c:v>
                </c:pt>
                <c:pt idx="457">
                  <c:v>0.34654723252882103</c:v>
                </c:pt>
                <c:pt idx="458">
                  <c:v>1.1363222045104675</c:v>
                </c:pt>
                <c:pt idx="459">
                  <c:v>0.34506243035411704</c:v>
                </c:pt>
                <c:pt idx="460">
                  <c:v>0.32697544124627748</c:v>
                </c:pt>
                <c:pt idx="461">
                  <c:v>0.30983651007291479</c:v>
                </c:pt>
                <c:pt idx="462">
                  <c:v>0.29359594288874241</c:v>
                </c:pt>
                <c:pt idx="463">
                  <c:v>0.27820665053464594</c:v>
                </c:pt>
                <c:pt idx="464">
                  <c:v>0.26362401210372577</c:v>
                </c:pt>
                <c:pt idx="465">
                  <c:v>0.24980574556398169</c:v>
                </c:pt>
                <c:pt idx="466">
                  <c:v>0.23671178516251265</c:v>
                </c:pt>
                <c:pt idx="467">
                  <c:v>0.22430416525576743</c:v>
                </c:pt>
                <c:pt idx="468">
                  <c:v>0.21254691022901573</c:v>
                </c:pt>
                <c:pt idx="469">
                  <c:v>0.2014059301858625</c:v>
                </c:pt>
                <c:pt idx="470">
                  <c:v>0.19084892210536075</c:v>
                </c:pt>
                <c:pt idx="471">
                  <c:v>1.2632117746450544</c:v>
                </c:pt>
                <c:pt idx="472">
                  <c:v>0.25618570091197918</c:v>
                </c:pt>
                <c:pt idx="473">
                  <c:v>0.24275732513306864</c:v>
                </c:pt>
                <c:pt idx="474">
                  <c:v>1.2251839280023256</c:v>
                </c:pt>
                <c:pt idx="475">
                  <c:v>0.32263250518263431</c:v>
                </c:pt>
                <c:pt idx="476">
                  <c:v>0.3057212158223736</c:v>
                </c:pt>
                <c:pt idx="477">
                  <c:v>0.28969635824822371</c:v>
                </c:pt>
                <c:pt idx="478">
                  <c:v>0.27451146874623078</c:v>
                </c:pt>
                <c:pt idx="479">
                  <c:v>0.26012251907096551</c:v>
                </c:pt>
                <c:pt idx="480">
                  <c:v>0.24648778878661648</c:v>
                </c:pt>
                <c:pt idx="481">
                  <c:v>0.23356774429952532</c:v>
                </c:pt>
                <c:pt idx="482">
                  <c:v>0.22132492423142119</c:v>
                </c:pt>
                <c:pt idx="483">
                  <c:v>0.20972383080099763</c:v>
                </c:pt>
                <c:pt idx="484">
                  <c:v>0.1987308268988944</c:v>
                </c:pt>
                <c:pt idx="485">
                  <c:v>0.18831403855765569</c:v>
                </c:pt>
                <c:pt idx="486">
                  <c:v>0.17844326253387879</c:v>
                </c:pt>
                <c:pt idx="487">
                  <c:v>0.16908987873458942</c:v>
                </c:pt>
                <c:pt idx="488">
                  <c:v>0.16022676723392601</c:v>
                </c:pt>
                <c:pt idx="489">
                  <c:v>0.15182822963952519</c:v>
                </c:pt>
                <c:pt idx="490">
                  <c:v>0.14386991458061113</c:v>
                </c:pt>
                <c:pt idx="491">
                  <c:v>0.13632874710174397</c:v>
                </c:pt>
                <c:pt idx="492">
                  <c:v>0.12918286175750593</c:v>
                </c:pt>
                <c:pt idx="493">
                  <c:v>0.12241153921413395</c:v>
                </c:pt>
                <c:pt idx="494">
                  <c:v>0.11599514617427804</c:v>
                </c:pt>
                <c:pt idx="495">
                  <c:v>0.10991507845069723</c:v>
                </c:pt>
                <c:pt idx="496">
                  <c:v>0.10415370702383718</c:v>
                </c:pt>
                <c:pt idx="497">
                  <c:v>9.8694326926884873E-2</c:v>
                </c:pt>
                <c:pt idx="498">
                  <c:v>3.3778230605666457</c:v>
                </c:pt>
                <c:pt idx="499">
                  <c:v>0.72581908688270058</c:v>
                </c:pt>
                <c:pt idx="500">
                  <c:v>0.53130664182220089</c:v>
                </c:pt>
                <c:pt idx="501">
                  <c:v>0.50345736992754964</c:v>
                </c:pt>
                <c:pt idx="502">
                  <c:v>0.47706786134849005</c:v>
                </c:pt>
                <c:pt idx="503">
                  <c:v>0.45206160029869885</c:v>
                </c:pt>
                <c:pt idx="504">
                  <c:v>0.42836608168693896</c:v>
                </c:pt>
                <c:pt idx="505">
                  <c:v>0.40591260089017872</c:v>
                </c:pt>
                <c:pt idx="506">
                  <c:v>0.38463605454608357</c:v>
                </c:pt>
                <c:pt idx="507">
                  <c:v>0.93417715878431562</c:v>
                </c:pt>
                <c:pt idx="508">
                  <c:v>0.3719627013539385</c:v>
                </c:pt>
                <c:pt idx="509">
                  <c:v>0.35246569230254149</c:v>
                </c:pt>
                <c:pt idx="510">
                  <c:v>0.6190962672910908</c:v>
                </c:pt>
                <c:pt idx="511">
                  <c:v>0.31648400526067388</c:v>
                </c:pt>
                <c:pt idx="512">
                  <c:v>0.29989499917826501</c:v>
                </c:pt>
                <c:pt idx="513">
                  <c:v>0.28417553189790562</c:v>
                </c:pt>
                <c:pt idx="514">
                  <c:v>0.26928002517792693</c:v>
                </c:pt>
                <c:pt idx="515">
                  <c:v>0.97680424072786365</c:v>
                </c:pt>
                <c:pt idx="516">
                  <c:v>0.24179040050188427</c:v>
                </c:pt>
                <c:pt idx="517">
                  <c:v>0.22911657699762816</c:v>
                </c:pt>
                <c:pt idx="518">
                  <c:v>0.21710707185292491</c:v>
                </c:pt>
                <c:pt idx="519">
                  <c:v>0.2057270637778385</c:v>
                </c:pt>
                <c:pt idx="520">
                  <c:v>0.19494355669502175</c:v>
                </c:pt>
                <c:pt idx="521">
                  <c:v>0.18472528406833241</c:v>
                </c:pt>
                <c:pt idx="522">
                  <c:v>0.17504261824621525</c:v>
                </c:pt>
                <c:pt idx="523">
                  <c:v>2.6176589864299888</c:v>
                </c:pt>
                <c:pt idx="524">
                  <c:v>0.30703601716010231</c:v>
                </c:pt>
                <c:pt idx="525">
                  <c:v>0.29094224220931986</c:v>
                </c:pt>
                <c:pt idx="526">
                  <c:v>0.27569204774320533</c:v>
                </c:pt>
                <c:pt idx="527">
                  <c:v>0.2612412161660555</c:v>
                </c:pt>
                <c:pt idx="528">
                  <c:v>0.24754784761687687</c:v>
                </c:pt>
                <c:pt idx="529">
                  <c:v>0.23457223848168154</c:v>
                </c:pt>
                <c:pt idx="530">
                  <c:v>0.22227676627375184</c:v>
                </c:pt>
                <c:pt idx="531">
                  <c:v>0.63422716930354173</c:v>
                </c:pt>
                <c:pt idx="532">
                  <c:v>1.8394422244925832</c:v>
                </c:pt>
                <c:pt idx="533">
                  <c:v>0.4269583759269201</c:v>
                </c:pt>
                <c:pt idx="534">
                  <c:v>0.40457868223796639</c:v>
                </c:pt>
                <c:pt idx="535">
                  <c:v>0.38337205533456065</c:v>
                </c:pt>
                <c:pt idx="536">
                  <c:v>0.50851595797527516</c:v>
                </c:pt>
                <c:pt idx="537">
                  <c:v>0.34423527233156348</c:v>
                </c:pt>
                <c:pt idx="538">
                  <c:v>0.32619164001028872</c:v>
                </c:pt>
                <c:pt idx="539">
                  <c:v>0.30909379300944373</c:v>
                </c:pt>
                <c:pt idx="540">
                  <c:v>0.8983977742024748</c:v>
                </c:pt>
                <c:pt idx="541">
                  <c:v>0.86329182158244944</c:v>
                </c:pt>
                <c:pt idx="542">
                  <c:v>0.78752198744324708</c:v>
                </c:pt>
                <c:pt idx="543">
                  <c:v>0.69912992193167545</c:v>
                </c:pt>
                <c:pt idx="544">
                  <c:v>0.34709125463462975</c:v>
                </c:pt>
                <c:pt idx="545">
                  <c:v>0.46901884323714521</c:v>
                </c:pt>
                <c:pt idx="546">
                  <c:v>3.3932654144723897</c:v>
                </c:pt>
                <c:pt idx="547">
                  <c:v>0.65001308199966257</c:v>
                </c:pt>
                <c:pt idx="548">
                  <c:v>0.61594162564894994</c:v>
                </c:pt>
                <c:pt idx="549">
                  <c:v>0.58365607818223586</c:v>
                </c:pt>
                <c:pt idx="550">
                  <c:v>0.55306282838111187</c:v>
                </c:pt>
                <c:pt idx="551">
                  <c:v>0.52407317180617152</c:v>
                </c:pt>
                <c:pt idx="552">
                  <c:v>0.49660305360048479</c:v>
                </c:pt>
                <c:pt idx="553">
                  <c:v>0.47057282477443124</c:v>
                </c:pt>
                <c:pt idx="554">
                  <c:v>0.84890303513123055</c:v>
                </c:pt>
                <c:pt idx="555">
                  <c:v>0.42445175718430972</c:v>
                </c:pt>
                <c:pt idx="556">
                  <c:v>0.81135359488549752</c:v>
                </c:pt>
                <c:pt idx="557">
                  <c:v>1.3571925285965445</c:v>
                </c:pt>
                <c:pt idx="558">
                  <c:v>0.51705230140702307</c:v>
                </c:pt>
                <c:pt idx="559">
                  <c:v>0.48995019314755572</c:v>
                </c:pt>
                <c:pt idx="560">
                  <c:v>0.46426868444853719</c:v>
                </c:pt>
                <c:pt idx="561">
                  <c:v>0.43993331235336552</c:v>
                </c:pt>
                <c:pt idx="562">
                  <c:v>0.41687351699823155</c:v>
                </c:pt>
                <c:pt idx="563">
                  <c:v>0.39502243702538159</c:v>
                </c:pt>
                <c:pt idx="564">
                  <c:v>0.37431671572011499</c:v>
                </c:pt>
                <c:pt idx="565">
                  <c:v>0.35469631730941559</c:v>
                </c:pt>
                <c:pt idx="566">
                  <c:v>0.77104767037236877</c:v>
                </c:pt>
                <c:pt idx="567">
                  <c:v>0.32338690084071214</c:v>
                </c:pt>
                <c:pt idx="568">
                  <c:v>0.30643606864747286</c:v>
                </c:pt>
                <c:pt idx="569">
                  <c:v>0.53850279827774783</c:v>
                </c:pt>
                <c:pt idx="570">
                  <c:v>0.28142960701321768</c:v>
                </c:pt>
                <c:pt idx="571">
                  <c:v>0.26667803225775139</c:v>
                </c:pt>
                <c:pt idx="572">
                  <c:v>0.25269968445617796</c:v>
                </c:pt>
                <c:pt idx="573">
                  <c:v>0.23945403370357976</c:v>
                </c:pt>
                <c:pt idx="574">
                  <c:v>0.22690267453364565</c:v>
                </c:pt>
                <c:pt idx="575">
                  <c:v>0.21500921456288605</c:v>
                </c:pt>
                <c:pt idx="576">
                  <c:v>0.20373916897173563</c:v>
                </c:pt>
                <c:pt idx="577">
                  <c:v>0.19305986051659507</c:v>
                </c:pt>
                <c:pt idx="578">
                  <c:v>0.54057927567899733</c:v>
                </c:pt>
                <c:pt idx="579">
                  <c:v>0.17335122040449003</c:v>
                </c:pt>
                <c:pt idx="580">
                  <c:v>0.16426474398899318</c:v>
                </c:pt>
                <c:pt idx="581">
                  <c:v>1.7658202319679559</c:v>
                </c:pt>
                <c:pt idx="582">
                  <c:v>0.93537682678239809</c:v>
                </c:pt>
                <c:pt idx="583">
                  <c:v>1.3856443083813099</c:v>
                </c:pt>
                <c:pt idx="584">
                  <c:v>0.53422301367327862</c:v>
                </c:pt>
                <c:pt idx="585">
                  <c:v>0.50622087556873396</c:v>
                </c:pt>
                <c:pt idx="586">
                  <c:v>0.47968651350220459</c:v>
                </c:pt>
                <c:pt idx="587">
                  <c:v>0.45454299168793988</c:v>
                </c:pt>
                <c:pt idx="588">
                  <c:v>0.43071740705020478</c:v>
                </c:pt>
                <c:pt idx="589">
                  <c:v>0.408140677842452</c:v>
                </c:pt>
                <c:pt idx="590">
                  <c:v>0.38674734334635241</c:v>
                </c:pt>
                <c:pt idx="591">
                  <c:v>0.36647537406991537</c:v>
                </c:pt>
                <c:pt idx="592">
                  <c:v>0.34726599189437218</c:v>
                </c:pt>
                <c:pt idx="593">
                  <c:v>1.0689954630279446</c:v>
                </c:pt>
                <c:pt idx="594">
                  <c:v>0.3555552666390483</c:v>
                </c:pt>
                <c:pt idx="595">
                  <c:v>0.73833398646588966</c:v>
                </c:pt>
                <c:pt idx="596">
                  <c:v>0.32789074848316646</c:v>
                </c:pt>
                <c:pt idx="597">
                  <c:v>0.31070384004375673</c:v>
                </c:pt>
                <c:pt idx="598">
                  <c:v>0.29441781039727166</c:v>
                </c:pt>
                <c:pt idx="599">
                  <c:v>0.27898543856721014</c:v>
                </c:pt>
                <c:pt idx="600">
                  <c:v>0.2643619787387016</c:v>
                </c:pt>
                <c:pt idx="601">
                  <c:v>0.25050503051902195</c:v>
                </c:pt>
                <c:pt idx="602">
                  <c:v>0.23737441599860948</c:v>
                </c:pt>
                <c:pt idx="603">
                  <c:v>0.22493206325612</c:v>
                </c:pt>
                <c:pt idx="604">
                  <c:v>0.21314189596974742</c:v>
                </c:pt>
                <c:pt idx="605">
                  <c:v>0.2019697288147406</c:v>
                </c:pt>
                <c:pt idx="606">
                  <c:v>0.19138316834382335</c:v>
                </c:pt>
                <c:pt idx="607">
                  <c:v>0.18135151906312311</c:v>
                </c:pt>
                <c:pt idx="608">
                  <c:v>0.17184569443127695</c:v>
                </c:pt>
                <c:pt idx="609">
                  <c:v>0.1628381325236595</c:v>
                </c:pt>
                <c:pt idx="610">
                  <c:v>0.15430271611720278</c:v>
                </c:pt>
                <c:pt idx="611">
                  <c:v>0.14621469696409531</c:v>
                </c:pt>
                <c:pt idx="612">
                  <c:v>0.13855062403479473</c:v>
                </c:pt>
                <c:pt idx="613">
                  <c:v>0.13128827552229516</c:v>
                </c:pt>
                <c:pt idx="614">
                  <c:v>0.12440659441049787</c:v>
                </c:pt>
                <c:pt idx="615">
                  <c:v>0.11788562741986691</c:v>
                </c:pt>
                <c:pt idx="616">
                  <c:v>0.82017028754831178</c:v>
                </c:pt>
                <c:pt idx="617">
                  <c:v>0.13922969992838399</c:v>
                </c:pt>
                <c:pt idx="618">
                  <c:v>0.13193175658662951</c:v>
                </c:pt>
                <c:pt idx="619">
                  <c:v>0.12501634640444409</c:v>
                </c:pt>
                <c:pt idx="620">
                  <c:v>0.11846341830561112</c:v>
                </c:pt>
                <c:pt idx="621">
                  <c:v>0.11225397222255838</c:v>
                </c:pt>
                <c:pt idx="622">
                  <c:v>0.10637000400608948</c:v>
                </c:pt>
                <c:pt idx="623">
                  <c:v>0.10079445322275848</c:v>
                </c:pt>
                <c:pt idx="624">
                  <c:v>9.5511153688527042E-2</c:v>
                </c:pt>
                <c:pt idx="625">
                  <c:v>9.0504786595277442E-2</c:v>
                </c:pt>
                <c:pt idx="626">
                  <c:v>0.21286645379037222</c:v>
                </c:pt>
                <c:pt idx="627">
                  <c:v>8.1265547207782576E-2</c:v>
                </c:pt>
                <c:pt idx="628">
                  <c:v>7.7005885946829403E-2</c:v>
                </c:pt>
                <c:pt idx="629">
                  <c:v>0.16327511921553514</c:v>
                </c:pt>
                <c:pt idx="630">
                  <c:v>6.9144690519779922E-2</c:v>
                </c:pt>
                <c:pt idx="631">
                  <c:v>6.5520362994431064E-2</c:v>
                </c:pt>
                <c:pt idx="632">
                  <c:v>6.2086010287282382E-2</c:v>
                </c:pt>
                <c:pt idx="633">
                  <c:v>5.8831674569937327E-2</c:v>
                </c:pt>
                <c:pt idx="634">
                  <c:v>5.5747919969210705E-2</c:v>
                </c:pt>
                <c:pt idx="635">
                  <c:v>5.2825805208026599E-2</c:v>
                </c:pt>
                <c:pt idx="636">
                  <c:v>5.0056857680386743E-2</c:v>
                </c:pt>
                <c:pt idx="637">
                  <c:v>4.7433048885240039E-2</c:v>
                </c:pt>
                <c:pt idx="638">
                  <c:v>4.4946771148024416E-2</c:v>
                </c:pt>
                <c:pt idx="639">
                  <c:v>4.2590815562385635E-2</c:v>
                </c:pt>
                <c:pt idx="640">
                  <c:v>4.0358351088115516E-2</c:v>
                </c:pt>
                <c:pt idx="641">
                  <c:v>3.824290474470457E-2</c:v>
                </c:pt>
                <c:pt idx="642">
                  <c:v>3.6238342843080661E-2</c:v>
                </c:pt>
                <c:pt idx="643">
                  <c:v>3.4338853201115536E-2</c:v>
                </c:pt>
                <c:pt idx="644">
                  <c:v>3.2538928291333577E-2</c:v>
                </c:pt>
                <c:pt idx="645">
                  <c:v>3.0833349271959753E-2</c:v>
                </c:pt>
                <c:pt idx="646">
                  <c:v>2.9217170855005369E-2</c:v>
                </c:pt>
                <c:pt idx="647">
                  <c:v>2.7685706967516797E-2</c:v>
                </c:pt>
                <c:pt idx="648">
                  <c:v>2.6234517164412403E-2</c:v>
                </c:pt>
                <c:pt idx="649">
                  <c:v>2.4859393753511937E-2</c:v>
                </c:pt>
                <c:pt idx="650">
                  <c:v>2.3556349595427746E-2</c:v>
                </c:pt>
                <c:pt idx="651">
                  <c:v>2.2321606542943826E-2</c:v>
                </c:pt>
                <c:pt idx="652">
                  <c:v>2.1151584486362989E-2</c:v>
                </c:pt>
                <c:pt idx="653">
                  <c:v>2.0042890973059356E-2</c:v>
                </c:pt>
                <c:pt idx="654">
                  <c:v>1.8992311371138302E-2</c:v>
                </c:pt>
                <c:pt idx="655">
                  <c:v>1.7996799548683596E-2</c:v>
                </c:pt>
                <c:pt idx="656">
                  <c:v>1.7053469041566485E-2</c:v>
                </c:pt>
                <c:pt idx="657">
                  <c:v>1.6159584684207869E-2</c:v>
                </c:pt>
                <c:pt idx="658">
                  <c:v>1.5312554679027267E-2</c:v>
                </c:pt>
                <c:pt idx="659">
                  <c:v>1.4509923081584051E-2</c:v>
                </c:pt>
                <c:pt idx="660">
                  <c:v>0.53112164697572084</c:v>
                </c:pt>
                <c:pt idx="661">
                  <c:v>1.3028668245368706E-2</c:v>
                </c:pt>
                <c:pt idx="662">
                  <c:v>1.2345750141529334E-2</c:v>
                </c:pt>
                <c:pt idx="663">
                  <c:v>1.1698628262428231E-2</c:v>
                </c:pt>
                <c:pt idx="664">
                  <c:v>1.0220372889387812</c:v>
                </c:pt>
                <c:pt idx="665">
                  <c:v>0.86368785967693529</c:v>
                </c:pt>
                <c:pt idx="666">
                  <c:v>0.16050380580154874</c:v>
                </c:pt>
                <c:pt idx="667">
                  <c:v>0.15209074679561696</c:v>
                </c:pt>
                <c:pt idx="668">
                  <c:v>0.144118671487759</c:v>
                </c:pt>
                <c:pt idx="669">
                  <c:v>0.13656446502500288</c:v>
                </c:pt>
                <c:pt idx="670">
                  <c:v>0.12940622415569031</c:v>
                </c:pt>
                <c:pt idx="671">
                  <c:v>0.12262319372149141</c:v>
                </c:pt>
                <c:pt idx="672">
                  <c:v>0.11619570647829014</c:v>
                </c:pt>
                <c:pt idx="673">
                  <c:v>0.11010512607145252</c:v>
                </c:pt>
                <c:pt idx="674">
                  <c:v>1.8602847265583435</c:v>
                </c:pt>
                <c:pt idx="675">
                  <c:v>0.24645230549158112</c:v>
                </c:pt>
                <c:pt idx="676">
                  <c:v>1.2112571366243208</c:v>
                </c:pt>
                <c:pt idx="677">
                  <c:v>1.4115669370239776</c:v>
                </c:pt>
                <c:pt idx="678">
                  <c:v>0.56320028473507944</c:v>
                </c:pt>
                <c:pt idx="679">
                  <c:v>0.55245245721609904</c:v>
                </c:pt>
                <c:pt idx="680">
                  <c:v>0.52349479420418443</c:v>
                </c:pt>
                <c:pt idx="681">
                  <c:v>0.49605499256868063</c:v>
                </c:pt>
                <c:pt idx="682">
                  <c:v>0.47005349122218054</c:v>
                </c:pt>
                <c:pt idx="683">
                  <c:v>0.44541489939660101</c:v>
                </c:pt>
                <c:pt idx="684">
                  <c:v>0.42206777804934753</c:v>
                </c:pt>
                <c:pt idx="685">
                  <c:v>0.39994443272741736</c:v>
                </c:pt>
                <c:pt idx="686">
                  <c:v>0.37898071728885668</c:v>
                </c:pt>
                <c:pt idx="687">
                  <c:v>0.36262146560856401</c:v>
                </c:pt>
                <c:pt idx="688">
                  <c:v>0.34029222685647365</c:v>
                </c:pt>
                <c:pt idx="689">
                  <c:v>0.32245527545518909</c:v>
                </c:pt>
                <c:pt idx="690">
                  <c:v>0.30555327586938041</c:v>
                </c:pt>
                <c:pt idx="691">
                  <c:v>0.55302807985870062</c:v>
                </c:pt>
                <c:pt idx="692">
                  <c:v>0.27838971045710098</c:v>
                </c:pt>
                <c:pt idx="693">
                  <c:v>0.2637974766529026</c:v>
                </c:pt>
                <c:pt idx="694">
                  <c:v>0.24997011769643754</c:v>
                </c:pt>
                <c:pt idx="695">
                  <c:v>0.23686754147154687</c:v>
                </c:pt>
                <c:pt idx="696">
                  <c:v>0.22445175735329337</c:v>
                </c:pt>
                <c:pt idx="697">
                  <c:v>0.21268676605499909</c:v>
                </c:pt>
                <c:pt idx="698">
                  <c:v>0.20153845524912378</c:v>
                </c:pt>
                <c:pt idx="699">
                  <c:v>0.36036762313738768</c:v>
                </c:pt>
                <c:pt idx="700">
                  <c:v>0.1916028546956472</c:v>
                </c:pt>
                <c:pt idx="701">
                  <c:v>0.18155969020986215</c:v>
                </c:pt>
                <c:pt idx="702">
                  <c:v>0.69721519068756188</c:v>
                </c:pt>
                <c:pt idx="703">
                  <c:v>0.1769860699046846</c:v>
                </c:pt>
                <c:pt idx="704">
                  <c:v>0.16770906714515432</c:v>
                </c:pt>
                <c:pt idx="705">
                  <c:v>0.15891833305211675</c:v>
                </c:pt>
                <c:pt idx="706">
                  <c:v>0.15058837908987324</c:v>
                </c:pt>
                <c:pt idx="707">
                  <c:v>0.14269505274434616</c:v>
                </c:pt>
                <c:pt idx="708">
                  <c:v>0.13521546749340785</c:v>
                </c:pt>
                <c:pt idx="709">
                  <c:v>0.12812793644792464</c:v>
                </c:pt>
                <c:pt idx="710">
                  <c:v>0.2298508603672087</c:v>
                </c:pt>
                <c:pt idx="711">
                  <c:v>0.11504791359386404</c:v>
                </c:pt>
                <c:pt idx="712">
                  <c:v>0.10901749655334063</c:v>
                </c:pt>
                <c:pt idx="713">
                  <c:v>0.70437137856371446</c:v>
                </c:pt>
                <c:pt idx="714">
                  <c:v>0.1188261038385395</c:v>
                </c:pt>
                <c:pt idx="715">
                  <c:v>0.11259764702378551</c:v>
                </c:pt>
                <c:pt idx="716">
                  <c:v>0.10669566455296832</c:v>
                </c:pt>
                <c:pt idx="717">
                  <c:v>0.10110304376071688</c:v>
                </c:pt>
                <c:pt idx="718">
                  <c:v>9.5803568968886088E-2</c:v>
                </c:pt>
                <c:pt idx="719">
                  <c:v>9.0781874469562776E-2</c:v>
                </c:pt>
                <c:pt idx="720">
                  <c:v>8.602339997254152E-2</c:v>
                </c:pt>
                <c:pt idx="721">
                  <c:v>8.1514348388090699E-2</c:v>
                </c:pt>
                <c:pt idx="722">
                  <c:v>7.7241645822601318E-2</c:v>
                </c:pt>
                <c:pt idx="723">
                  <c:v>7.3192903671126686E-2</c:v>
                </c:pt>
                <c:pt idx="724">
                  <c:v>0.41823782894351713</c:v>
                </c:pt>
                <c:pt idx="725">
                  <c:v>7.8016639115939784E-2</c:v>
                </c:pt>
                <c:pt idx="726">
                  <c:v>1.0260179503644125</c:v>
                </c:pt>
                <c:pt idx="727">
                  <c:v>0.14067323403571716</c:v>
                </c:pt>
                <c:pt idx="728">
                  <c:v>0.13329962558707364</c:v>
                </c:pt>
                <c:pt idx="729">
                  <c:v>0.12631251640338698</c:v>
                </c:pt>
                <c:pt idx="730">
                  <c:v>0.11969164751879903</c:v>
                </c:pt>
                <c:pt idx="731">
                  <c:v>0.113417821872958</c:v>
                </c:pt>
                <c:pt idx="732">
                  <c:v>0.10747284864957388</c:v>
                </c:pt>
                <c:pt idx="733">
                  <c:v>0.10183949053255584</c:v>
                </c:pt>
                <c:pt idx="734">
                  <c:v>9.6501413726802265E-2</c:v>
                </c:pt>
                <c:pt idx="735">
                  <c:v>9.1443140598729267E-2</c:v>
                </c:pt>
                <c:pt idx="736">
                  <c:v>8.6650004799220387E-2</c:v>
                </c:pt>
                <c:pt idx="737">
                  <c:v>8.5080393034976401E-2</c:v>
                </c:pt>
                <c:pt idx="738">
                  <c:v>0.37323039565290583</c:v>
                </c:pt>
                <c:pt idx="739">
                  <c:v>7.5419534204515498E-2</c:v>
                </c:pt>
                <c:pt idx="740">
                  <c:v>7.1466300894602583E-2</c:v>
                </c:pt>
                <c:pt idx="741">
                  <c:v>6.7720282516039218E-2</c:v>
                </c:pt>
                <c:pt idx="742">
                  <c:v>6.4170617572827562E-2</c:v>
                </c:pt>
                <c:pt idx="743">
                  <c:v>6.0807013891337344E-2</c:v>
                </c:pt>
                <c:pt idx="744">
                  <c:v>5.7619718778379986E-2</c:v>
                </c:pt>
                <c:pt idx="745">
                  <c:v>5.459949074349417E-2</c:v>
                </c:pt>
                <c:pt idx="746">
                  <c:v>5.1737572703452223E-2</c:v>
                </c:pt>
                <c:pt idx="747">
                  <c:v>0.22226461748739323</c:v>
                </c:pt>
                <c:pt idx="748">
                  <c:v>4.6455909296269977E-2</c:v>
                </c:pt>
                <c:pt idx="749">
                  <c:v>4.4020849864925563E-2</c:v>
                </c:pt>
                <c:pt idx="750">
                  <c:v>4.1713427897232203E-2</c:v>
                </c:pt>
                <c:pt idx="751">
                  <c:v>3.9526953075114876E-2</c:v>
                </c:pt>
                <c:pt idx="752">
                  <c:v>3.7455085764025675E-2</c:v>
                </c:pt>
                <c:pt idx="753">
                  <c:v>3.5491818631316084E-2</c:v>
                </c:pt>
                <c:pt idx="754">
                  <c:v>3.3631459228111144E-2</c:v>
                </c:pt>
                <c:pt idx="755">
                  <c:v>3.1868613484182011E-2</c:v>
                </c:pt>
                <c:pt idx="756">
                  <c:v>3.0198170067960731E-2</c:v>
                </c:pt>
                <c:pt idx="757">
                  <c:v>2.8615285566349336E-2</c:v>
                </c:pt>
                <c:pt idx="758">
                  <c:v>2.7115370441352583E-2</c:v>
                </c:pt>
                <c:pt idx="759">
                  <c:v>0.5570697989456973</c:v>
                </c:pt>
                <c:pt idx="760">
                  <c:v>4.0373453959136212E-2</c:v>
                </c:pt>
                <c:pt idx="761">
                  <c:v>0.2361530949626521</c:v>
                </c:pt>
                <c:pt idx="762">
                  <c:v>0.6689630761421077</c:v>
                </c:pt>
                <c:pt idx="763">
                  <c:v>0.54797582931300193</c:v>
                </c:pt>
                <c:pt idx="764">
                  <c:v>0.15456732340288523</c:v>
                </c:pt>
                <c:pt idx="765">
                  <c:v>0.14646543444340945</c:v>
                </c:pt>
                <c:pt idx="766">
                  <c:v>0.13878821871541988</c:v>
                </c:pt>
                <c:pt idx="767">
                  <c:v>0.13151341630466157</c:v>
                </c:pt>
                <c:pt idx="768">
                  <c:v>0.12461993408523801</c:v>
                </c:pt>
                <c:pt idx="769">
                  <c:v>0.11808778456056725</c:v>
                </c:pt>
                <c:pt idx="770">
                  <c:v>0.11189802791008523</c:v>
                </c:pt>
                <c:pt idx="771">
                  <c:v>0.18122391194881041</c:v>
                </c:pt>
                <c:pt idx="772">
                  <c:v>0.10047484571450611</c:v>
                </c:pt>
                <c:pt idx="773">
                  <c:v>0.81074334199706588</c:v>
                </c:pt>
                <c:pt idx="774">
                  <c:v>1.1434034313846504</c:v>
                </c:pt>
                <c:pt idx="775">
                  <c:v>0.2074693228123061</c:v>
                </c:pt>
                <c:pt idx="776">
                  <c:v>0.19659449248648342</c:v>
                </c:pt>
                <c:pt idx="777">
                  <c:v>0.18628968346796709</c:v>
                </c:pt>
                <c:pt idx="778">
                  <c:v>0.1765250171948809</c:v>
                </c:pt>
                <c:pt idx="779">
                  <c:v>0.16727218123708504</c:v>
                </c:pt>
                <c:pt idx="780">
                  <c:v>0.15850434720492196</c:v>
                </c:pt>
                <c:pt idx="781">
                  <c:v>0.1501960929609043</c:v>
                </c:pt>
                <c:pt idx="782">
                  <c:v>0.14232332890879912</c:v>
                </c:pt>
                <c:pt idx="783">
                  <c:v>0.13486322814638588</c:v>
                </c:pt>
                <c:pt idx="784">
                  <c:v>0.12779416027936688</c:v>
                </c:pt>
                <c:pt idx="785">
                  <c:v>0.75506214185356413</c:v>
                </c:pt>
                <c:pt idx="786">
                  <c:v>0.16167563053604309</c:v>
                </c:pt>
                <c:pt idx="787">
                  <c:v>0.74622354235182176</c:v>
                </c:pt>
                <c:pt idx="788">
                  <c:v>0.16907780880491111</c:v>
                </c:pt>
                <c:pt idx="789">
                  <c:v>0.16021532996856416</c:v>
                </c:pt>
                <c:pt idx="790">
                  <c:v>0.15181739187638621</c:v>
                </c:pt>
                <c:pt idx="791">
                  <c:v>0.14385964489584463</c:v>
                </c:pt>
                <c:pt idx="792">
                  <c:v>0.13631901571863012</c:v>
                </c:pt>
                <c:pt idx="793">
                  <c:v>0.12917364046011826</c:v>
                </c:pt>
                <c:pt idx="794">
                  <c:v>0.12240280126552823</c:v>
                </c:pt>
                <c:pt idx="795">
                  <c:v>0.11598686623896891</c:v>
                </c:pt>
                <c:pt idx="796">
                  <c:v>0.10990723252119855</c:v>
                </c:pt>
                <c:pt idx="797">
                  <c:v>0.11669725038805449</c:v>
                </c:pt>
                <c:pt idx="798">
                  <c:v>9.8687281954148651E-2</c:v>
                </c:pt>
                <c:pt idx="799">
                  <c:v>0.17930349383086597</c:v>
                </c:pt>
                <c:pt idx="800">
                  <c:v>8.8612727261776603E-2</c:v>
                </c:pt>
                <c:pt idx="801">
                  <c:v>8.3967952021670289E-2</c:v>
                </c:pt>
                <c:pt idx="802">
                  <c:v>7.9566639969051389E-2</c:v>
                </c:pt>
                <c:pt idx="803">
                  <c:v>7.5396029598659167E-2</c:v>
                </c:pt>
                <c:pt idx="804">
                  <c:v>7.1444028319569391E-2</c:v>
                </c:pt>
                <c:pt idx="805">
                  <c:v>6.7699177392999035E-2</c:v>
                </c:pt>
                <c:pt idx="806">
                  <c:v>6.4150618707951038E-2</c:v>
                </c:pt>
                <c:pt idx="807">
                  <c:v>6.0788063298365752E-2</c:v>
                </c:pt>
                <c:pt idx="808">
                  <c:v>0.58052274077317911</c:v>
                </c:pt>
                <c:pt idx="809">
                  <c:v>6.6397253158464453E-2</c:v>
                </c:pt>
                <c:pt idx="810">
                  <c:v>6.2916936876465351E-2</c:v>
                </c:pt>
                <c:pt idx="811">
                  <c:v>5.9619046837218199E-2</c:v>
                </c:pt>
                <c:pt idx="812">
                  <c:v>5.6494020882761439E-2</c:v>
                </c:pt>
                <c:pt idx="813">
                  <c:v>5.3532798070657708E-2</c:v>
                </c:pt>
                <c:pt idx="814">
                  <c:v>5.0726792401995069E-2</c:v>
                </c:pt>
                <c:pt idx="815">
                  <c:v>4.8067867926476382E-2</c:v>
                </c:pt>
                <c:pt idx="816">
                  <c:v>4.5548315152414497E-2</c:v>
                </c:pt>
                <c:pt idx="817">
                  <c:v>4.3160828693234586E-2</c:v>
                </c:pt>
                <c:pt idx="818">
                  <c:v>4.0898486085670128E-2</c:v>
                </c:pt>
                <c:pt idx="819">
                  <c:v>3.8754727718236438E-2</c:v>
                </c:pt>
                <c:pt idx="820">
                  <c:v>3.672333781178478E-2</c:v>
                </c:pt>
                <c:pt idx="821">
                  <c:v>3.4798426396990594E-2</c:v>
                </c:pt>
                <c:pt idx="822">
                  <c:v>3.2974412236519944E-2</c:v>
                </c:pt>
                <c:pt idx="823">
                  <c:v>3.1246006642357486E-2</c:v>
                </c:pt>
                <c:pt idx="824">
                  <c:v>2.960819814137456E-2</c:v>
                </c:pt>
                <c:pt idx="825">
                  <c:v>2.8056237944675596E-2</c:v>
                </c:pt>
                <c:pt idx="826">
                  <c:v>2.6585626178591604E-2</c:v>
                </c:pt>
                <c:pt idx="827">
                  <c:v>2.5192098837397696E-2</c:v>
                </c:pt>
                <c:pt idx="828">
                  <c:v>2.3871615419924445E-2</c:v>
                </c:pt>
                <c:pt idx="829">
                  <c:v>2.2620347214215658E-2</c:v>
                </c:pt>
                <c:pt idx="830">
                  <c:v>2.1434666196264218E-2</c:v>
                </c:pt>
                <c:pt idx="831">
                  <c:v>2.0311134510638092E-2</c:v>
                </c:pt>
                <c:pt idx="832">
                  <c:v>1.9246494502495892E-2</c:v>
                </c:pt>
                <c:pt idx="833">
                  <c:v>1.8237659272089927E-2</c:v>
                </c:pt>
                <c:pt idx="834">
                  <c:v>1.7281703724369882E-2</c:v>
                </c:pt>
                <c:pt idx="835">
                  <c:v>1.6375856087735514E-2</c:v>
                </c:pt>
                <c:pt idx="836">
                  <c:v>1.551748987734727E-2</c:v>
                </c:pt>
                <c:pt idx="837">
                  <c:v>1.4704116279692606E-2</c:v>
                </c:pt>
                <c:pt idx="838">
                  <c:v>1.393337693632719E-2</c:v>
                </c:pt>
                <c:pt idx="839">
                  <c:v>1.3203037105867678E-2</c:v>
                </c:pt>
                <c:pt idx="840">
                  <c:v>1.2510979184409347E-2</c:v>
                </c:pt>
                <c:pt idx="841">
                  <c:v>1.1855196565581224E-2</c:v>
                </c:pt>
                <c:pt idx="842">
                  <c:v>1.1233787822436069E-2</c:v>
                </c:pt>
                <c:pt idx="843">
                  <c:v>1.0644951194305719E-2</c:v>
                </c:pt>
                <c:pt idx="844">
                  <c:v>1.008697936263658E-2</c:v>
                </c:pt>
                <c:pt idx="845">
                  <c:v>9.558254500657894E-3</c:v>
                </c:pt>
                <c:pt idx="846">
                  <c:v>9.0572435825294235E-3</c:v>
                </c:pt>
                <c:pt idx="847">
                  <c:v>0.61838723704140719</c:v>
                </c:pt>
                <c:pt idx="848">
                  <c:v>2.5034161978270901E-2</c:v>
                </c:pt>
                <c:pt idx="849">
                  <c:v>2.3721957069262979E-2</c:v>
                </c:pt>
                <c:pt idx="850">
                  <c:v>2.2478533440999305E-2</c:v>
                </c:pt>
                <c:pt idx="851">
                  <c:v>2.1300285814648545E-2</c:v>
                </c:pt>
                <c:pt idx="852">
                  <c:v>2.0183797887730361E-2</c:v>
                </c:pt>
                <c:pt idx="853">
                  <c:v>1.9125832428623236E-2</c:v>
                </c:pt>
                <c:pt idx="854">
                  <c:v>1.8123321890284226E-2</c:v>
                </c:pt>
                <c:pt idx="855">
                  <c:v>1.7173359515965343E-2</c:v>
                </c:pt>
                <c:pt idx="856">
                  <c:v>0.6229542848015075</c:v>
                </c:pt>
                <c:pt idx="857">
                  <c:v>2.9187402000787541</c:v>
                </c:pt>
                <c:pt idx="858">
                  <c:v>0.54317230656205551</c:v>
                </c:pt>
                <c:pt idx="859">
                  <c:v>0.54104403719019289</c:v>
                </c:pt>
                <c:pt idx="860">
                  <c:v>0.51268436442756293</c:v>
                </c:pt>
                <c:pt idx="861">
                  <c:v>0.4858112084434566</c:v>
                </c:pt>
                <c:pt idx="862">
                  <c:v>0.4603466511267828</c:v>
                </c:pt>
                <c:pt idx="863">
                  <c:v>0.43621685856659087</c:v>
                </c:pt>
                <c:pt idx="864">
                  <c:v>0.41335186697230736</c:v>
                </c:pt>
                <c:pt idx="865">
                  <c:v>0.39168537981529983</c:v>
                </c:pt>
                <c:pt idx="866">
                  <c:v>0.37115457560358361</c:v>
                </c:pt>
                <c:pt idx="867">
                  <c:v>0.35169992573231945</c:v>
                </c:pt>
                <c:pt idx="868">
                  <c:v>1.2827798874909293</c:v>
                </c:pt>
                <c:pt idx="869">
                  <c:v>3.7156050618004586</c:v>
                </c:pt>
                <c:pt idx="870">
                  <c:v>1.1128875307575377</c:v>
                </c:pt>
                <c:pt idx="871">
                  <c:v>1.2626959550534469</c:v>
                </c:pt>
                <c:pt idx="872">
                  <c:v>1.1072217002379701</c:v>
                </c:pt>
                <c:pt idx="873">
                  <c:v>1.0491849362482886</c:v>
                </c:pt>
                <c:pt idx="874">
                  <c:v>0.99419026037309244</c:v>
                </c:pt>
                <c:pt idx="875">
                  <c:v>0.94207821678714032</c:v>
                </c:pt>
                <c:pt idx="876">
                  <c:v>0.89269770779265067</c:v>
                </c:pt>
                <c:pt idx="877">
                  <c:v>0.84590555571492632</c:v>
                </c:pt>
                <c:pt idx="878">
                  <c:v>0.80156608776190841</c:v>
                </c:pt>
                <c:pt idx="879">
                  <c:v>0.75955074264396882</c:v>
                </c:pt>
                <c:pt idx="880">
                  <c:v>0.71973769781334362</c:v>
                </c:pt>
                <c:pt idx="881">
                  <c:v>0.68201151624239731</c:v>
                </c:pt>
                <c:pt idx="882">
                  <c:v>0.64626281171655775</c:v>
                </c:pt>
                <c:pt idx="883">
                  <c:v>0.79902030236776755</c:v>
                </c:pt>
                <c:pt idx="884">
                  <c:v>0.58028865665461582</c:v>
                </c:pt>
                <c:pt idx="885">
                  <c:v>0.54987191554042436</c:v>
                </c:pt>
                <c:pt idx="886">
                  <c:v>0.52104951567243518</c:v>
                </c:pt>
                <c:pt idx="887">
                  <c:v>0.49373788715077627</c:v>
                </c:pt>
                <c:pt idx="888">
                  <c:v>0.46785784052310003</c:v>
                </c:pt>
                <c:pt idx="889">
                  <c:v>0.44333433717654774</c:v>
                </c:pt>
                <c:pt idx="890">
                  <c:v>0.42009627176498004</c:v>
                </c:pt>
                <c:pt idx="891">
                  <c:v>0.3980762660406259</c:v>
                </c:pt>
                <c:pt idx="892">
                  <c:v>0.3772104734923693</c:v>
                </c:pt>
                <c:pt idx="893">
                  <c:v>0.3574383942242268</c:v>
                </c:pt>
                <c:pt idx="894">
                  <c:v>0.33870269953726068</c:v>
                </c:pt>
                <c:pt idx="895">
                  <c:v>0.32094906570630599</c:v>
                </c:pt>
                <c:pt idx="896">
                  <c:v>0.30412601646955217</c:v>
                </c:pt>
                <c:pt idx="897">
                  <c:v>0.28818477377428003</c:v>
                </c:pt>
                <c:pt idx="898">
                  <c:v>0.27307911634599541</c:v>
                </c:pt>
                <c:pt idx="899">
                  <c:v>0.25876524567088399</c:v>
                </c:pt>
                <c:pt idx="900">
                  <c:v>0.24520165900300592</c:v>
                </c:pt>
                <c:pt idx="901">
                  <c:v>0.23234902902801785</c:v>
                </c:pt>
                <c:pt idx="902">
                  <c:v>0.22017008983450992</c:v>
                </c:pt>
                <c:pt idx="903">
                  <c:v>0.20862952886233416</c:v>
                </c:pt>
                <c:pt idx="904">
                  <c:v>0.19769388451463094</c:v>
                </c:pt>
                <c:pt idx="905">
                  <c:v>1.988843594169049</c:v>
                </c:pt>
                <c:pt idx="906">
                  <c:v>0.32231801565557061</c:v>
                </c:pt>
                <c:pt idx="907">
                  <c:v>0.30542321075768586</c:v>
                </c:pt>
                <c:pt idx="908">
                  <c:v>0.28941397358693238</c:v>
                </c:pt>
                <c:pt idx="909">
                  <c:v>0.27424388572036451</c:v>
                </c:pt>
                <c:pt idx="910">
                  <c:v>0.25986896182956176</c:v>
                </c:pt>
                <c:pt idx="911">
                  <c:v>0.24624752214615936</c:v>
                </c:pt>
                <c:pt idx="912">
                  <c:v>0.41166972642778021</c:v>
                </c:pt>
                <c:pt idx="913">
                  <c:v>0.22110918536558816</c:v>
                </c:pt>
                <c:pt idx="914">
                  <c:v>0.20951940022657278</c:v>
                </c:pt>
                <c:pt idx="915">
                  <c:v>0.19853711187402717</c:v>
                </c:pt>
                <c:pt idx="916">
                  <c:v>0.75481011075070559</c:v>
                </c:pt>
                <c:pt idx="917">
                  <c:v>0.20106014954001913</c:v>
                </c:pt>
                <c:pt idx="918">
                  <c:v>0.19052126609501785</c:v>
                </c:pt>
                <c:pt idx="919">
                  <c:v>0.18053479477405712</c:v>
                </c:pt>
                <c:pt idx="920">
                  <c:v>0.17107178002825182</c:v>
                </c:pt>
                <c:pt idx="921">
                  <c:v>0.16210478405927789</c:v>
                </c:pt>
                <c:pt idx="922">
                  <c:v>0.15360780726409357</c:v>
                </c:pt>
                <c:pt idx="923">
                  <c:v>0.14555621284967538</c:v>
                </c:pt>
                <c:pt idx="924">
                  <c:v>0.13792665539919113</c:v>
                </c:pt>
                <c:pt idx="925">
                  <c:v>0.13069701318248914</c:v>
                </c:pt>
                <c:pt idx="926">
                  <c:v>0.12384632401463944</c:v>
                </c:pt>
                <c:pt idx="927">
                  <c:v>0.11735472447655014</c:v>
                </c:pt>
                <c:pt idx="928">
                  <c:v>0.69308460159380769</c:v>
                </c:pt>
                <c:pt idx="929">
                  <c:v>0.12869729115911752</c:v>
                </c:pt>
                <c:pt idx="930">
                  <c:v>1.1084678817991387</c:v>
                </c:pt>
                <c:pt idx="931">
                  <c:v>0.63105898653064685</c:v>
                </c:pt>
                <c:pt idx="932">
                  <c:v>0.23030424247944967</c:v>
                </c:pt>
                <c:pt idx="933">
                  <c:v>0.21823248398363132</c:v>
                </c:pt>
                <c:pt idx="934">
                  <c:v>0.20679348566457939</c:v>
                </c:pt>
                <c:pt idx="935">
                  <c:v>0.19595408040406173</c:v>
                </c:pt>
                <c:pt idx="936">
                  <c:v>0.18568283959042761</c:v>
                </c:pt>
                <c:pt idx="937">
                  <c:v>0.17594998199205558</c:v>
                </c:pt>
                <c:pt idx="938">
                  <c:v>0.16672728740734241</c:v>
                </c:pt>
                <c:pt idx="939">
                  <c:v>0.15798801484086361</c:v>
                </c:pt>
                <c:pt idx="940">
                  <c:v>0.14970682496845883</c:v>
                </c:pt>
                <c:pt idx="941">
                  <c:v>0.14185970666643166</c:v>
                </c:pt>
                <c:pt idx="942">
                  <c:v>0.13442390739183685</c:v>
                </c:pt>
                <c:pt idx="943">
                  <c:v>0.12737786721199384</c:v>
                </c:pt>
                <c:pt idx="944">
                  <c:v>0.12070115629194721</c:v>
                </c:pt>
                <c:pt idx="945">
                  <c:v>0.11437441565861982</c:v>
                </c:pt>
                <c:pt idx="946">
                  <c:v>0.10837930106990612</c:v>
                </c:pt>
                <c:pt idx="947">
                  <c:v>0.10269842982595481</c:v>
                </c:pt>
                <c:pt idx="948">
                  <c:v>9.7315330368421799E-2</c:v>
                </c:pt>
                <c:pt idx="949">
                  <c:v>9.2214394521557427E-2</c:v>
                </c:pt>
                <c:pt idx="950">
                  <c:v>8.7380832236652106E-2</c:v>
                </c:pt>
                <c:pt idx="951">
                  <c:v>8.2800628708622828E-2</c:v>
                </c:pt>
                <c:pt idx="952">
                  <c:v>7.8460503740401227E-2</c:v>
                </c:pt>
                <c:pt idx="953">
                  <c:v>0.83274241043132724</c:v>
                </c:pt>
                <c:pt idx="954">
                  <c:v>0.13068165403791776</c:v>
                </c:pt>
                <c:pt idx="955">
                  <c:v>0.12019001425517542</c:v>
                </c:pt>
                <c:pt idx="956">
                  <c:v>0.1138900659343063</c:v>
                </c:pt>
                <c:pt idx="957">
                  <c:v>0.10792033929692375</c:v>
                </c:pt>
                <c:pt idx="958">
                  <c:v>0.10226352525497014</c:v>
                </c:pt>
                <c:pt idx="959">
                  <c:v>9.6903222003417236E-2</c:v>
                </c:pt>
                <c:pt idx="960">
                  <c:v>9.1823887463601678E-2</c:v>
                </c:pt>
                <c:pt idx="961">
                  <c:v>8.7010794219317594E-2</c:v>
                </c:pt>
                <c:pt idx="962">
                  <c:v>8.2449986815004664E-2</c:v>
                </c:pt>
                <c:pt idx="963">
                  <c:v>8.712866846363429E-2</c:v>
                </c:pt>
                <c:pt idx="964">
                  <c:v>7.4033026847062228E-2</c:v>
                </c:pt>
                <c:pt idx="965">
                  <c:v>7.0152469497399339E-2</c:v>
                </c:pt>
                <c:pt idx="966">
                  <c:v>1.6151095901523951</c:v>
                </c:pt>
                <c:pt idx="967">
                  <c:v>0.14122083706119448</c:v>
                </c:pt>
                <c:pt idx="968">
                  <c:v>0.13381852514011824</c:v>
                </c:pt>
                <c:pt idx="969">
                  <c:v>0.12680421702157696</c:v>
                </c:pt>
                <c:pt idx="970">
                  <c:v>0.12015757487701285</c:v>
                </c:pt>
                <c:pt idx="971">
                  <c:v>0.11385932691708678</c:v>
                </c:pt>
                <c:pt idx="972">
                  <c:v>0.10789121151355854</c:v>
                </c:pt>
                <c:pt idx="973">
                  <c:v>0.10223592425010677</c:v>
                </c:pt>
                <c:pt idx="974">
                  <c:v>0.18439856179112363</c:v>
                </c:pt>
                <c:pt idx="975">
                  <c:v>0.11414596984761693</c:v>
                </c:pt>
                <c:pt idx="976">
                  <c:v>8.9939757358052028E-2</c:v>
                </c:pt>
                <c:pt idx="977">
                  <c:v>8.5225423751732157E-2</c:v>
                </c:pt>
                <c:pt idx="978">
                  <c:v>8.0758199343886103E-2</c:v>
                </c:pt>
                <c:pt idx="979">
                  <c:v>7.6525131517862263E-2</c:v>
                </c:pt>
                <c:pt idx="980">
                  <c:v>7.2513946588749184E-2</c:v>
                </c:pt>
                <c:pt idx="981">
                  <c:v>6.8713014216102319E-2</c:v>
                </c:pt>
                <c:pt idx="982">
                  <c:v>6.5111313682033614E-2</c:v>
                </c:pt>
                <c:pt idx="983">
                  <c:v>6.1698401936887963E-2</c:v>
                </c:pt>
                <c:pt idx="984">
                  <c:v>0.98076527363901467</c:v>
                </c:pt>
                <c:pt idx="985">
                  <c:v>5.5399880866726904E-2</c:v>
                </c:pt>
                <c:pt idx="986">
                  <c:v>2.2666256191463332</c:v>
                </c:pt>
                <c:pt idx="987">
                  <c:v>0.39541143758184372</c:v>
                </c:pt>
                <c:pt idx="988">
                  <c:v>1.1286608150623849</c:v>
                </c:pt>
                <c:pt idx="989">
                  <c:v>1.947878107727596</c:v>
                </c:pt>
                <c:pt idx="990">
                  <c:v>1.8370643133542506</c:v>
                </c:pt>
                <c:pt idx="991">
                  <c:v>0.95029414195624895</c:v>
                </c:pt>
                <c:pt idx="992">
                  <c:v>0.90048298234328428</c:v>
                </c:pt>
                <c:pt idx="993">
                  <c:v>0.85328275287546462</c:v>
                </c:pt>
                <c:pt idx="994">
                  <c:v>0.80855659754952081</c:v>
                </c:pt>
                <c:pt idx="995">
                  <c:v>0.76617483388448804</c:v>
                </c:pt>
                <c:pt idx="996">
                  <c:v>0.72601457691027016</c:v>
                </c:pt>
                <c:pt idx="997">
                  <c:v>0.68795938286543357</c:v>
                </c:pt>
                <c:pt idx="998">
                  <c:v>0.65189891157114199</c:v>
                </c:pt>
                <c:pt idx="999">
                  <c:v>0.61772860650229</c:v>
                </c:pt>
                <c:pt idx="1000">
                  <c:v>0.58534939162821109</c:v>
                </c:pt>
                <c:pt idx="1001">
                  <c:v>1.840579696866937</c:v>
                </c:pt>
                <c:pt idx="1002">
                  <c:v>1.0433315477860785</c:v>
                </c:pt>
                <c:pt idx="1003">
                  <c:v>0.62494908637463364</c:v>
                </c:pt>
                <c:pt idx="1004">
                  <c:v>0.59219139871036874</c:v>
                </c:pt>
                <c:pt idx="1005">
                  <c:v>0.56115075668150838</c:v>
                </c:pt>
                <c:pt idx="1006">
                  <c:v>0.53173715864494864</c:v>
                </c:pt>
                <c:pt idx="1007">
                  <c:v>0.50386532053503086</c:v>
                </c:pt>
                <c:pt idx="1008">
                  <c:v>0.47745442858431147</c:v>
                </c:pt>
                <c:pt idx="1009">
                  <c:v>0.45242790500586255</c:v>
                </c:pt>
                <c:pt idx="1010">
                  <c:v>0.74819091832900331</c:v>
                </c:pt>
                <c:pt idx="1011">
                  <c:v>0.40624151114556184</c:v>
                </c:pt>
                <c:pt idx="1012">
                  <c:v>0.38494772445397218</c:v>
                </c:pt>
                <c:pt idx="1013">
                  <c:v>0.36477008502756064</c:v>
                </c:pt>
                <c:pt idx="1014">
                  <c:v>0.35621135116699859</c:v>
                </c:pt>
                <c:pt idx="1015">
                  <c:v>0.32753229613538343</c:v>
                </c:pt>
                <c:pt idx="1016">
                  <c:v>0.31036417653862858</c:v>
                </c:pt>
                <c:pt idx="1017">
                  <c:v>0.29409595088810814</c:v>
                </c:pt>
                <c:pt idx="1018">
                  <c:v>0.27868044982960677</c:v>
                </c:pt>
                <c:pt idx="1019">
                  <c:v>0.26407297646467637</c:v>
                </c:pt>
                <c:pt idx="1020">
                  <c:v>0.25023117675298429</c:v>
                </c:pt>
                <c:pt idx="1021">
                  <c:v>0.23711491670772691</c:v>
                </c:pt>
                <c:pt idx="1022">
                  <c:v>0.22468616602803773</c:v>
                </c:pt>
                <c:pt idx="1023">
                  <c:v>0.21290888783098563</c:v>
                </c:pt>
                <c:pt idx="1024">
                  <c:v>0.20174893416344394</c:v>
                </c:pt>
                <c:pt idx="1025">
                  <c:v>0.19117394699086862</c:v>
                </c:pt>
                <c:pt idx="1026">
                  <c:v>0.18115326437590518</c:v>
                </c:pt>
                <c:pt idx="1027">
                  <c:v>0.73598379164350203</c:v>
                </c:pt>
                <c:pt idx="1028">
                  <c:v>0.16266011679378081</c:v>
                </c:pt>
                <c:pt idx="1029">
                  <c:v>0.15413403136132794</c:v>
                </c:pt>
                <c:pt idx="1030">
                  <c:v>0.14605485408457033</c:v>
                </c:pt>
                <c:pt idx="1031">
                  <c:v>0.13839915957078711</c:v>
                </c:pt>
                <c:pt idx="1032">
                  <c:v>0.13114475030599967</c:v>
                </c:pt>
                <c:pt idx="1033">
                  <c:v>0.12427059229377939</c:v>
                </c:pt>
                <c:pt idx="1034">
                  <c:v>0.11775675406764825</c:v>
                </c:pt>
                <c:pt idx="1035">
                  <c:v>0.1115843489002403</c:v>
                </c:pt>
                <c:pt idx="1036">
                  <c:v>0.10573548004166061</c:v>
                </c:pt>
                <c:pt idx="1037">
                  <c:v>0.10019318882826168</c:v>
                </c:pt>
                <c:pt idx="1038">
                  <c:v>9.4941405511379764E-2</c:v>
                </c:pt>
                <c:pt idx="1039">
                  <c:v>8.9964902663460217E-2</c:v>
                </c:pt>
                <c:pt idx="1040">
                  <c:v>8.5249251026473946E-2</c:v>
                </c:pt>
                <c:pt idx="1041">
                  <c:v>8.078077767460845E-2</c:v>
                </c:pt>
                <c:pt idx="1042">
                  <c:v>7.6546526369927065E-2</c:v>
                </c:pt>
                <c:pt idx="1043">
                  <c:v>7.2534219996048574E-2</c:v>
                </c:pt>
                <c:pt idx="1044">
                  <c:v>0.95951674486215777</c:v>
                </c:pt>
                <c:pt idx="1045">
                  <c:v>6.5129517465501108E-2</c:v>
                </c:pt>
                <c:pt idx="1046">
                  <c:v>1.8464571390761062</c:v>
                </c:pt>
                <c:pt idx="1047">
                  <c:v>0.19738865205185038</c:v>
                </c:pt>
                <c:pt idx="1048">
                  <c:v>0.18704221591271722</c:v>
                </c:pt>
                <c:pt idx="1049">
                  <c:v>1.9228832824093827</c:v>
                </c:pt>
                <c:pt idx="1050">
                  <c:v>3.7053217677210535</c:v>
                </c:pt>
                <c:pt idx="1051">
                  <c:v>0.85568882669534385</c:v>
                </c:pt>
                <c:pt idx="1052">
                  <c:v>0.84730370860909665</c:v>
                </c:pt>
                <c:pt idx="1053">
                  <c:v>0.80289095427673574</c:v>
                </c:pt>
                <c:pt idx="1054">
                  <c:v>0.7608061642001015</c:v>
                </c:pt>
                <c:pt idx="1055">
                  <c:v>0.72092731447733494</c:v>
                </c:pt>
                <c:pt idx="1056">
                  <c:v>0.68313877728099626</c:v>
                </c:pt>
                <c:pt idx="1057">
                  <c:v>0.64733098559778091</c:v>
                </c:pt>
                <c:pt idx="1058">
                  <c:v>0.61340011554143015</c:v>
                </c:pt>
                <c:pt idx="1059">
                  <c:v>1.3022762600825692</c:v>
                </c:pt>
                <c:pt idx="1060">
                  <c:v>0.57746690128069444</c:v>
                </c:pt>
                <c:pt idx="1061">
                  <c:v>0.54719806690517847</c:v>
                </c:pt>
                <c:pt idx="1062">
                  <c:v>0.51851582101191229</c:v>
                </c:pt>
                <c:pt idx="1063">
                  <c:v>0.49133700007432002</c:v>
                </c:pt>
                <c:pt idx="1064">
                  <c:v>0.46558279971265559</c:v>
                </c:pt>
                <c:pt idx="1065">
                  <c:v>0.44117854620247682</c:v>
                </c:pt>
                <c:pt idx="1066">
                  <c:v>0.41805347995986181</c:v>
                </c:pt>
                <c:pt idx="1067">
                  <c:v>0.39614055037558715</c:v>
                </c:pt>
                <c:pt idx="1068">
                  <c:v>0.3753762214033956</c:v>
                </c:pt>
                <c:pt idx="1069">
                  <c:v>0.36679803436230457</c:v>
                </c:pt>
                <c:pt idx="1070">
                  <c:v>0.33705569825329501</c:v>
                </c:pt>
                <c:pt idx="1071">
                  <c:v>0.90005596376268593</c:v>
                </c:pt>
                <c:pt idx="1072">
                  <c:v>0.31800485065942774</c:v>
                </c:pt>
                <c:pt idx="1073">
                  <c:v>0.30133612707739493</c:v>
                </c:pt>
                <c:pt idx="1074">
                  <c:v>1.7246002336858921</c:v>
                </c:pt>
                <c:pt idx="1075">
                  <c:v>0.35457682739171198</c:v>
                </c:pt>
                <c:pt idx="1076">
                  <c:v>0.33599112622353589</c:v>
                </c:pt>
                <c:pt idx="1077">
                  <c:v>0.31837962376556239</c:v>
                </c:pt>
                <c:pt idx="1078">
                  <c:v>0.30169125586269868</c:v>
                </c:pt>
                <c:pt idx="1079">
                  <c:v>0.28587763496772267</c:v>
                </c:pt>
                <c:pt idx="1080">
                  <c:v>0.2708929098426785</c:v>
                </c:pt>
                <c:pt idx="1081">
                  <c:v>0.25669363261424394</c:v>
                </c:pt>
                <c:pt idx="1082">
                  <c:v>0.2432386327975993</c:v>
                </c:pt>
                <c:pt idx="1083">
                  <c:v>0.230488897923533</c:v>
                </c:pt>
                <c:pt idx="1084">
                  <c:v>0.64722412064645596</c:v>
                </c:pt>
                <c:pt idx="1085">
                  <c:v>0.21899441869693734</c:v>
                </c:pt>
                <c:pt idx="1086">
                  <c:v>0.20751548237348921</c:v>
                </c:pt>
                <c:pt idx="1087">
                  <c:v>0.19663823252178686</c:v>
                </c:pt>
                <c:pt idx="1088">
                  <c:v>0.18633113080063901</c:v>
                </c:pt>
                <c:pt idx="1089">
                  <c:v>0.17656429200052975</c:v>
                </c:pt>
                <c:pt idx="1090">
                  <c:v>0.16730939739212608</c:v>
                </c:pt>
                <c:pt idx="1091">
                  <c:v>0.15853961261675931</c:v>
                </c:pt>
                <c:pt idx="1092">
                  <c:v>0.15022950988080605</c:v>
                </c:pt>
                <c:pt idx="1093">
                  <c:v>0.14235499422837261</c:v>
                </c:pt>
                <c:pt idx="1094">
                  <c:v>0.22359808556094535</c:v>
                </c:pt>
                <c:pt idx="1095">
                  <c:v>0.12782259302441226</c:v>
                </c:pt>
                <c:pt idx="1096">
                  <c:v>0.12112257110259433</c:v>
                </c:pt>
                <c:pt idx="1097">
                  <c:v>0.11477374135025672</c:v>
                </c:pt>
                <c:pt idx="1098">
                  <c:v>0.10875769547839027</c:v>
                </c:pt>
                <c:pt idx="1099">
                  <c:v>0.10305699009735919</c:v>
                </c:pt>
                <c:pt idx="1100">
                  <c:v>9.7655096140185221E-2</c:v>
                </c:pt>
                <c:pt idx="1101">
                  <c:v>9.253635093688993E-2</c:v>
                </c:pt>
                <c:pt idx="1102">
                  <c:v>8.7685912800935434E-2</c:v>
                </c:pt>
                <c:pt idx="1103">
                  <c:v>8.3089717996088386E-2</c:v>
                </c:pt>
                <c:pt idx="1104">
                  <c:v>7.8734439958933103E-2</c:v>
                </c:pt>
                <c:pt idx="1105">
                  <c:v>7.4607450658800839E-2</c:v>
                </c:pt>
                <c:pt idx="1106">
                  <c:v>7.0696783983079076E-2</c:v>
                </c:pt>
                <c:pt idx="1107">
                  <c:v>0.90088299948593342</c:v>
                </c:pt>
                <c:pt idx="1108">
                  <c:v>9.6200842372069023E-2</c:v>
                </c:pt>
                <c:pt idx="1109">
                  <c:v>9.1158324163514812E-2</c:v>
                </c:pt>
                <c:pt idx="1110">
                  <c:v>8.6380117464679607E-2</c:v>
                </c:pt>
                <c:pt idx="1111">
                  <c:v>8.1852367972756621E-2</c:v>
                </c:pt>
                <c:pt idx="1112">
                  <c:v>7.7561947579974908E-2</c:v>
                </c:pt>
                <c:pt idx="1113">
                  <c:v>7.3496416308946197E-2</c:v>
                </c:pt>
                <c:pt idx="1114">
                  <c:v>6.9643986243230427E-2</c:v>
                </c:pt>
                <c:pt idx="1115">
                  <c:v>6.5993487348537272E-2</c:v>
                </c:pt>
                <c:pt idx="1116">
                  <c:v>6.2534335085463036E-2</c:v>
                </c:pt>
                <c:pt idx="1117">
                  <c:v>5.925649971985681E-2</c:v>
                </c:pt>
                <c:pt idx="1118">
                  <c:v>5.6150477241832031E-2</c:v>
                </c:pt>
                <c:pt idx="1119">
                  <c:v>5.3207261809103623E-2</c:v>
                </c:pt>
                <c:pt idx="1120">
                  <c:v>1.0077056819020194</c:v>
                </c:pt>
                <c:pt idx="1121">
                  <c:v>9.0598597097401562E-2</c:v>
                </c:pt>
                <c:pt idx="1122">
                  <c:v>8.5849729371626285E-2</c:v>
                </c:pt>
                <c:pt idx="1123">
                  <c:v>8.1349781004421917E-2</c:v>
                </c:pt>
                <c:pt idx="1124">
                  <c:v>7.7085704496753046E-2</c:v>
                </c:pt>
                <c:pt idx="1125">
                  <c:v>7.304513625473355E-2</c:v>
                </c:pt>
                <c:pt idx="1126">
                  <c:v>6.9216360741664248E-2</c:v>
                </c:pt>
                <c:pt idx="1127">
                  <c:v>6.5588276509097959E-2</c:v>
                </c:pt>
                <c:pt idx="1128">
                  <c:v>6.215036400843945E-2</c:v>
                </c:pt>
                <c:pt idx="1129">
                  <c:v>0.14940240130410021</c:v>
                </c:pt>
                <c:pt idx="1130">
                  <c:v>5.580570409932608E-2</c:v>
                </c:pt>
                <c:pt idx="1131">
                  <c:v>5.2880560492228709E-2</c:v>
                </c:pt>
                <c:pt idx="1132">
                  <c:v>9.6655421550636195E-2</c:v>
                </c:pt>
                <c:pt idx="1133">
                  <c:v>4.7482214441014456E-2</c:v>
                </c:pt>
                <c:pt idx="1134">
                  <c:v>4.4993359613992624E-2</c:v>
                </c:pt>
                <c:pt idx="1135">
                  <c:v>0.62354642500445234</c:v>
                </c:pt>
                <c:pt idx="1136">
                  <c:v>6.2714219720382172E-2</c:v>
                </c:pt>
                <c:pt idx="1137">
                  <c:v>5.204301971334812E-2</c:v>
                </c:pt>
                <c:pt idx="1138">
                  <c:v>4.9315103116550241E-2</c:v>
                </c:pt>
                <c:pt idx="1139">
                  <c:v>4.6730174551578206E-2</c:v>
                </c:pt>
                <c:pt idx="1140">
                  <c:v>4.4280739076222486E-2</c:v>
                </c:pt>
                <c:pt idx="1141">
                  <c:v>4.1959694607438092E-2</c:v>
                </c:pt>
                <c:pt idx="1142">
                  <c:v>6.7422242166166574E-2</c:v>
                </c:pt>
                <c:pt idx="1143">
                  <c:v>1.0196692833476213</c:v>
                </c:pt>
                <c:pt idx="1144">
                  <c:v>1.1881105581755711</c:v>
                </c:pt>
                <c:pt idx="1145">
                  <c:v>0.26521030029952364</c:v>
                </c:pt>
                <c:pt idx="1146">
                  <c:v>0.25130888597318968</c:v>
                </c:pt>
                <c:pt idx="1147">
                  <c:v>0.23813613610692436</c:v>
                </c:pt>
                <c:pt idx="1148">
                  <c:v>0.22565385660889625</c:v>
                </c:pt>
                <c:pt idx="1149">
                  <c:v>0.21382585539057006</c:v>
                </c:pt>
                <c:pt idx="1150">
                  <c:v>0.20261783742856021</c:v>
                </c:pt>
                <c:pt idx="1151">
                  <c:v>0.19199730532698231</c:v>
                </c:pt>
                <c:pt idx="1152">
                  <c:v>0.18193346509198516</c:v>
                </c:pt>
                <c:pt idx="1153">
                  <c:v>0.17239713684525812</c:v>
                </c:pt>
                <c:pt idx="1154">
                  <c:v>0.16336067021763093</c:v>
                </c:pt>
                <c:pt idx="1155">
                  <c:v>0.15479786417745023</c:v>
                </c:pt>
                <c:pt idx="1156">
                  <c:v>1.052845772725201</c:v>
                </c:pt>
                <c:pt idx="1157">
                  <c:v>0.19770781970434312</c:v>
                </c:pt>
                <c:pt idx="1158">
                  <c:v>0.28761662713037711</c:v>
                </c:pt>
                <c:pt idx="1159">
                  <c:v>0.18685003005537448</c:v>
                </c:pt>
                <c:pt idx="1160">
                  <c:v>0.17705599233604696</c:v>
                </c:pt>
                <c:pt idx="1161">
                  <c:v>0.16777532448248386</c:v>
                </c:pt>
                <c:pt idx="1162">
                  <c:v>0.15898111740707216</c:v>
                </c:pt>
                <c:pt idx="1163">
                  <c:v>0.15064787250427897</c:v>
                </c:pt>
                <c:pt idx="1164">
                  <c:v>0.1427514277180186</c:v>
                </c:pt>
                <c:pt idx="1165">
                  <c:v>0.13526888748431465</c:v>
                </c:pt>
                <c:pt idx="1166">
                  <c:v>0.50932856594809794</c:v>
                </c:pt>
                <c:pt idx="1167">
                  <c:v>0.12145987604786421</c:v>
                </c:pt>
                <c:pt idx="1168">
                  <c:v>0.11509336592718032</c:v>
                </c:pt>
                <c:pt idx="1169">
                  <c:v>0.10906056643123639</c:v>
                </c:pt>
                <c:pt idx="1170">
                  <c:v>0.10334398559364058</c:v>
                </c:pt>
                <c:pt idx="1171">
                  <c:v>9.7927048316885534E-2</c:v>
                </c:pt>
                <c:pt idx="1172">
                  <c:v>9.2794048313226185E-2</c:v>
                </c:pt>
                <c:pt idx="1173">
                  <c:v>8.793010256465178E-2</c:v>
                </c:pt>
                <c:pt idx="1174">
                  <c:v>8.3321108169910077E-2</c:v>
                </c:pt>
                <c:pt idx="1175">
                  <c:v>7.8953701453462519E-2</c:v>
                </c:pt>
                <c:pt idx="1176">
                  <c:v>7.4815219217807705E-2</c:v>
                </c:pt>
                <c:pt idx="1177">
                  <c:v>7.0893662026825108E-2</c:v>
                </c:pt>
                <c:pt idx="1178">
                  <c:v>6.717765941368016E-2</c:v>
                </c:pt>
                <c:pt idx="1179">
                  <c:v>0.10105501699542641</c:v>
                </c:pt>
                <c:pt idx="1180">
                  <c:v>6.0319784817609065E-2</c:v>
                </c:pt>
                <c:pt idx="1181">
                  <c:v>5.7158028581603619E-2</c:v>
                </c:pt>
                <c:pt idx="1182">
                  <c:v>5.4162000763332871E-2</c:v>
                </c:pt>
                <c:pt idx="1183">
                  <c:v>5.1323014447552662E-2</c:v>
                </c:pt>
                <c:pt idx="1184">
                  <c:v>4.8632838057321659E-2</c:v>
                </c:pt>
                <c:pt idx="1185">
                  <c:v>4.6083671486729198E-2</c:v>
                </c:pt>
                <c:pt idx="1186">
                  <c:v>4.3668123484663771E-2</c:v>
                </c:pt>
                <c:pt idx="1187">
                  <c:v>4.137919022404668E-2</c:v>
                </c:pt>
                <c:pt idx="1188">
                  <c:v>3.9210234994393051E-2</c:v>
                </c:pt>
                <c:pt idx="1189">
                  <c:v>3.7154968958819104E-2</c:v>
                </c:pt>
                <c:pt idx="1190">
                  <c:v>3.5207432919701132E-2</c:v>
                </c:pt>
                <c:pt idx="1191">
                  <c:v>4.0696600142219812E-2</c:v>
                </c:pt>
                <c:pt idx="1192">
                  <c:v>3.1613259470964897E-2</c:v>
                </c:pt>
                <c:pt idx="1193">
                  <c:v>2.9956200836306068E-2</c:v>
                </c:pt>
                <c:pt idx="1194">
                  <c:v>2.8385999531914605E-2</c:v>
                </c:pt>
                <c:pt idx="1195">
                  <c:v>2.6898102794440205E-2</c:v>
                </c:pt>
                <c:pt idx="1196">
                  <c:v>2.5488196500772369E-2</c:v>
                </c:pt>
                <c:pt idx="1197">
                  <c:v>2.4152192659337521E-2</c:v>
                </c:pt>
                <c:pt idx="1198">
                  <c:v>2.2886217557059427E-2</c:v>
                </c:pt>
                <c:pt idx="1199">
                  <c:v>0.11147068178708612</c:v>
                </c:pt>
                <c:pt idx="1200">
                  <c:v>2.0549863308421339E-2</c:v>
                </c:pt>
                <c:pt idx="1201">
                  <c:v>1.9472709955488738E-2</c:v>
                </c:pt>
                <c:pt idx="1202">
                  <c:v>1.8452017286908158E-2</c:v>
                </c:pt>
                <c:pt idx="1203">
                  <c:v>2.6178569965761418</c:v>
                </c:pt>
                <c:pt idx="1204">
                  <c:v>0.29384470407759139</c:v>
                </c:pt>
                <c:pt idx="1205">
                  <c:v>0.69301518533506812</c:v>
                </c:pt>
                <c:pt idx="1206">
                  <c:v>0.34085770646338515</c:v>
                </c:pt>
                <c:pt idx="1207">
                  <c:v>0.32299111456058205</c:v>
                </c:pt>
                <c:pt idx="1208">
                  <c:v>0.30606102812668373</c:v>
                </c:pt>
                <c:pt idx="1209">
                  <c:v>0.29001835875702636</c:v>
                </c:pt>
                <c:pt idx="1210">
                  <c:v>0.27481659109275575</c:v>
                </c:pt>
                <c:pt idx="1211">
                  <c:v>0.26041164795059091</c:v>
                </c:pt>
                <c:pt idx="1212">
                  <c:v>0.246761762522023</c:v>
                </c:pt>
                <c:pt idx="1213">
                  <c:v>0.23382735727139392</c:v>
                </c:pt>
                <c:pt idx="1214">
                  <c:v>0.22157092918172216</c:v>
                </c:pt>
                <c:pt idx="1215">
                  <c:v>0.20995694101554888</c:v>
                </c:pt>
                <c:pt idx="1216">
                  <c:v>0.19895171827551772</c:v>
                </c:pt>
                <c:pt idx="1217">
                  <c:v>0.18852335156592723</c:v>
                </c:pt>
                <c:pt idx="1218">
                  <c:v>0.17864160407215621</c:v>
                </c:pt>
                <c:pt idx="1219">
                  <c:v>0.16927782388969995</c:v>
                </c:pt>
                <c:pt idx="1220">
                  <c:v>0.16040486094861789</c:v>
                </c:pt>
                <c:pt idx="1221">
                  <c:v>0.15199698829251676</c:v>
                </c:pt>
                <c:pt idx="1222">
                  <c:v>0.14402982748381946</c:v>
                </c:pt>
                <c:pt idx="1223">
                  <c:v>0.13648027791903367</c:v>
                </c:pt>
                <c:pt idx="1224">
                  <c:v>0.12932644984907196</c:v>
                </c:pt>
                <c:pt idx="1225">
                  <c:v>0.12254760091041696</c:v>
                </c:pt>
                <c:pt idx="1226">
                  <c:v>0.11612407598310481</c:v>
                </c:pt>
                <c:pt idx="1227">
                  <c:v>0.11003725020114732</c:v>
                </c:pt>
                <c:pt idx="1228">
                  <c:v>0.10426947495015201</c:v>
                </c:pt>
                <c:pt idx="1229">
                  <c:v>0.29550482192922423</c:v>
                </c:pt>
                <c:pt idx="1230">
                  <c:v>9.3625058493143065E-2</c:v>
                </c:pt>
                <c:pt idx="1231">
                  <c:v>8.8717554041126967E-2</c:v>
                </c:pt>
                <c:pt idx="1232">
                  <c:v>8.4067284140780851E-2</c:v>
                </c:pt>
                <c:pt idx="1233">
                  <c:v>7.9660765439166378E-2</c:v>
                </c:pt>
                <c:pt idx="1234">
                  <c:v>7.5485221334461228E-2</c:v>
                </c:pt>
                <c:pt idx="1235">
                  <c:v>7.1528544930489546E-2</c:v>
                </c:pt>
                <c:pt idx="1236">
                  <c:v>6.7779263933048894E-2</c:v>
                </c:pt>
                <c:pt idx="1237">
                  <c:v>6.4226507386251408E-2</c:v>
                </c:pt>
                <c:pt idx="1238">
                  <c:v>6.0859974152431787E-2</c:v>
                </c:pt>
                <c:pt idx="1239">
                  <c:v>5.7669903044230364E-2</c:v>
                </c:pt>
                <c:pt idx="1240">
                  <c:v>5.4647044522250124E-2</c:v>
                </c:pt>
                <c:pt idx="1241">
                  <c:v>0.39240586975478081</c:v>
                </c:pt>
                <c:pt idx="1242">
                  <c:v>5.5151767432300221E-2</c:v>
                </c:pt>
                <c:pt idx="1243">
                  <c:v>5.2260900942423562E-2</c:v>
                </c:pt>
                <c:pt idx="1244">
                  <c:v>4.9521563758884196E-2</c:v>
                </c:pt>
                <c:pt idx="1245">
                  <c:v>4.6925813235157453E-2</c:v>
                </c:pt>
                <c:pt idx="1246">
                  <c:v>4.4466123051007916E-2</c:v>
                </c:pt>
                <c:pt idx="1247">
                  <c:v>4.2135361390093183E-2</c:v>
                </c:pt>
                <c:pt idx="1248">
                  <c:v>3.9926770261422932E-2</c:v>
                </c:pt>
                <c:pt idx="1249">
                  <c:v>3.7833945904716046E-2</c:v>
                </c:pt>
                <c:pt idx="1250">
                  <c:v>3.5850820222841813E-2</c:v>
                </c:pt>
                <c:pt idx="1251">
                  <c:v>0.56797460447771764</c:v>
                </c:pt>
                <c:pt idx="1252">
                  <c:v>0.12910049135813784</c:v>
                </c:pt>
                <c:pt idx="1253">
                  <c:v>5.1441368982063175E-2</c:v>
                </c:pt>
                <c:pt idx="1254">
                  <c:v>4.8744988853064199E-2</c:v>
                </c:pt>
                <c:pt idx="1255">
                  <c:v>4.6189943722412481E-2</c:v>
                </c:pt>
                <c:pt idx="1256">
                  <c:v>4.3768825294243884E-2</c:v>
                </c:pt>
                <c:pt idx="1257">
                  <c:v>4.1474613590154558E-2</c:v>
                </c:pt>
                <c:pt idx="1258">
                  <c:v>3.9300656594931566E-2</c:v>
                </c:pt>
                <c:pt idx="1259">
                  <c:v>3.72406509691844E-2</c:v>
                </c:pt>
                <c:pt idx="1260">
                  <c:v>3.5288623772954296E-2</c:v>
                </c:pt>
                <c:pt idx="1261">
                  <c:v>3.3438915147309192E-2</c:v>
                </c:pt>
                <c:pt idx="1262">
                  <c:v>3.1686161903710132E-2</c:v>
                </c:pt>
                <c:pt idx="1263">
                  <c:v>3.0025281973566766E-2</c:v>
                </c:pt>
                <c:pt idx="1264">
                  <c:v>2.8451459672893819E-2</c:v>
                </c:pt>
                <c:pt idx="1265">
                  <c:v>0.20755796038740812</c:v>
                </c:pt>
                <c:pt idx="1266">
                  <c:v>0.76989344210626587</c:v>
                </c:pt>
                <c:pt idx="1267">
                  <c:v>6.4464926543841852E-2</c:v>
                </c:pt>
                <c:pt idx="1268">
                  <c:v>6.1085896195508728E-2</c:v>
                </c:pt>
                <c:pt idx="1269">
                  <c:v>5.788398302867416E-2</c:v>
                </c:pt>
                <c:pt idx="1270">
                  <c:v>5.4849903168158541E-2</c:v>
                </c:pt>
                <c:pt idx="1271">
                  <c:v>5.1974859367677456E-2</c:v>
                </c:pt>
                <c:pt idx="1272">
                  <c:v>4.9250515502424035E-2</c:v>
                </c:pt>
                <c:pt idx="1273">
                  <c:v>4.6668972398662613E-2</c:v>
                </c:pt>
                <c:pt idx="1274">
                  <c:v>4.4222744930252258E-2</c:v>
                </c:pt>
                <c:pt idx="1275">
                  <c:v>4.1904740315691948E-2</c:v>
                </c:pt>
                <c:pt idx="1276">
                  <c:v>3.9708237552760185E-2</c:v>
                </c:pt>
                <c:pt idx="1277">
                  <c:v>3.7626867931120328E-2</c:v>
                </c:pt>
                <c:pt idx="1278">
                  <c:v>3.5654596566388218E-2</c:v>
                </c:pt>
                <c:pt idx="1279">
                  <c:v>3.3785704902120767E-2</c:v>
                </c:pt>
                <c:pt idx="1280">
                  <c:v>3.2014774128990169E-2</c:v>
                </c:pt>
                <c:pt idx="1281">
                  <c:v>3.0336669473068213E-2</c:v>
                </c:pt>
                <c:pt idx="1282">
                  <c:v>2.8746525307664819E-2</c:v>
                </c:pt>
                <c:pt idx="1283">
                  <c:v>2.7239731045552926E-2</c:v>
                </c:pt>
                <c:pt idx="1284">
                  <c:v>2.5811917770674569E-2</c:v>
                </c:pt>
                <c:pt idx="1285">
                  <c:v>2.44589455705671E-2</c:v>
                </c:pt>
                <c:pt idx="1286">
                  <c:v>0.8899657808140119</c:v>
                </c:pt>
                <c:pt idx="1287">
                  <c:v>0.38599349113063053</c:v>
                </c:pt>
                <c:pt idx="1288">
                  <c:v>4.9860719245068436E-2</c:v>
                </c:pt>
                <c:pt idx="1289">
                  <c:v>4.7247191353987666E-2</c:v>
                </c:pt>
                <c:pt idx="1290">
                  <c:v>4.4770655631108179E-2</c:v>
                </c:pt>
                <c:pt idx="1291">
                  <c:v>4.2423931416827085E-2</c:v>
                </c:pt>
                <c:pt idx="1292">
                  <c:v>4.0200214437089737E-2</c:v>
                </c:pt>
                <c:pt idx="1293">
                  <c:v>3.809305707455022E-2</c:v>
                </c:pt>
                <c:pt idx="1294">
                  <c:v>3.6096349673849906E-2</c:v>
                </c:pt>
                <c:pt idx="1295">
                  <c:v>3.4204302826809259E-2</c:v>
                </c:pt>
                <c:pt idx="1296">
                  <c:v>3.2411430586169035E-2</c:v>
                </c:pt>
                <c:pt idx="1297">
                  <c:v>3.0712534559209713E-2</c:v>
                </c:pt>
                <c:pt idx="1298">
                  <c:v>2.9102688835128714E-2</c:v>
                </c:pt>
                <c:pt idx="1299">
                  <c:v>2.757722570247291E-2</c:v>
                </c:pt>
                <c:pt idx="1300">
                  <c:v>1.8129262098999313</c:v>
                </c:pt>
                <c:pt idx="1301">
                  <c:v>0.14266801731422379</c:v>
                </c:pt>
                <c:pt idx="1302">
                  <c:v>0.13518984916780666</c:v>
                </c:pt>
                <c:pt idx="1303">
                  <c:v>0.12810366094708597</c:v>
                </c:pt>
                <c:pt idx="1304">
                  <c:v>0.12138890640876518</c:v>
                </c:pt>
                <c:pt idx="1305">
                  <c:v>0.11502611627315198</c:v>
                </c:pt>
                <c:pt idx="1306">
                  <c:v>0.1089968417734201</c:v>
                </c:pt>
                <c:pt idx="1307">
                  <c:v>0.10328360116382489</c:v>
                </c:pt>
                <c:pt idx="1308">
                  <c:v>9.7869829031774921E-2</c:v>
                </c:pt>
                <c:pt idx="1309">
                  <c:v>9.2739828266790988E-2</c:v>
                </c:pt>
                <c:pt idx="1310">
                  <c:v>8.7878724547087395E-2</c:v>
                </c:pt>
                <c:pt idx="1311">
                  <c:v>8.3272423211810664E-2</c:v>
                </c:pt>
                <c:pt idx="1312">
                  <c:v>7.8907568393887545E-2</c:v>
                </c:pt>
                <c:pt idx="1313">
                  <c:v>0.97168654728390624</c:v>
                </c:pt>
                <c:pt idx="1314">
                  <c:v>0.11253154367868475</c:v>
                </c:pt>
                <c:pt idx="1315">
                  <c:v>0.1066330261184972</c:v>
                </c:pt>
                <c:pt idx="1316">
                  <c:v>0.10104368861814415</c:v>
                </c:pt>
                <c:pt idx="1317">
                  <c:v>9.5747325019311408E-2</c:v>
                </c:pt>
                <c:pt idx="1318">
                  <c:v>9.0728578634919926E-2</c:v>
                </c:pt>
                <c:pt idx="1319">
                  <c:v>8.597289772275718E-2</c:v>
                </c:pt>
                <c:pt idx="1320">
                  <c:v>8.1466493293027992E-2</c:v>
                </c:pt>
                <c:pt idx="1321">
                  <c:v>7.7196299127488918E-2</c:v>
                </c:pt>
                <c:pt idx="1322">
                  <c:v>0.33039077636458902</c:v>
                </c:pt>
                <c:pt idx="1323">
                  <c:v>6.9315665248343913E-2</c:v>
                </c:pt>
                <c:pt idx="1324">
                  <c:v>6.5682375814130986E-2</c:v>
                </c:pt>
                <c:pt idx="1325">
                  <c:v>6.2239530950643406E-2</c:v>
                </c:pt>
                <c:pt idx="1326">
                  <c:v>5.8977148206668446E-2</c:v>
                </c:pt>
                <c:pt idx="1327">
                  <c:v>5.5885768376848249E-2</c:v>
                </c:pt>
                <c:pt idx="1328">
                  <c:v>5.2956428074926738E-2</c:v>
                </c:pt>
                <c:pt idx="1329">
                  <c:v>5.0180633744612846E-2</c:v>
                </c:pt>
                <c:pt idx="1330">
                  <c:v>4.7550337032705191E-2</c:v>
                </c:pt>
                <c:pt idx="1331">
                  <c:v>4.5057911453073043E-2</c:v>
                </c:pt>
                <c:pt idx="1332">
                  <c:v>4.2696130273831408E-2</c:v>
                </c:pt>
                <c:pt idx="1333">
                  <c:v>4.0458145563594533E-2</c:v>
                </c:pt>
                <c:pt idx="1334">
                  <c:v>3.8337468336052977E-2</c:v>
                </c:pt>
                <c:pt idx="1335">
                  <c:v>4.8415814203482704E-2</c:v>
                </c:pt>
                <c:pt idx="1336">
                  <c:v>3.4423763207381018E-2</c:v>
                </c:pt>
                <c:pt idx="1337">
                  <c:v>3.2619387606294022E-2</c:v>
                </c:pt>
                <c:pt idx="1338">
                  <c:v>3.0909591185588444E-2</c:v>
                </c:pt>
                <c:pt idx="1339">
                  <c:v>2.9289416429015322E-2</c:v>
                </c:pt>
                <c:pt idx="1340">
                  <c:v>2.7754165676324227E-2</c:v>
                </c:pt>
                <c:pt idx="1341">
                  <c:v>2.6299387502503071E-2</c:v>
                </c:pt>
                <c:pt idx="1342">
                  <c:v>2.4920863810971465E-2</c:v>
                </c:pt>
                <c:pt idx="1343">
                  <c:v>2.3614597603304571E-2</c:v>
                </c:pt>
                <c:pt idx="1344">
                  <c:v>2.2376801390026124E-2</c:v>
                </c:pt>
                <c:pt idx="1345">
                  <c:v>2.1203886208867911E-2</c:v>
                </c:pt>
                <c:pt idx="1346">
                  <c:v>2.0092451218654443E-2</c:v>
                </c:pt>
                <c:pt idx="1347">
                  <c:v>0.63961399305622058</c:v>
                </c:pt>
                <c:pt idx="1348">
                  <c:v>4.389361903291094E-2</c:v>
                </c:pt>
                <c:pt idx="1349">
                  <c:v>4.1592866069056877E-2</c:v>
                </c:pt>
                <c:pt idx="1350">
                  <c:v>1.1470595794647749</c:v>
                </c:pt>
                <c:pt idx="1351">
                  <c:v>0.6734924005379419</c:v>
                </c:pt>
                <c:pt idx="1352">
                  <c:v>0.13786108711968689</c:v>
                </c:pt>
                <c:pt idx="1353">
                  <c:v>0.13063488176731114</c:v>
                </c:pt>
                <c:pt idx="1354">
                  <c:v>0.1237874493151474</c:v>
                </c:pt>
                <c:pt idx="1355">
                  <c:v>0.11729893578687769</c:v>
                </c:pt>
                <c:pt idx="1356">
                  <c:v>0.11115052788352764</c:v>
                </c:pt>
                <c:pt idx="1357">
                  <c:v>0.1053243984347295</c:v>
                </c:pt>
                <c:pt idx="1358">
                  <c:v>9.980365470924274E-2</c:v>
                </c:pt>
                <c:pt idx="1359">
                  <c:v>9.4572289434859957E-2</c:v>
                </c:pt>
                <c:pt idx="1360">
                  <c:v>0.17876798582300366</c:v>
                </c:pt>
                <c:pt idx="1361">
                  <c:v>8.4917816402184834E-2</c:v>
                </c:pt>
                <c:pt idx="1362">
                  <c:v>8.0466715716573753E-2</c:v>
                </c:pt>
                <c:pt idx="1363">
                  <c:v>7.6248926462566299E-2</c:v>
                </c:pt>
                <c:pt idx="1364">
                  <c:v>7.2252219255126773E-2</c:v>
                </c:pt>
                <c:pt idx="1365">
                  <c:v>6.846500573163887E-2</c:v>
                </c:pt>
                <c:pt idx="1366">
                  <c:v>6.4876304951708971E-2</c:v>
                </c:pt>
                <c:pt idx="1367">
                  <c:v>6.1475711558176591E-2</c:v>
                </c:pt>
                <c:pt idx="1368">
                  <c:v>5.8253365607015412E-2</c:v>
                </c:pt>
                <c:pt idx="1369">
                  <c:v>5.5199923978647439E-2</c:v>
                </c:pt>
                <c:pt idx="1370">
                  <c:v>5.9425781879789377E-2</c:v>
                </c:pt>
                <c:pt idx="1371">
                  <c:v>4.9564804213204514E-2</c:v>
                </c:pt>
                <c:pt idx="1372">
                  <c:v>4.6966787173167934E-2</c:v>
                </c:pt>
                <c:pt idx="1373">
                  <c:v>0.13462197464809311</c:v>
                </c:pt>
                <c:pt idx="1374">
                  <c:v>4.2172152477271477E-2</c:v>
                </c:pt>
                <c:pt idx="1375">
                  <c:v>3.9961632885997009E-2</c:v>
                </c:pt>
                <c:pt idx="1376">
                  <c:v>3.7866981150081393E-2</c:v>
                </c:pt>
                <c:pt idx="1377">
                  <c:v>3.5882123873949026E-2</c:v>
                </c:pt>
                <c:pt idx="1378">
                  <c:v>3.4001306008589888E-2</c:v>
                </c:pt>
                <c:pt idx="1379">
                  <c:v>0.72076123814535231</c:v>
                </c:pt>
                <c:pt idx="1380">
                  <c:v>3.0530260801824863E-2</c:v>
                </c:pt>
                <c:pt idx="1381">
                  <c:v>2.8929969242945452E-2</c:v>
                </c:pt>
                <c:pt idx="1382">
                  <c:v>2.741355947892014E-2</c:v>
                </c:pt>
                <c:pt idx="1383">
                  <c:v>2.5976634713759522E-2</c:v>
                </c:pt>
                <c:pt idx="1384">
                  <c:v>0.30686436970925929</c:v>
                </c:pt>
                <c:pt idx="1385">
                  <c:v>2.361596618486286E-2</c:v>
                </c:pt>
                <c:pt idx="1386">
                  <c:v>2.2378098235233075E-2</c:v>
                </c:pt>
                <c:pt idx="1387">
                  <c:v>5.0926945974647156E-2</c:v>
                </c:pt>
                <c:pt idx="1388">
                  <c:v>2.0093615674583808E-2</c:v>
                </c:pt>
                <c:pt idx="1389">
                  <c:v>1.9040377257783864E-2</c:v>
                </c:pt>
                <c:pt idx="1390">
                  <c:v>1.8042345986407051E-2</c:v>
                </c:pt>
                <c:pt idx="1391">
                  <c:v>1.7096628091239147E-2</c:v>
                </c:pt>
                <c:pt idx="1392">
                  <c:v>1.6200481484523122E-2</c:v>
                </c:pt>
                <c:pt idx="1393">
                  <c:v>1.535130780933739E-2</c:v>
                </c:pt>
                <c:pt idx="1394">
                  <c:v>1.4546644905718374E-2</c:v>
                </c:pt>
                <c:pt idx="1395">
                  <c:v>1.3784159671683104E-2</c:v>
                </c:pt>
                <c:pt idx="1396">
                  <c:v>1.3061641298452503E-2</c:v>
                </c:pt>
                <c:pt idx="1397">
                  <c:v>0.96534529007748981</c:v>
                </c:pt>
                <c:pt idx="1398">
                  <c:v>5.9812472282009733E-2</c:v>
                </c:pt>
                <c:pt idx="1399">
                  <c:v>5.380733497429472E-2</c:v>
                </c:pt>
                <c:pt idx="1400">
                  <c:v>5.098693902274707E-2</c:v>
                </c:pt>
                <c:pt idx="1401">
                  <c:v>4.8314378553616581E-2</c:v>
                </c:pt>
                <c:pt idx="1402">
                  <c:v>4.5781904537959446E-2</c:v>
                </c:pt>
                <c:pt idx="1403">
                  <c:v>4.3382174124351573E-2</c:v>
                </c:pt>
                <c:pt idx="1404">
                  <c:v>4.1108229348456087E-2</c:v>
                </c:pt>
                <c:pt idx="1405">
                  <c:v>3.8953476958562286E-2</c:v>
                </c:pt>
                <c:pt idx="1406">
                  <c:v>3.6911669298600701E-2</c:v>
                </c:pt>
                <c:pt idx="1407">
                  <c:v>3.4976886193204888E-2</c:v>
                </c:pt>
                <c:pt idx="1408">
                  <c:v>3.3143517782296128E-2</c:v>
                </c:pt>
                <c:pt idx="1409">
                  <c:v>3.1406248255420426E-2</c:v>
                </c:pt>
                <c:pt idx="1410">
                  <c:v>2.976004043867566E-2</c:v>
                </c:pt>
                <c:pt idx="1411">
                  <c:v>2.8200121189539216E-2</c:v>
                </c:pt>
                <c:pt idx="1412">
                  <c:v>2.6721967557248642E-2</c:v>
                </c:pt>
                <c:pt idx="1413">
                  <c:v>2.5321293668607688E-2</c:v>
                </c:pt>
                <c:pt idx="1414">
                  <c:v>2.399403830119342E-2</c:v>
                </c:pt>
                <c:pt idx="1415">
                  <c:v>2.2736353107933167E-2</c:v>
                </c:pt>
                <c:pt idx="1416">
                  <c:v>2.1544591458908791E-2</c:v>
                </c:pt>
                <c:pt idx="1417">
                  <c:v>0.19332764273913461</c:v>
                </c:pt>
                <c:pt idx="1418">
                  <c:v>1.9345197973956663E-2</c:v>
                </c:pt>
                <c:pt idx="1419">
                  <c:v>1.8331189046108805E-2</c:v>
                </c:pt>
                <c:pt idx="1420">
                  <c:v>0.35505576601213773</c:v>
                </c:pt>
                <c:pt idx="1421">
                  <c:v>1.9816579848097975E-2</c:v>
                </c:pt>
                <c:pt idx="1422">
                  <c:v>1.8777862699147989E-2</c:v>
                </c:pt>
                <c:pt idx="1423">
                  <c:v>0.10773525129568694</c:v>
                </c:pt>
                <c:pt idx="1424">
                  <c:v>1.6860912500273183E-2</c:v>
                </c:pt>
                <c:pt idx="1425">
                  <c:v>1.5977121296380858E-2</c:v>
                </c:pt>
                <c:pt idx="1426">
                  <c:v>1.5139655396179232E-2</c:v>
                </c:pt>
                <c:pt idx="1427">
                  <c:v>1.4346086586134852E-2</c:v>
                </c:pt>
                <c:pt idx="1428">
                  <c:v>1.3594113931339434E-2</c:v>
                </c:pt>
                <c:pt idx="1429">
                  <c:v>1.2881557104000862E-2</c:v>
                </c:pt>
                <c:pt idx="1430">
                  <c:v>1.2206350061631821E-2</c:v>
                </c:pt>
                <c:pt idx="1431">
                  <c:v>1.1566535056606085E-2</c:v>
                </c:pt>
                <c:pt idx="1432">
                  <c:v>1.0960256959713342E-2</c:v>
                </c:pt>
                <c:pt idx="1433">
                  <c:v>1.0385757881253777E-2</c:v>
                </c:pt>
                <c:pt idx="1434">
                  <c:v>9.8413720740764508E-3</c:v>
                </c:pt>
                <c:pt idx="1435">
                  <c:v>9.3255211037829126E-3</c:v>
                </c:pt>
                <c:pt idx="1436">
                  <c:v>8.8367092720921872E-3</c:v>
                </c:pt>
                <c:pt idx="1437">
                  <c:v>8.3735192800972521E-3</c:v>
                </c:pt>
                <c:pt idx="1438">
                  <c:v>7.9346081188387593E-3</c:v>
                </c:pt>
                <c:pt idx="1439">
                  <c:v>7.5187031752807689E-3</c:v>
                </c:pt>
                <c:pt idx="1440">
                  <c:v>7.1245985423978933E-3</c:v>
                </c:pt>
                <c:pt idx="1441">
                  <c:v>6.7511515226750087E-3</c:v>
                </c:pt>
                <c:pt idx="1442">
                  <c:v>6.3972793148815224E-3</c:v>
                </c:pt>
                <c:pt idx="1443">
                  <c:v>6.06195587451357E-3</c:v>
                </c:pt>
                <c:pt idx="1444">
                  <c:v>5.7442089388010636E-3</c:v>
                </c:pt>
                <c:pt idx="1445">
                  <c:v>5.443117207653665E-3</c:v>
                </c:pt>
                <c:pt idx="1446">
                  <c:v>5.1578076723719102E-3</c:v>
                </c:pt>
                <c:pt idx="1447">
                  <c:v>4.8874530843781233E-3</c:v>
                </c:pt>
                <c:pt idx="1448">
                  <c:v>4.6312695566277824E-3</c:v>
                </c:pt>
                <c:pt idx="1449">
                  <c:v>4.388514290746672E-3</c:v>
                </c:pt>
                <c:pt idx="1450">
                  <c:v>4.1584834233037125E-3</c:v>
                </c:pt>
                <c:pt idx="1451">
                  <c:v>3.9405099849747771E-3</c:v>
                </c:pt>
                <c:pt idx="1452">
                  <c:v>3.7339619666801466E-3</c:v>
                </c:pt>
                <c:pt idx="1453">
                  <c:v>3.5382404870884024E-3</c:v>
                </c:pt>
                <c:pt idx="1454">
                  <c:v>3.3527780561734819E-3</c:v>
                </c:pt>
                <c:pt idx="1455">
                  <c:v>3.1770369297901184E-3</c:v>
                </c:pt>
                <c:pt idx="1456">
                  <c:v>3.0105075504967918E-3</c:v>
                </c:pt>
                <c:pt idx="1457">
                  <c:v>2.8527070701053901E-3</c:v>
                </c:pt>
                <c:pt idx="1458">
                  <c:v>2.7031779496737561E-3</c:v>
                </c:pt>
                <c:pt idx="1459">
                  <c:v>2.5614866328818177E-3</c:v>
                </c:pt>
                <c:pt idx="1460">
                  <c:v>2.4272222889447949E-3</c:v>
                </c:pt>
                <c:pt idx="1461">
                  <c:v>2.2999956214185832E-3</c:v>
                </c:pt>
                <c:pt idx="1462">
                  <c:v>2.1794377394434719E-3</c:v>
                </c:pt>
                <c:pt idx="1463">
                  <c:v>2.0651990881534006E-3</c:v>
                </c:pt>
                <c:pt idx="1464">
                  <c:v>1.9569484351494868E-3</c:v>
                </c:pt>
                <c:pt idx="1465">
                  <c:v>1.8543719100991406E-3</c:v>
                </c:pt>
                <c:pt idx="1466">
                  <c:v>1.7571720946760975E-3</c:v>
                </c:pt>
                <c:pt idx="1467">
                  <c:v>2.9603152125627211E-2</c:v>
                </c:pt>
                <c:pt idx="1468">
                  <c:v>1.5777900504938575E-3</c:v>
                </c:pt>
                <c:pt idx="1469">
                  <c:v>1.4950877075339075E-3</c:v>
                </c:pt>
                <c:pt idx="1470">
                  <c:v>1.4167203377403331E-3</c:v>
                </c:pt>
                <c:pt idx="1471">
                  <c:v>1.3424607166877959E-3</c:v>
                </c:pt>
                <c:pt idx="1472">
                  <c:v>1.2720935302760025E-3</c:v>
                </c:pt>
                <c:pt idx="1473">
                  <c:v>1.2054147504313142E-3</c:v>
                </c:pt>
                <c:pt idx="1474">
                  <c:v>1.1422310435319398E-3</c:v>
                </c:pt>
                <c:pt idx="1475">
                  <c:v>1.0823592098414487E-3</c:v>
                </c:pt>
                <c:pt idx="1476">
                  <c:v>1.0256256523252572E-3</c:v>
                </c:pt>
                <c:pt idx="1477">
                  <c:v>9.7186587330993363E-4</c:v>
                </c:pt>
                <c:pt idx="1478">
                  <c:v>0.52944553342971734</c:v>
                </c:pt>
                <c:pt idx="1479">
                  <c:v>4.6869421775475796E-2</c:v>
                </c:pt>
                <c:pt idx="1480">
                  <c:v>8.2691087854159563E-4</c:v>
                </c:pt>
                <c:pt idx="1481">
                  <c:v>0.38945579482261494</c:v>
                </c:pt>
                <c:pt idx="1482">
                  <c:v>6.2267991599385241E-3</c:v>
                </c:pt>
                <c:pt idx="1483">
                  <c:v>5.9004117045817258E-3</c:v>
                </c:pt>
                <c:pt idx="1484">
                  <c:v>5.5911323601946315E-3</c:v>
                </c:pt>
                <c:pt idx="1485">
                  <c:v>5.2980643782774197E-3</c:v>
                </c:pt>
                <c:pt idx="1486">
                  <c:v>5.020358014810971E-3</c:v>
                </c:pt>
                <c:pt idx="1487">
                  <c:v>4.7572080664432066E-3</c:v>
                </c:pt>
                <c:pt idx="1488">
                  <c:v>4.5078515358200856E-3</c:v>
                </c:pt>
                <c:pt idx="1489">
                  <c:v>4.2715654192919464E-3</c:v>
                </c:pt>
                <c:pt idx="1490">
                  <c:v>4.0476646105806922E-3</c:v>
                </c:pt>
                <c:pt idx="1491">
                  <c:v>3.8354999143295544E-3</c:v>
                </c:pt>
                <c:pt idx="1492">
                  <c:v>3.6344561637757628E-3</c:v>
                </c:pt>
                <c:pt idx="1493">
                  <c:v>1.2308418022938257</c:v>
                </c:pt>
                <c:pt idx="1494">
                  <c:v>5.6364949511714696E-2</c:v>
                </c:pt>
                <c:pt idx="1495">
                  <c:v>5.3410492178193665E-2</c:v>
                </c:pt>
                <c:pt idx="1496">
                  <c:v>5.0610897364930581E-2</c:v>
                </c:pt>
                <c:pt idx="1497">
                  <c:v>4.795804770975929E-2</c:v>
                </c:pt>
                <c:pt idx="1498">
                  <c:v>4.5444251334797549E-2</c:v>
                </c:pt>
                <c:pt idx="1499">
                  <c:v>4.3062219544020182E-2</c:v>
                </c:pt>
                <c:pt idx="1500">
                  <c:v>4.0805045689848968E-2</c:v>
                </c:pt>
                <c:pt idx="1501">
                  <c:v>3.8666185147483378E-2</c:v>
                </c:pt>
                <c:pt idx="1502">
                  <c:v>3.663943633890826E-2</c:v>
                </c:pt>
                <c:pt idx="1503">
                  <c:v>4.1657925322425723E-2</c:v>
                </c:pt>
                <c:pt idx="1504">
                  <c:v>3.2899075899500127E-2</c:v>
                </c:pt>
                <c:pt idx="1505">
                  <c:v>3.117461917773651E-2</c:v>
                </c:pt>
                <c:pt idx="1506">
                  <c:v>2.9540552562805071E-2</c:v>
                </c:pt>
                <c:pt idx="1507">
                  <c:v>2.7992138115324659E-2</c:v>
                </c:pt>
                <c:pt idx="1508">
                  <c:v>2.6524886242446356E-2</c:v>
                </c:pt>
                <c:pt idx="1509">
                  <c:v>2.5134542680380016E-2</c:v>
                </c:pt>
                <c:pt idx="1510">
                  <c:v>2.381707615925216E-2</c:v>
                </c:pt>
                <c:pt idx="1511">
                  <c:v>2.2568666714529659E-2</c:v>
                </c:pt>
                <c:pt idx="1512">
                  <c:v>0.43983656393804393</c:v>
                </c:pt>
                <c:pt idx="1513">
                  <c:v>2.026472984802356E-2</c:v>
                </c:pt>
                <c:pt idx="1514">
                  <c:v>1.9202522213137407E-2</c:v>
                </c:pt>
                <c:pt idx="1515">
                  <c:v>1.8195991859323944E-2</c:v>
                </c:pt>
                <c:pt idx="1516">
                  <c:v>1.7242220374470655E-2</c:v>
                </c:pt>
                <c:pt idx="1517">
                  <c:v>1.6338442319618444E-2</c:v>
                </c:pt>
                <c:pt idx="1518">
                  <c:v>1.5482037210633568E-2</c:v>
                </c:pt>
                <c:pt idx="1519">
                  <c:v>1.4670521920172869E-2</c:v>
                </c:pt>
                <c:pt idx="1520">
                  <c:v>1.3901543477911914E-2</c:v>
                </c:pt>
                <c:pt idx="1521">
                  <c:v>1.3172872248160486E-2</c:v>
                </c:pt>
                <c:pt idx="1522">
                  <c:v>1.2482395465084069E-2</c:v>
                </c:pt>
                <c:pt idx="1523">
                  <c:v>1.1828111106786852E-2</c:v>
                </c:pt>
                <c:pt idx="1524">
                  <c:v>1.1208122090494288E-2</c:v>
                </c:pt>
                <c:pt idx="1525">
                  <c:v>1.0620630772004282E-2</c:v>
                </c:pt>
                <c:pt idx="1526">
                  <c:v>1.0063933733458269E-2</c:v>
                </c:pt>
                <c:pt idx="1527">
                  <c:v>1.3334993757081652</c:v>
                </c:pt>
                <c:pt idx="1528">
                  <c:v>9.4783640285018164E-2</c:v>
                </c:pt>
                <c:pt idx="1529">
                  <c:v>8.9815406949163054E-2</c:v>
                </c:pt>
                <c:pt idx="1530">
                  <c:v>8.5107591364781493E-2</c:v>
                </c:pt>
                <c:pt idx="1531">
                  <c:v>8.0646543326519174E-2</c:v>
                </c:pt>
                <c:pt idx="1532">
                  <c:v>7.6419328125969133E-2</c:v>
                </c:pt>
                <c:pt idx="1533">
                  <c:v>7.2413689047775787E-2</c:v>
                </c:pt>
                <c:pt idx="1534">
                  <c:v>6.8618011831564546E-2</c:v>
                </c:pt>
                <c:pt idx="1535">
                  <c:v>6.5021290996655184E-2</c:v>
                </c:pt>
                <c:pt idx="1536">
                  <c:v>6.161309793191825E-2</c:v>
                </c:pt>
                <c:pt idx="1537">
                  <c:v>5.83835506582518E-2</c:v>
                </c:pt>
                <c:pt idx="1538">
                  <c:v>5.532328517600528E-2</c:v>
                </c:pt>
                <c:pt idx="1539">
                  <c:v>5.2423428314273268E-2</c:v>
                </c:pt>
                <c:pt idx="1540">
                  <c:v>4.9675572003336124E-2</c:v>
                </c:pt>
                <c:pt idx="1541">
                  <c:v>4.7071748895650994E-2</c:v>
                </c:pt>
                <c:pt idx="1542">
                  <c:v>1.3534202622908489</c:v>
                </c:pt>
                <c:pt idx="1543">
                  <c:v>0.72146117877207705</c:v>
                </c:pt>
                <c:pt idx="1544">
                  <c:v>0.14846830026407909</c:v>
                </c:pt>
                <c:pt idx="1545">
                  <c:v>0.14068610117917713</c:v>
                </c:pt>
                <c:pt idx="1546">
                  <c:v>0.13331181827900504</c:v>
                </c:pt>
                <c:pt idx="1547">
                  <c:v>0.12632406999622567</c:v>
                </c:pt>
                <c:pt idx="1548">
                  <c:v>0.11970259551192752</c:v>
                </c:pt>
                <c:pt idx="1549">
                  <c:v>0.11342819600983602</c:v>
                </c:pt>
                <c:pt idx="1550">
                  <c:v>0.10748267900977782</c:v>
                </c:pt>
                <c:pt idx="1551">
                  <c:v>0.10184880561899397</c:v>
                </c:pt>
                <c:pt idx="1552">
                  <c:v>9.6510240548358092E-2</c:v>
                </c:pt>
                <c:pt idx="1553">
                  <c:v>1.6420180227158552</c:v>
                </c:pt>
                <c:pt idx="1554">
                  <c:v>0.16630873212797459</c:v>
                </c:pt>
                <c:pt idx="1555">
                  <c:v>0.15759139879368395</c:v>
                </c:pt>
                <c:pt idx="1556">
                  <c:v>0.14933099817416298</c:v>
                </c:pt>
                <c:pt idx="1557">
                  <c:v>0.14150357942368622</c:v>
                </c:pt>
                <c:pt idx="1558">
                  <c:v>0.13408644711771484</c:v>
                </c:pt>
                <c:pt idx="1559">
                  <c:v>0.12705809544802379</c:v>
                </c:pt>
                <c:pt idx="1560">
                  <c:v>0.12039814586709478</c:v>
                </c:pt>
                <c:pt idx="1561">
                  <c:v>0.11408728800097637</c:v>
                </c:pt>
                <c:pt idx="1562">
                  <c:v>0.10810722365928906</c:v>
                </c:pt>
                <c:pt idx="1563">
                  <c:v>0.10244061378003418</c:v>
                </c:pt>
                <c:pt idx="1564">
                  <c:v>0.68302878383556498</c:v>
                </c:pt>
                <c:pt idx="1565">
                  <c:v>0.72642484926578699</c:v>
                </c:pt>
                <c:pt idx="1566">
                  <c:v>0.15193721684833647</c:v>
                </c:pt>
                <c:pt idx="1567">
                  <c:v>0.14397318905373965</c:v>
                </c:pt>
                <c:pt idx="1568">
                  <c:v>0.13642660828120076</c:v>
                </c:pt>
                <c:pt idx="1569">
                  <c:v>0.12927559338957875</c:v>
                </c:pt>
                <c:pt idx="1570">
                  <c:v>0.12249941017210346</c:v>
                </c:pt>
                <c:pt idx="1571">
                  <c:v>0.11607841123800966</c:v>
                </c:pt>
                <c:pt idx="1572">
                  <c:v>0.1099939790453696</c:v>
                </c:pt>
                <c:pt idx="1573">
                  <c:v>0.10422847191994923</c:v>
                </c:pt>
                <c:pt idx="1574">
                  <c:v>9.8765172903570536E-2</c:v>
                </c:pt>
                <c:pt idx="1575">
                  <c:v>9.3588241283667634E-2</c:v>
                </c:pt>
                <c:pt idx="1576">
                  <c:v>0.36668890421185085</c:v>
                </c:pt>
                <c:pt idx="1577">
                  <c:v>8.4034225439829871E-2</c:v>
                </c:pt>
                <c:pt idx="1578">
                  <c:v>7.9629439561934884E-2</c:v>
                </c:pt>
                <c:pt idx="1579">
                  <c:v>7.5455537452273069E-2</c:v>
                </c:pt>
                <c:pt idx="1580">
                  <c:v>7.1500416975596226E-2</c:v>
                </c:pt>
                <c:pt idx="1581">
                  <c:v>6.7752610349078132E-2</c:v>
                </c:pt>
                <c:pt idx="1582">
                  <c:v>6.4201250891736228E-2</c:v>
                </c:pt>
                <c:pt idx="1583">
                  <c:v>6.0836041516734642E-2</c:v>
                </c:pt>
                <c:pt idx="1584">
                  <c:v>5.764722487521258E-2</c:v>
                </c:pt>
                <c:pt idx="1585">
                  <c:v>5.4625555065070906E-2</c:v>
                </c:pt>
                <c:pt idx="1586">
                  <c:v>5.1762270822687029E-2</c:v>
                </c:pt>
                <c:pt idx="1587">
                  <c:v>4.9049070119828148E-2</c:v>
                </c:pt>
                <c:pt idx="1588">
                  <c:v>4.6478086092107247E-2</c:v>
                </c:pt>
                <c:pt idx="1589">
                  <c:v>5.0142210301811124E-2</c:v>
                </c:pt>
                <c:pt idx="1590">
                  <c:v>4.1733340760593672E-2</c:v>
                </c:pt>
                <c:pt idx="1591">
                  <c:v>3.9545822174475859E-2</c:v>
                </c:pt>
                <c:pt idx="1592">
                  <c:v>3.7472965809915187E-2</c:v>
                </c:pt>
                <c:pt idx="1593">
                  <c:v>3.5508761466524853E-2</c:v>
                </c:pt>
                <c:pt idx="1594">
                  <c:v>3.3647513978008622E-2</c:v>
                </c:pt>
                <c:pt idx="1595">
                  <c:v>3.1883826699154273E-2</c:v>
                </c:pt>
                <c:pt idx="1596">
                  <c:v>3.0212585858382265E-2</c:v>
                </c:pt>
                <c:pt idx="1597">
                  <c:v>2.8628945730480092E-2</c:v>
                </c:pt>
                <c:pt idx="1598">
                  <c:v>2.7128314586531081E-2</c:v>
                </c:pt>
                <c:pt idx="1599">
                  <c:v>2.5706341380299712E-2</c:v>
                </c:pt>
                <c:pt idx="1600">
                  <c:v>2.4358903132470949E-2</c:v>
                </c:pt>
                <c:pt idx="1601">
                  <c:v>2.3082092976164502E-2</c:v>
                </c:pt>
                <c:pt idx="1602">
                  <c:v>2.1872208829062233E-2</c:v>
                </c:pt>
                <c:pt idx="1603">
                  <c:v>2.0725742659303742E-2</c:v>
                </c:pt>
                <c:pt idx="1604">
                  <c:v>1.963937031402695E-2</c:v>
                </c:pt>
                <c:pt idx="1605">
                  <c:v>1.8609941881061659E-2</c:v>
                </c:pt>
                <c:pt idx="1606">
                  <c:v>1.7634472555830106E-2</c:v>
                </c:pt>
                <c:pt idx="1607">
                  <c:v>1.6710133986973245E-2</c:v>
                </c:pt>
                <c:pt idx="1608">
                  <c:v>1.5834246075609616E-2</c:v>
                </c:pt>
                <c:pt idx="1609">
                  <c:v>1.5004269204448958E-2</c:v>
                </c:pt>
                <c:pt idx="1610">
                  <c:v>1.4217796874229008E-2</c:v>
                </c:pt>
                <c:pt idx="1611">
                  <c:v>1.3472548726125053E-2</c:v>
                </c:pt>
                <c:pt idx="1612">
                  <c:v>1.2766363929900817E-2</c:v>
                </c:pt>
                <c:pt idx="1613">
                  <c:v>1.2097194918629818E-2</c:v>
                </c:pt>
                <c:pt idx="1614">
                  <c:v>1.1463101451821143E-2</c:v>
                </c:pt>
                <c:pt idx="1615">
                  <c:v>1.0862244989735788E-2</c:v>
                </c:pt>
                <c:pt idx="1616">
                  <c:v>1.0292883362582071E-2</c:v>
                </c:pt>
                <c:pt idx="1617">
                  <c:v>9.7533657191335131E-3</c:v>
                </c:pt>
                <c:pt idx="1618">
                  <c:v>9.2421277401228581E-3</c:v>
                </c:pt>
                <c:pt idx="1619">
                  <c:v>8.7576871025335512E-3</c:v>
                </c:pt>
                <c:pt idx="1620">
                  <c:v>8.2986391816375123E-3</c:v>
                </c:pt>
                <c:pt idx="1621">
                  <c:v>7.8636529783173426E-3</c:v>
                </c:pt>
                <c:pt idx="1622">
                  <c:v>7.4514672598643243E-3</c:v>
                </c:pt>
                <c:pt idx="1623">
                  <c:v>7.0608869030625776E-3</c:v>
                </c:pt>
                <c:pt idx="1624">
                  <c:v>6.6907794289561709E-3</c:v>
                </c:pt>
                <c:pt idx="1625">
                  <c:v>6.3400717192518847E-3</c:v>
                </c:pt>
                <c:pt idx="1626">
                  <c:v>6.0077469048368561E-3</c:v>
                </c:pt>
                <c:pt idx="1627">
                  <c:v>5.692841417389476E-3</c:v>
                </c:pt>
                <c:pt idx="1628">
                  <c:v>5.3944421955347144E-3</c:v>
                </c:pt>
                <c:pt idx="1629">
                  <c:v>5.1116840374432143E-3</c:v>
                </c:pt>
                <c:pt idx="1630">
                  <c:v>4.8437470921980546E-3</c:v>
                </c:pt>
                <c:pt idx="1631">
                  <c:v>4.5898544826554625E-3</c:v>
                </c:pt>
                <c:pt idx="1632">
                  <c:v>4.349270052907017E-3</c:v>
                </c:pt>
                <c:pt idx="1633">
                  <c:v>4.1212962338121571E-3</c:v>
                </c:pt>
                <c:pt idx="1634">
                  <c:v>3.9052720204121563E-3</c:v>
                </c:pt>
                <c:pt idx="1635">
                  <c:v>0.95652329095337407</c:v>
                </c:pt>
                <c:pt idx="1636">
                  <c:v>1.8970043928346447</c:v>
                </c:pt>
                <c:pt idx="1637">
                  <c:v>0.25234310015464717</c:v>
                </c:pt>
                <c:pt idx="1638">
                  <c:v>0.23911614032812628</c:v>
                </c:pt>
                <c:pt idx="1639">
                  <c:v>0.22658249237003047</c:v>
                </c:pt>
                <c:pt idx="1640">
                  <c:v>0.21470581525013033</c:v>
                </c:pt>
                <c:pt idx="1641">
                  <c:v>0.20345167281035895</c:v>
                </c:pt>
                <c:pt idx="1642">
                  <c:v>0.19278743391794659</c:v>
                </c:pt>
                <c:pt idx="1643">
                  <c:v>0.18268217785218541</c:v>
                </c:pt>
                <c:pt idx="1644">
                  <c:v>0.17310660465049546</c:v>
                </c:pt>
                <c:pt idx="1645">
                  <c:v>0.16403295015384259</c:v>
                </c:pt>
                <c:pt idx="1646">
                  <c:v>0.15543490550518402</c:v>
                </c:pt>
                <c:pt idx="1647">
                  <c:v>0.14728754086752924</c:v>
                </c:pt>
                <c:pt idx="1648">
                  <c:v>0.13956723314043887</c:v>
                </c:pt>
                <c:pt idx="1649">
                  <c:v>0.22142583401903393</c:v>
                </c:pt>
                <c:pt idx="1650">
                  <c:v>0.12531942232131354</c:v>
                </c:pt>
                <c:pt idx="1651">
                  <c:v>0.13208234424593618</c:v>
                </c:pt>
                <c:pt idx="1652">
                  <c:v>0.11252610843939781</c:v>
                </c:pt>
                <c:pt idx="1653">
                  <c:v>0.10662787577581198</c:v>
                </c:pt>
                <c:pt idx="1654">
                  <c:v>0.1010388082387579</c:v>
                </c:pt>
                <c:pt idx="1655">
                  <c:v>9.5742700452673898E-2</c:v>
                </c:pt>
                <c:pt idx="1656">
                  <c:v>9.0724196472204283E-2</c:v>
                </c:pt>
                <c:pt idx="1657">
                  <c:v>8.5968745257981191E-2</c:v>
                </c:pt>
                <c:pt idx="1658">
                  <c:v>8.1462558486213477E-2</c:v>
                </c:pt>
                <c:pt idx="1659">
                  <c:v>7.7192570569752067E-2</c:v>
                </c:pt>
                <c:pt idx="1660">
                  <c:v>7.3146400774714043E-2</c:v>
                </c:pt>
                <c:pt idx="1661">
                  <c:v>6.9312317322823294E-2</c:v>
                </c:pt>
                <c:pt idx="1662">
                  <c:v>6.5679203375383466E-2</c:v>
                </c:pt>
                <c:pt idx="1663">
                  <c:v>6.2236524800254239E-2</c:v>
                </c:pt>
                <c:pt idx="1664">
                  <c:v>5.8974299628372223E-2</c:v>
                </c:pt>
                <c:pt idx="1665">
                  <c:v>5.5883069111256296E-2</c:v>
                </c:pt>
                <c:pt idx="1666">
                  <c:v>5.29538702955792E-2</c:v>
                </c:pt>
                <c:pt idx="1667">
                  <c:v>5.0178210035286067E-2</c:v>
                </c:pt>
                <c:pt idx="1668">
                  <c:v>4.7548040365908505E-2</c:v>
                </c:pt>
                <c:pt idx="1669">
                  <c:v>4.5055735169672748E-2</c:v>
                </c:pt>
                <c:pt idx="1670">
                  <c:v>0.60931172694087354</c:v>
                </c:pt>
                <c:pt idx="1671">
                  <c:v>4.0456191447485794E-2</c:v>
                </c:pt>
                <c:pt idx="1672">
                  <c:v>3.8335616648008448E-2</c:v>
                </c:pt>
                <c:pt idx="1673">
                  <c:v>3.6326195106395613E-2</c:v>
                </c:pt>
                <c:pt idx="1674">
                  <c:v>8.0771152332912696E-2</c:v>
                </c:pt>
                <c:pt idx="1675">
                  <c:v>3.2617812099807249E-2</c:v>
                </c:pt>
                <c:pt idx="1676">
                  <c:v>3.0908098261748049E-2</c:v>
                </c:pt>
                <c:pt idx="1677">
                  <c:v>2.9288001759122224E-2</c:v>
                </c:pt>
                <c:pt idx="1678">
                  <c:v>2.7752825158574902E-2</c:v>
                </c:pt>
                <c:pt idx="1679">
                  <c:v>2.6298117250096474E-2</c:v>
                </c:pt>
                <c:pt idx="1680">
                  <c:v>2.4919660140839326E-2</c:v>
                </c:pt>
                <c:pt idx="1681">
                  <c:v>2.3613457025432424E-2</c:v>
                </c:pt>
                <c:pt idx="1682">
                  <c:v>2.237572059733409E-2</c:v>
                </c:pt>
                <c:pt idx="1683">
                  <c:v>2.1202862067621904E-2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23-4188-8F27-F85D782E5640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23-4188-8F27-F85D782E5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0.02</v>
      </c>
      <c r="J2" s="29">
        <v>57.13138578519505</v>
      </c>
      <c r="K2" s="19">
        <v>0.11620073376588461</v>
      </c>
      <c r="L2" s="27">
        <v>24.52053257020459</v>
      </c>
      <c r="M2" s="19">
        <v>5.2416570211013612E-2</v>
      </c>
      <c r="N2" s="27">
        <v>16.093505242409108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11.262589345359199</v>
      </c>
      <c r="G6" s="13">
        <f t="shared" ref="G6:G69" si="0">IF((F6-$J$2)&gt;0,$I$2*(F6-$J$2),0)</f>
        <v>0</v>
      </c>
      <c r="H6" s="13">
        <f t="shared" ref="H6:H69" si="1">F6-G6</f>
        <v>11.262589345359199</v>
      </c>
      <c r="I6" s="15">
        <f>H6+$H$3-$J$3</f>
        <v>7.2625893453591992</v>
      </c>
      <c r="J6" s="13">
        <f t="shared" ref="J6:J69" si="2">I6/SQRT(1+(I6/($K$2*(300+(25*Q6)+0.05*(Q6)^3)))^2)</f>
        <v>7.2549383488121837</v>
      </c>
      <c r="K6" s="13">
        <f t="shared" ref="K6:K69" si="3">I6-J6</f>
        <v>7.6509965470155095E-3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0</v>
      </c>
      <c r="Q6" s="41">
        <v>21.774298283488069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14.012955704039969</v>
      </c>
      <c r="G7" s="13">
        <f t="shared" si="0"/>
        <v>0</v>
      </c>
      <c r="H7" s="13">
        <f t="shared" si="1"/>
        <v>14.012955704039969</v>
      </c>
      <c r="I7" s="16">
        <f t="shared" ref="I7:I70" si="8">H7+K6-L6</f>
        <v>14.020606700586985</v>
      </c>
      <c r="J7" s="13">
        <f t="shared" si="2"/>
        <v>13.954467997726567</v>
      </c>
      <c r="K7" s="13">
        <f t="shared" si="3"/>
        <v>6.6138702860417453E-2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0</v>
      </c>
      <c r="Q7" s="41">
        <v>20.43812560687967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11.29616617899957</v>
      </c>
      <c r="G8" s="13">
        <f t="shared" si="0"/>
        <v>0</v>
      </c>
      <c r="H8" s="13">
        <f t="shared" si="1"/>
        <v>11.29616617899957</v>
      </c>
      <c r="I8" s="16">
        <f t="shared" si="8"/>
        <v>11.362304881859988</v>
      </c>
      <c r="J8" s="13">
        <f t="shared" si="2"/>
        <v>11.289028346975106</v>
      </c>
      <c r="K8" s="13">
        <f t="shared" si="3"/>
        <v>7.3276534884881173E-2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0</v>
      </c>
      <c r="Q8" s="41">
        <v>15.2204364502615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208.1</v>
      </c>
      <c r="G9" s="13">
        <f t="shared" si="0"/>
        <v>3.0193722842960988</v>
      </c>
      <c r="H9" s="13">
        <f t="shared" si="1"/>
        <v>205.08062771570388</v>
      </c>
      <c r="I9" s="16">
        <f t="shared" si="8"/>
        <v>205.15390425058877</v>
      </c>
      <c r="J9" s="13">
        <f t="shared" si="2"/>
        <v>74.198516835028144</v>
      </c>
      <c r="K9" s="13">
        <f t="shared" si="3"/>
        <v>130.95538741556061</v>
      </c>
      <c r="L9" s="13">
        <f t="shared" si="4"/>
        <v>4.6843143330713204</v>
      </c>
      <c r="M9" s="13">
        <f t="shared" si="9"/>
        <v>4.6843143330713204</v>
      </c>
      <c r="N9" s="13">
        <f t="shared" si="5"/>
        <v>0.24553569112989027</v>
      </c>
      <c r="O9" s="13">
        <f t="shared" si="6"/>
        <v>3.2649079754259889</v>
      </c>
      <c r="Q9" s="41">
        <v>11.96780734708509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43.712045499327218</v>
      </c>
      <c r="G10" s="13">
        <f t="shared" si="0"/>
        <v>0</v>
      </c>
      <c r="H10" s="13">
        <f t="shared" si="1"/>
        <v>43.712045499327218</v>
      </c>
      <c r="I10" s="16">
        <f t="shared" si="8"/>
        <v>169.98311858181651</v>
      </c>
      <c r="J10" s="13">
        <f t="shared" si="2"/>
        <v>69.421747944800018</v>
      </c>
      <c r="K10" s="13">
        <f t="shared" si="3"/>
        <v>100.56137063701649</v>
      </c>
      <c r="L10" s="13">
        <f t="shared" si="4"/>
        <v>3.4447810280126645</v>
      </c>
      <c r="M10" s="13">
        <f t="shared" si="9"/>
        <v>7.8835596699540949</v>
      </c>
      <c r="N10" s="13">
        <f t="shared" si="5"/>
        <v>0.41322915895286411</v>
      </c>
      <c r="O10" s="13">
        <f t="shared" si="6"/>
        <v>0.41322915895286411</v>
      </c>
      <c r="Q10" s="41">
        <v>11.296744133025911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53.005619833036008</v>
      </c>
      <c r="G11" s="13">
        <f t="shared" si="0"/>
        <v>0</v>
      </c>
      <c r="H11" s="13">
        <f t="shared" si="1"/>
        <v>53.005619833036008</v>
      </c>
      <c r="I11" s="16">
        <f t="shared" si="8"/>
        <v>150.12220944203983</v>
      </c>
      <c r="J11" s="13">
        <f t="shared" si="2"/>
        <v>68.526902551510119</v>
      </c>
      <c r="K11" s="13">
        <f t="shared" si="3"/>
        <v>81.595306890529713</v>
      </c>
      <c r="L11" s="13">
        <f t="shared" si="4"/>
        <v>2.6713042002894016</v>
      </c>
      <c r="M11" s="13">
        <f t="shared" si="9"/>
        <v>10.141634711290632</v>
      </c>
      <c r="N11" s="13">
        <f t="shared" si="5"/>
        <v>0.5315897078988181</v>
      </c>
      <c r="O11" s="13">
        <f t="shared" si="6"/>
        <v>0.5315897078988181</v>
      </c>
      <c r="Q11" s="41">
        <v>11.483682222580651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85.515310881314335</v>
      </c>
      <c r="G12" s="13">
        <f t="shared" si="0"/>
        <v>0.56767850192238567</v>
      </c>
      <c r="H12" s="13">
        <f t="shared" si="1"/>
        <v>84.947632379391948</v>
      </c>
      <c r="I12" s="16">
        <f t="shared" si="8"/>
        <v>163.87163506963225</v>
      </c>
      <c r="J12" s="13">
        <f t="shared" si="2"/>
        <v>70.972816957594915</v>
      </c>
      <c r="K12" s="13">
        <f t="shared" si="3"/>
        <v>92.898818112037333</v>
      </c>
      <c r="L12" s="13">
        <f t="shared" si="4"/>
        <v>3.1322856732302773</v>
      </c>
      <c r="M12" s="13">
        <f t="shared" si="9"/>
        <v>12.742330676622093</v>
      </c>
      <c r="N12" s="13">
        <f t="shared" si="5"/>
        <v>0.66790927056311444</v>
      </c>
      <c r="O12" s="13">
        <f t="shared" si="6"/>
        <v>1.2355877724855002</v>
      </c>
      <c r="Q12" s="41">
        <v>11.81039065728319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8.5831130943334912</v>
      </c>
      <c r="G13" s="13">
        <f t="shared" si="0"/>
        <v>0</v>
      </c>
      <c r="H13" s="13">
        <f t="shared" si="1"/>
        <v>8.5831130943334912</v>
      </c>
      <c r="I13" s="16">
        <f t="shared" si="8"/>
        <v>98.34964553314056</v>
      </c>
      <c r="J13" s="13">
        <f t="shared" si="2"/>
        <v>72.689424395174086</v>
      </c>
      <c r="K13" s="13">
        <f t="shared" si="3"/>
        <v>25.660221137966474</v>
      </c>
      <c r="L13" s="13">
        <f t="shared" si="4"/>
        <v>0.39015122808474728</v>
      </c>
      <c r="M13" s="13">
        <f t="shared" si="9"/>
        <v>12.464572634143725</v>
      </c>
      <c r="N13" s="13">
        <f t="shared" si="5"/>
        <v>0.65335014662787338</v>
      </c>
      <c r="O13" s="13">
        <f t="shared" si="6"/>
        <v>0.65335014662787338</v>
      </c>
      <c r="Q13" s="41">
        <v>16.37110585426495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16.375468669072649</v>
      </c>
      <c r="G14" s="13">
        <f t="shared" si="0"/>
        <v>0</v>
      </c>
      <c r="H14" s="13">
        <f t="shared" si="1"/>
        <v>16.375468669072649</v>
      </c>
      <c r="I14" s="16">
        <f t="shared" si="8"/>
        <v>41.645538578954373</v>
      </c>
      <c r="J14" s="13">
        <f t="shared" si="2"/>
        <v>39.102513835603823</v>
      </c>
      <c r="K14" s="13">
        <f t="shared" si="3"/>
        <v>2.54302474335055</v>
      </c>
      <c r="L14" s="13">
        <f t="shared" si="4"/>
        <v>0</v>
      </c>
      <c r="M14" s="13">
        <f t="shared" si="9"/>
        <v>11.811222487515851</v>
      </c>
      <c r="N14" s="13">
        <f t="shared" si="5"/>
        <v>0.61910377279477746</v>
      </c>
      <c r="O14" s="13">
        <f t="shared" si="6"/>
        <v>0.61910377279477746</v>
      </c>
      <c r="Q14" s="41">
        <v>17.106586662933701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7.3428798860201061</v>
      </c>
      <c r="G15" s="13">
        <f t="shared" si="0"/>
        <v>0</v>
      </c>
      <c r="H15" s="13">
        <f t="shared" si="1"/>
        <v>7.3428798860201061</v>
      </c>
      <c r="I15" s="16">
        <f t="shared" si="8"/>
        <v>9.8859046293706569</v>
      </c>
      <c r="J15" s="13">
        <f t="shared" si="2"/>
        <v>9.8680255517483744</v>
      </c>
      <c r="K15" s="13">
        <f t="shared" si="3"/>
        <v>1.787907762228258E-2</v>
      </c>
      <c r="L15" s="13">
        <f t="shared" si="4"/>
        <v>0</v>
      </c>
      <c r="M15" s="13">
        <f t="shared" si="9"/>
        <v>11.192118714721072</v>
      </c>
      <c r="N15" s="13">
        <f t="shared" si="5"/>
        <v>0.58665247642017648</v>
      </c>
      <c r="O15" s="13">
        <f t="shared" si="6"/>
        <v>0.58665247642017648</v>
      </c>
      <c r="Q15" s="41">
        <v>22.306870531967281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3.9757623143357952</v>
      </c>
      <c r="G16" s="13">
        <f t="shared" si="0"/>
        <v>0</v>
      </c>
      <c r="H16" s="13">
        <f t="shared" si="1"/>
        <v>3.9757623143357952</v>
      </c>
      <c r="I16" s="16">
        <f t="shared" si="8"/>
        <v>3.9936413919580778</v>
      </c>
      <c r="J16" s="13">
        <f t="shared" si="2"/>
        <v>3.9924751872386235</v>
      </c>
      <c r="K16" s="13">
        <f t="shared" si="3"/>
        <v>1.1662047194542779E-3</v>
      </c>
      <c r="L16" s="13">
        <f t="shared" si="4"/>
        <v>0</v>
      </c>
      <c r="M16" s="13">
        <f t="shared" si="9"/>
        <v>10.605466238300895</v>
      </c>
      <c r="N16" s="13">
        <f t="shared" si="5"/>
        <v>0.55590216570043327</v>
      </c>
      <c r="O16" s="13">
        <f t="shared" si="6"/>
        <v>0.55590216570043327</v>
      </c>
      <c r="Q16" s="41">
        <v>22.398576193548379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3.5593961183361049</v>
      </c>
      <c r="G17" s="18">
        <f t="shared" si="0"/>
        <v>0</v>
      </c>
      <c r="H17" s="18">
        <f t="shared" si="1"/>
        <v>3.5593961183361049</v>
      </c>
      <c r="I17" s="17">
        <f t="shared" si="8"/>
        <v>3.5605623230555592</v>
      </c>
      <c r="J17" s="18">
        <f t="shared" si="2"/>
        <v>3.5597759445443837</v>
      </c>
      <c r="K17" s="18">
        <f t="shared" si="3"/>
        <v>7.8637851117546731E-4</v>
      </c>
      <c r="L17" s="18">
        <f t="shared" si="4"/>
        <v>0</v>
      </c>
      <c r="M17" s="18">
        <f t="shared" si="9"/>
        <v>10.049564072600463</v>
      </c>
      <c r="N17" s="18">
        <f t="shared" si="5"/>
        <v>0.52676368080154201</v>
      </c>
      <c r="O17" s="18">
        <f t="shared" si="6"/>
        <v>0.52676368080154201</v>
      </c>
      <c r="Q17" s="42">
        <v>22.75210712322405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6.5559458878038823</v>
      </c>
      <c r="G18" s="13">
        <f t="shared" si="0"/>
        <v>0</v>
      </c>
      <c r="H18" s="13">
        <f t="shared" si="1"/>
        <v>6.5559458878038823</v>
      </c>
      <c r="I18" s="16">
        <f t="shared" si="8"/>
        <v>6.5567322663150573</v>
      </c>
      <c r="J18" s="13">
        <f t="shared" si="2"/>
        <v>6.551710537699325</v>
      </c>
      <c r="K18" s="13">
        <f t="shared" si="3"/>
        <v>5.0217286157323571E-3</v>
      </c>
      <c r="L18" s="13">
        <f t="shared" si="4"/>
        <v>0</v>
      </c>
      <c r="M18" s="13">
        <f t="shared" si="9"/>
        <v>9.5228003917989206</v>
      </c>
      <c r="N18" s="13">
        <f t="shared" si="5"/>
        <v>0.49915253534219606</v>
      </c>
      <c r="O18" s="13">
        <f t="shared" si="6"/>
        <v>0.49915253534219606</v>
      </c>
      <c r="Q18" s="41">
        <v>22.587517571556699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6.7733333330000001</v>
      </c>
      <c r="G19" s="13">
        <f t="shared" si="0"/>
        <v>0</v>
      </c>
      <c r="H19" s="13">
        <f t="shared" si="1"/>
        <v>6.7733333330000001</v>
      </c>
      <c r="I19" s="16">
        <f t="shared" si="8"/>
        <v>6.7783550616157324</v>
      </c>
      <c r="J19" s="13">
        <f t="shared" si="2"/>
        <v>6.7688041734711746</v>
      </c>
      <c r="K19" s="13">
        <f t="shared" si="3"/>
        <v>9.5508881445578453E-3</v>
      </c>
      <c r="L19" s="13">
        <f t="shared" si="4"/>
        <v>0</v>
      </c>
      <c r="M19" s="13">
        <f t="shared" si="9"/>
        <v>9.0236478564567246</v>
      </c>
      <c r="N19" s="13">
        <f t="shared" si="5"/>
        <v>0.4729886714274264</v>
      </c>
      <c r="O19" s="13">
        <f t="shared" si="6"/>
        <v>0.4729886714274264</v>
      </c>
      <c r="Q19" s="41">
        <v>18.741692606273858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9.48513248276649</v>
      </c>
      <c r="G20" s="13">
        <f t="shared" si="0"/>
        <v>0</v>
      </c>
      <c r="H20" s="13">
        <f t="shared" si="1"/>
        <v>9.48513248276649</v>
      </c>
      <c r="I20" s="16">
        <f t="shared" si="8"/>
        <v>9.4946833709110479</v>
      </c>
      <c r="J20" s="13">
        <f t="shared" si="2"/>
        <v>9.4525183640870374</v>
      </c>
      <c r="K20" s="13">
        <f t="shared" si="3"/>
        <v>4.2165006824010476E-2</v>
      </c>
      <c r="L20" s="13">
        <f t="shared" si="4"/>
        <v>0</v>
      </c>
      <c r="M20" s="13">
        <f t="shared" si="9"/>
        <v>8.5506591850292981</v>
      </c>
      <c r="N20" s="13">
        <f t="shared" si="5"/>
        <v>0.44819622752253663</v>
      </c>
      <c r="O20" s="13">
        <f t="shared" si="6"/>
        <v>0.44819622752253663</v>
      </c>
      <c r="Q20" s="41">
        <v>15.3420877310389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91.674251209125487</v>
      </c>
      <c r="G21" s="13">
        <f t="shared" si="0"/>
        <v>0.69085730847860871</v>
      </c>
      <c r="H21" s="13">
        <f t="shared" si="1"/>
        <v>90.983393900646874</v>
      </c>
      <c r="I21" s="16">
        <f t="shared" si="8"/>
        <v>91.025558907470881</v>
      </c>
      <c r="J21" s="13">
        <f t="shared" si="2"/>
        <v>60.723602769191139</v>
      </c>
      <c r="K21" s="13">
        <f t="shared" si="3"/>
        <v>30.301956138279742</v>
      </c>
      <c r="L21" s="13">
        <f t="shared" si="4"/>
        <v>0.57945115405591219</v>
      </c>
      <c r="M21" s="13">
        <f t="shared" si="9"/>
        <v>8.6819141115626728</v>
      </c>
      <c r="N21" s="13">
        <f t="shared" si="5"/>
        <v>0.45507616059471473</v>
      </c>
      <c r="O21" s="13">
        <f t="shared" si="6"/>
        <v>1.1459334690733234</v>
      </c>
      <c r="Q21" s="41">
        <v>12.319564462815361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34.236084467590892</v>
      </c>
      <c r="G22" s="13">
        <f t="shared" si="0"/>
        <v>0</v>
      </c>
      <c r="H22" s="13">
        <f t="shared" si="1"/>
        <v>34.236084467590892</v>
      </c>
      <c r="I22" s="16">
        <f t="shared" si="8"/>
        <v>63.958589451814724</v>
      </c>
      <c r="J22" s="13">
        <f t="shared" si="2"/>
        <v>49.843336070626926</v>
      </c>
      <c r="K22" s="13">
        <f t="shared" si="3"/>
        <v>14.115253381187799</v>
      </c>
      <c r="L22" s="13">
        <f t="shared" si="4"/>
        <v>0</v>
      </c>
      <c r="M22" s="13">
        <f t="shared" si="9"/>
        <v>8.2268379509679583</v>
      </c>
      <c r="N22" s="13">
        <f t="shared" si="5"/>
        <v>0.43122262907154335</v>
      </c>
      <c r="O22" s="13">
        <f t="shared" si="6"/>
        <v>0.43122262907154335</v>
      </c>
      <c r="Q22" s="41">
        <v>11.95931622258065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33.741153409090693</v>
      </c>
      <c r="G23" s="13">
        <f t="shared" si="0"/>
        <v>0</v>
      </c>
      <c r="H23" s="13">
        <f t="shared" si="1"/>
        <v>33.741153409090693</v>
      </c>
      <c r="I23" s="16">
        <f t="shared" si="8"/>
        <v>47.856406790278491</v>
      </c>
      <c r="J23" s="13">
        <f t="shared" si="2"/>
        <v>41.319039929410707</v>
      </c>
      <c r="K23" s="13">
        <f t="shared" si="3"/>
        <v>6.5373668608677846</v>
      </c>
      <c r="L23" s="13">
        <f t="shared" si="4"/>
        <v>0</v>
      </c>
      <c r="M23" s="13">
        <f t="shared" si="9"/>
        <v>7.795615321896415</v>
      </c>
      <c r="N23" s="13">
        <f t="shared" si="5"/>
        <v>0.40861941785823691</v>
      </c>
      <c r="O23" s="13">
        <f t="shared" si="6"/>
        <v>0.40861941785823691</v>
      </c>
      <c r="Q23" s="41">
        <v>12.38865501081975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185.24834243642391</v>
      </c>
      <c r="G24" s="13">
        <f t="shared" si="0"/>
        <v>2.5623391330245773</v>
      </c>
      <c r="H24" s="13">
        <f t="shared" si="1"/>
        <v>182.68600330339933</v>
      </c>
      <c r="I24" s="16">
        <f t="shared" si="8"/>
        <v>189.22337016426712</v>
      </c>
      <c r="J24" s="13">
        <f t="shared" si="2"/>
        <v>79.963218412769962</v>
      </c>
      <c r="K24" s="13">
        <f t="shared" si="3"/>
        <v>109.26015175149716</v>
      </c>
      <c r="L24" s="13">
        <f t="shared" si="4"/>
        <v>3.7995360109876564</v>
      </c>
      <c r="M24" s="13">
        <f t="shared" si="9"/>
        <v>11.186531915025835</v>
      </c>
      <c r="N24" s="13">
        <f t="shared" si="5"/>
        <v>0.58635963554169623</v>
      </c>
      <c r="O24" s="13">
        <f t="shared" si="6"/>
        <v>3.1486987685662733</v>
      </c>
      <c r="Q24" s="41">
        <v>13.476195980412101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76.265407003260862</v>
      </c>
      <c r="G25" s="13">
        <f t="shared" si="0"/>
        <v>0.38268042436131622</v>
      </c>
      <c r="H25" s="13">
        <f t="shared" si="1"/>
        <v>75.88272657889955</v>
      </c>
      <c r="I25" s="16">
        <f t="shared" si="8"/>
        <v>181.34334231940906</v>
      </c>
      <c r="J25" s="13">
        <f t="shared" si="2"/>
        <v>75.612907032520852</v>
      </c>
      <c r="K25" s="13">
        <f t="shared" si="3"/>
        <v>105.73043528688821</v>
      </c>
      <c r="L25" s="13">
        <f t="shared" si="4"/>
        <v>3.6555865900481623</v>
      </c>
      <c r="M25" s="13">
        <f t="shared" si="9"/>
        <v>14.255758869532302</v>
      </c>
      <c r="N25" s="13">
        <f t="shared" si="5"/>
        <v>0.74723798569611999</v>
      </c>
      <c r="O25" s="13">
        <f t="shared" si="6"/>
        <v>1.1299184100574362</v>
      </c>
      <c r="Q25" s="41">
        <v>12.61826607241626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19.803700120016309</v>
      </c>
      <c r="G26" s="13">
        <f t="shared" si="0"/>
        <v>0</v>
      </c>
      <c r="H26" s="13">
        <f t="shared" si="1"/>
        <v>19.803700120016309</v>
      </c>
      <c r="I26" s="16">
        <f t="shared" si="8"/>
        <v>121.87854881685635</v>
      </c>
      <c r="J26" s="13">
        <f t="shared" si="2"/>
        <v>92.089732430537083</v>
      </c>
      <c r="K26" s="13">
        <f t="shared" si="3"/>
        <v>29.788816386319269</v>
      </c>
      <c r="L26" s="13">
        <f t="shared" si="4"/>
        <v>0.55852421250228546</v>
      </c>
      <c r="M26" s="13">
        <f t="shared" si="9"/>
        <v>14.067045096338468</v>
      </c>
      <c r="N26" s="13">
        <f t="shared" si="5"/>
        <v>0.73734625695372003</v>
      </c>
      <c r="O26" s="13">
        <f t="shared" si="6"/>
        <v>0.73734625695372003</v>
      </c>
      <c r="Q26" s="41">
        <v>20.115306126593389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11.493403188514399</v>
      </c>
      <c r="G27" s="13">
        <f t="shared" si="0"/>
        <v>0</v>
      </c>
      <c r="H27" s="13">
        <f t="shared" si="1"/>
        <v>11.493403188514399</v>
      </c>
      <c r="I27" s="16">
        <f t="shared" si="8"/>
        <v>40.723695362331384</v>
      </c>
      <c r="J27" s="13">
        <f t="shared" si="2"/>
        <v>39.372909549076901</v>
      </c>
      <c r="K27" s="13">
        <f t="shared" si="3"/>
        <v>1.3507858132544825</v>
      </c>
      <c r="L27" s="13">
        <f t="shared" si="4"/>
        <v>0</v>
      </c>
      <c r="M27" s="13">
        <f t="shared" si="9"/>
        <v>13.329698839384749</v>
      </c>
      <c r="N27" s="13">
        <f t="shared" si="5"/>
        <v>0.69869709510627731</v>
      </c>
      <c r="O27" s="13">
        <f t="shared" si="6"/>
        <v>0.69869709510627731</v>
      </c>
      <c r="Q27" s="41">
        <v>21.416737842378989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0.2658655399625639</v>
      </c>
      <c r="G28" s="13">
        <f t="shared" si="0"/>
        <v>0</v>
      </c>
      <c r="H28" s="13">
        <f t="shared" si="1"/>
        <v>0.2658655399625639</v>
      </c>
      <c r="I28" s="16">
        <f t="shared" si="8"/>
        <v>1.6166513532170463</v>
      </c>
      <c r="J28" s="13">
        <f t="shared" si="2"/>
        <v>1.6165946472176773</v>
      </c>
      <c r="K28" s="13">
        <f t="shared" si="3"/>
        <v>5.6705999369022209E-5</v>
      </c>
      <c r="L28" s="13">
        <f t="shared" si="4"/>
        <v>0</v>
      </c>
      <c r="M28" s="13">
        <f t="shared" si="9"/>
        <v>12.631001744278471</v>
      </c>
      <c r="N28" s="13">
        <f t="shared" si="5"/>
        <v>0.66207378976440789</v>
      </c>
      <c r="O28" s="13">
        <f t="shared" si="6"/>
        <v>0.66207378976440789</v>
      </c>
      <c r="Q28" s="41">
        <v>24.614442193548381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0.26335173602098538</v>
      </c>
      <c r="G29" s="18">
        <f t="shared" si="0"/>
        <v>0</v>
      </c>
      <c r="H29" s="18">
        <f t="shared" si="1"/>
        <v>0.26335173602098538</v>
      </c>
      <c r="I29" s="17">
        <f t="shared" si="8"/>
        <v>0.26340844202035441</v>
      </c>
      <c r="J29" s="18">
        <f t="shared" si="2"/>
        <v>0.26340814560871922</v>
      </c>
      <c r="K29" s="18">
        <f t="shared" si="3"/>
        <v>2.9641163518112634E-7</v>
      </c>
      <c r="L29" s="18">
        <f t="shared" si="4"/>
        <v>0</v>
      </c>
      <c r="M29" s="18">
        <f t="shared" si="9"/>
        <v>11.968927954514063</v>
      </c>
      <c r="N29" s="18">
        <f t="shared" si="5"/>
        <v>0.62737015247834993</v>
      </c>
      <c r="O29" s="18">
        <f t="shared" si="6"/>
        <v>0.62737015247834993</v>
      </c>
      <c r="Q29" s="42">
        <v>23.262952698416061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32.455572852470858</v>
      </c>
      <c r="G30" s="13">
        <f t="shared" si="0"/>
        <v>0</v>
      </c>
      <c r="H30" s="13">
        <f t="shared" si="1"/>
        <v>32.455572852470858</v>
      </c>
      <c r="I30" s="16">
        <f t="shared" si="8"/>
        <v>32.455573148882493</v>
      </c>
      <c r="J30" s="13">
        <f t="shared" si="2"/>
        <v>31.791933450994531</v>
      </c>
      <c r="K30" s="13">
        <f t="shared" si="3"/>
        <v>0.6636396978879624</v>
      </c>
      <c r="L30" s="13">
        <f t="shared" si="4"/>
        <v>0</v>
      </c>
      <c r="M30" s="13">
        <f t="shared" si="9"/>
        <v>11.341557802035712</v>
      </c>
      <c r="N30" s="13">
        <f t="shared" si="5"/>
        <v>0.59448556083267412</v>
      </c>
      <c r="O30" s="13">
        <f t="shared" si="6"/>
        <v>0.59448556083267412</v>
      </c>
      <c r="Q30" s="41">
        <v>21.767519901733579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0.88791211986425334</v>
      </c>
      <c r="G31" s="13">
        <f t="shared" si="0"/>
        <v>0</v>
      </c>
      <c r="H31" s="13">
        <f t="shared" si="1"/>
        <v>0.88791211986425334</v>
      </c>
      <c r="I31" s="16">
        <f t="shared" si="8"/>
        <v>1.5515518177522156</v>
      </c>
      <c r="J31" s="13">
        <f t="shared" si="2"/>
        <v>1.5514463081903012</v>
      </c>
      <c r="K31" s="13">
        <f t="shared" si="3"/>
        <v>1.0550956191446303E-4</v>
      </c>
      <c r="L31" s="13">
        <f t="shared" si="4"/>
        <v>0</v>
      </c>
      <c r="M31" s="13">
        <f t="shared" si="9"/>
        <v>10.747072241203039</v>
      </c>
      <c r="N31" s="13">
        <f t="shared" si="5"/>
        <v>0.5633246666938545</v>
      </c>
      <c r="O31" s="13">
        <f t="shared" si="6"/>
        <v>0.5633246666938545</v>
      </c>
      <c r="Q31" s="41">
        <v>19.336067040441531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86.795851041439846</v>
      </c>
      <c r="G32" s="13">
        <f t="shared" si="0"/>
        <v>0.59328930512489597</v>
      </c>
      <c r="H32" s="13">
        <f t="shared" si="1"/>
        <v>86.202561736314948</v>
      </c>
      <c r="I32" s="16">
        <f t="shared" si="8"/>
        <v>86.202667245876867</v>
      </c>
      <c r="J32" s="13">
        <f t="shared" si="2"/>
        <v>61.03664156088044</v>
      </c>
      <c r="K32" s="13">
        <f t="shared" si="3"/>
        <v>25.166025684996427</v>
      </c>
      <c r="L32" s="13">
        <f t="shared" si="4"/>
        <v>0.36999687574533058</v>
      </c>
      <c r="M32" s="13">
        <f t="shared" si="9"/>
        <v>10.553744450254516</v>
      </c>
      <c r="N32" s="13">
        <f t="shared" si="5"/>
        <v>0.55319108696586106</v>
      </c>
      <c r="O32" s="13">
        <f t="shared" si="6"/>
        <v>1.1464803920907571</v>
      </c>
      <c r="Q32" s="41">
        <v>13.17745197450958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109.146534797123</v>
      </c>
      <c r="G33" s="13">
        <f t="shared" si="0"/>
        <v>1.0403029802385588</v>
      </c>
      <c r="H33" s="13">
        <f t="shared" si="1"/>
        <v>108.10623181688443</v>
      </c>
      <c r="I33" s="16">
        <f t="shared" si="8"/>
        <v>132.90226062613553</v>
      </c>
      <c r="J33" s="13">
        <f t="shared" si="2"/>
        <v>60.604956673497497</v>
      </c>
      <c r="K33" s="13">
        <f t="shared" si="3"/>
        <v>72.297303952638032</v>
      </c>
      <c r="L33" s="13">
        <f t="shared" si="4"/>
        <v>2.2921116639417258</v>
      </c>
      <c r="M33" s="13">
        <f t="shared" si="9"/>
        <v>12.292665027230381</v>
      </c>
      <c r="N33" s="13">
        <f t="shared" si="5"/>
        <v>0.64433933948029287</v>
      </c>
      <c r="O33" s="13">
        <f t="shared" si="6"/>
        <v>1.6846423197188516</v>
      </c>
      <c r="Q33" s="41">
        <v>9.6461837225806466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16.447265779409381</v>
      </c>
      <c r="G34" s="13">
        <f t="shared" si="0"/>
        <v>0</v>
      </c>
      <c r="H34" s="13">
        <f t="shared" si="1"/>
        <v>16.447265779409381</v>
      </c>
      <c r="I34" s="16">
        <f t="shared" si="8"/>
        <v>86.452458068105685</v>
      </c>
      <c r="J34" s="13">
        <f t="shared" si="2"/>
        <v>58.106676435783712</v>
      </c>
      <c r="K34" s="13">
        <f t="shared" si="3"/>
        <v>28.345781632321973</v>
      </c>
      <c r="L34" s="13">
        <f t="shared" si="4"/>
        <v>0.49967415490807326</v>
      </c>
      <c r="M34" s="13">
        <f t="shared" si="9"/>
        <v>12.147999842658161</v>
      </c>
      <c r="N34" s="13">
        <f t="shared" si="5"/>
        <v>0.63675648667607376</v>
      </c>
      <c r="O34" s="13">
        <f t="shared" si="6"/>
        <v>0.63675648667607376</v>
      </c>
      <c r="Q34" s="41">
        <v>11.76063094210552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5.1713701204666558</v>
      </c>
      <c r="G35" s="13">
        <f t="shared" si="0"/>
        <v>0</v>
      </c>
      <c r="H35" s="13">
        <f t="shared" si="1"/>
        <v>5.1713701204666558</v>
      </c>
      <c r="I35" s="16">
        <f t="shared" si="8"/>
        <v>33.017477597880557</v>
      </c>
      <c r="J35" s="13">
        <f t="shared" si="2"/>
        <v>30.255615067432775</v>
      </c>
      <c r="K35" s="13">
        <f t="shared" si="3"/>
        <v>2.7618625304477824</v>
      </c>
      <c r="L35" s="13">
        <f t="shared" si="4"/>
        <v>0</v>
      </c>
      <c r="M35" s="13">
        <f t="shared" si="9"/>
        <v>11.511243355982087</v>
      </c>
      <c r="N35" s="13">
        <f t="shared" si="5"/>
        <v>0.60337989558489902</v>
      </c>
      <c r="O35" s="13">
        <f t="shared" si="6"/>
        <v>0.60337989558489902</v>
      </c>
      <c r="Q35" s="41">
        <v>11.2017936606552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27.385687373514472</v>
      </c>
      <c r="G36" s="13">
        <f t="shared" si="0"/>
        <v>0</v>
      </c>
      <c r="H36" s="13">
        <f t="shared" si="1"/>
        <v>27.385687373514472</v>
      </c>
      <c r="I36" s="16">
        <f t="shared" si="8"/>
        <v>30.147549903962254</v>
      </c>
      <c r="J36" s="13">
        <f t="shared" si="2"/>
        <v>28.459616035080185</v>
      </c>
      <c r="K36" s="13">
        <f t="shared" si="3"/>
        <v>1.6879338688820695</v>
      </c>
      <c r="L36" s="13">
        <f t="shared" si="4"/>
        <v>0</v>
      </c>
      <c r="M36" s="13">
        <f t="shared" si="9"/>
        <v>10.907863460397188</v>
      </c>
      <c r="N36" s="13">
        <f t="shared" si="5"/>
        <v>0.57175279092405906</v>
      </c>
      <c r="O36" s="13">
        <f t="shared" si="6"/>
        <v>0.57175279092405906</v>
      </c>
      <c r="Q36" s="41">
        <v>13.148453654402729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21.019478538061541</v>
      </c>
      <c r="G37" s="13">
        <f t="shared" si="0"/>
        <v>0</v>
      </c>
      <c r="H37" s="13">
        <f t="shared" si="1"/>
        <v>21.019478538061541</v>
      </c>
      <c r="I37" s="16">
        <f t="shared" si="8"/>
        <v>22.707412406943611</v>
      </c>
      <c r="J37" s="13">
        <f t="shared" si="2"/>
        <v>22.092682100889824</v>
      </c>
      <c r="K37" s="13">
        <f t="shared" si="3"/>
        <v>0.61473030605378653</v>
      </c>
      <c r="L37" s="13">
        <f t="shared" si="4"/>
        <v>0</v>
      </c>
      <c r="M37" s="13">
        <f t="shared" si="9"/>
        <v>10.336110669473129</v>
      </c>
      <c r="N37" s="13">
        <f t="shared" si="5"/>
        <v>0.54178347061524523</v>
      </c>
      <c r="O37" s="13">
        <f t="shared" si="6"/>
        <v>0.54178347061524523</v>
      </c>
      <c r="Q37" s="41">
        <v>14.636155503808761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4.8102096553339306</v>
      </c>
      <c r="G38" s="13">
        <f t="shared" si="0"/>
        <v>0</v>
      </c>
      <c r="H38" s="13">
        <f t="shared" si="1"/>
        <v>4.8102096553339306</v>
      </c>
      <c r="I38" s="16">
        <f t="shared" si="8"/>
        <v>5.4249399613877172</v>
      </c>
      <c r="J38" s="13">
        <f t="shared" si="2"/>
        <v>5.4199954943940236</v>
      </c>
      <c r="K38" s="13">
        <f t="shared" si="3"/>
        <v>4.9444669936935526E-3</v>
      </c>
      <c r="L38" s="13">
        <f t="shared" si="4"/>
        <v>0</v>
      </c>
      <c r="M38" s="13">
        <f t="shared" si="9"/>
        <v>9.7943271988578839</v>
      </c>
      <c r="N38" s="13">
        <f t="shared" si="5"/>
        <v>0.5133850392885746</v>
      </c>
      <c r="O38" s="13">
        <f t="shared" si="6"/>
        <v>0.5133850392885746</v>
      </c>
      <c r="Q38" s="41">
        <v>18.677608126693801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2.640322181906158</v>
      </c>
      <c r="G39" s="13">
        <f t="shared" si="0"/>
        <v>0</v>
      </c>
      <c r="H39" s="13">
        <f t="shared" si="1"/>
        <v>2.640322181906158</v>
      </c>
      <c r="I39" s="16">
        <f t="shared" si="8"/>
        <v>2.6452666488998515</v>
      </c>
      <c r="J39" s="13">
        <f t="shared" si="2"/>
        <v>2.6448183120076258</v>
      </c>
      <c r="K39" s="13">
        <f t="shared" si="3"/>
        <v>4.4833689222567585E-4</v>
      </c>
      <c r="L39" s="13">
        <f t="shared" si="4"/>
        <v>0</v>
      </c>
      <c r="M39" s="13">
        <f t="shared" si="9"/>
        <v>9.2809421595693102</v>
      </c>
      <c r="N39" s="13">
        <f t="shared" si="5"/>
        <v>0.48647515633142102</v>
      </c>
      <c r="O39" s="13">
        <f t="shared" si="6"/>
        <v>0.48647515633142102</v>
      </c>
      <c r="Q39" s="41">
        <v>20.420733795194579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0.3502665604579136</v>
      </c>
      <c r="G40" s="13">
        <f t="shared" si="0"/>
        <v>0</v>
      </c>
      <c r="H40" s="13">
        <f t="shared" si="1"/>
        <v>0.3502665604579136</v>
      </c>
      <c r="I40" s="16">
        <f t="shared" si="8"/>
        <v>0.35071489735013928</v>
      </c>
      <c r="J40" s="13">
        <f t="shared" si="2"/>
        <v>0.35071423609154623</v>
      </c>
      <c r="K40" s="13">
        <f t="shared" si="3"/>
        <v>6.6125859304877466E-7</v>
      </c>
      <c r="L40" s="13">
        <f t="shared" si="4"/>
        <v>0</v>
      </c>
      <c r="M40" s="13">
        <f t="shared" si="9"/>
        <v>8.7944670032378891</v>
      </c>
      <c r="N40" s="13">
        <f t="shared" si="5"/>
        <v>0.46097579714366127</v>
      </c>
      <c r="O40" s="13">
        <f t="shared" si="6"/>
        <v>0.46097579714366127</v>
      </c>
      <c r="Q40" s="41">
        <v>23.66470584442936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25.778250412901421</v>
      </c>
      <c r="G41" s="18">
        <f t="shared" si="0"/>
        <v>0</v>
      </c>
      <c r="H41" s="18">
        <f t="shared" si="1"/>
        <v>25.778250412901421</v>
      </c>
      <c r="I41" s="17">
        <f t="shared" si="8"/>
        <v>25.778251074160014</v>
      </c>
      <c r="J41" s="18">
        <f t="shared" si="2"/>
        <v>25.556002874095697</v>
      </c>
      <c r="K41" s="18">
        <f t="shared" si="3"/>
        <v>0.22224820006431756</v>
      </c>
      <c r="L41" s="18">
        <f t="shared" si="4"/>
        <v>0</v>
      </c>
      <c r="M41" s="18">
        <f t="shared" si="9"/>
        <v>8.3334912060942283</v>
      </c>
      <c r="N41" s="18">
        <f t="shared" si="5"/>
        <v>0.43681302690710261</v>
      </c>
      <c r="O41" s="18">
        <f t="shared" si="6"/>
        <v>0.43681302690710261</v>
      </c>
      <c r="Q41" s="42">
        <v>24.764353193548381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13.35934284766163</v>
      </c>
      <c r="G42" s="13">
        <f t="shared" si="0"/>
        <v>0</v>
      </c>
      <c r="H42" s="13">
        <f t="shared" si="1"/>
        <v>13.35934284766163</v>
      </c>
      <c r="I42" s="16">
        <f t="shared" si="8"/>
        <v>13.581591047725947</v>
      </c>
      <c r="J42" s="13">
        <f t="shared" si="2"/>
        <v>13.533320822790039</v>
      </c>
      <c r="K42" s="13">
        <f t="shared" si="3"/>
        <v>4.8270224935908601E-2</v>
      </c>
      <c r="L42" s="13">
        <f t="shared" si="4"/>
        <v>0</v>
      </c>
      <c r="M42" s="13">
        <f t="shared" si="9"/>
        <v>7.8966781791871261</v>
      </c>
      <c r="N42" s="13">
        <f t="shared" si="5"/>
        <v>0.4139167862131411</v>
      </c>
      <c r="O42" s="13">
        <f t="shared" si="6"/>
        <v>0.4139167862131411</v>
      </c>
      <c r="Q42" s="41">
        <v>22.002239628350701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42.52088345579061</v>
      </c>
      <c r="G43" s="13">
        <f t="shared" si="0"/>
        <v>0</v>
      </c>
      <c r="H43" s="13">
        <f t="shared" si="1"/>
        <v>42.52088345579061</v>
      </c>
      <c r="I43" s="16">
        <f t="shared" si="8"/>
        <v>42.569153680726515</v>
      </c>
      <c r="J43" s="13">
        <f t="shared" si="2"/>
        <v>40.222748977297812</v>
      </c>
      <c r="K43" s="13">
        <f t="shared" si="3"/>
        <v>2.3464047034287034</v>
      </c>
      <c r="L43" s="13">
        <f t="shared" si="4"/>
        <v>0</v>
      </c>
      <c r="M43" s="13">
        <f t="shared" si="9"/>
        <v>7.4827613929739849</v>
      </c>
      <c r="N43" s="13">
        <f t="shared" si="5"/>
        <v>0.39222068792708292</v>
      </c>
      <c r="O43" s="13">
        <f t="shared" si="6"/>
        <v>0.39222068792708292</v>
      </c>
      <c r="Q43" s="41">
        <v>18.210501527381879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19.66818759378851</v>
      </c>
      <c r="G44" s="13">
        <f t="shared" si="0"/>
        <v>0</v>
      </c>
      <c r="H44" s="13">
        <f t="shared" si="1"/>
        <v>19.66818759378851</v>
      </c>
      <c r="I44" s="16">
        <f t="shared" si="8"/>
        <v>22.014592297217213</v>
      </c>
      <c r="J44" s="13">
        <f t="shared" si="2"/>
        <v>21.427890140008007</v>
      </c>
      <c r="K44" s="13">
        <f t="shared" si="3"/>
        <v>0.58670215720920638</v>
      </c>
      <c r="L44" s="13">
        <f t="shared" si="4"/>
        <v>0</v>
      </c>
      <c r="M44" s="13">
        <f t="shared" si="9"/>
        <v>7.0905407050469016</v>
      </c>
      <c r="N44" s="13">
        <f t="shared" si="5"/>
        <v>0.37166182470014086</v>
      </c>
      <c r="O44" s="13">
        <f t="shared" si="6"/>
        <v>0.37166182470014086</v>
      </c>
      <c r="Q44" s="41">
        <v>14.30716200964484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44.248060596668893</v>
      </c>
      <c r="G45" s="13">
        <f t="shared" si="0"/>
        <v>0</v>
      </c>
      <c r="H45" s="13">
        <f t="shared" si="1"/>
        <v>44.248060596668893</v>
      </c>
      <c r="I45" s="16">
        <f t="shared" si="8"/>
        <v>44.834762753878096</v>
      </c>
      <c r="J45" s="13">
        <f t="shared" si="2"/>
        <v>39.281063306471957</v>
      </c>
      <c r="K45" s="13">
        <f t="shared" si="3"/>
        <v>5.5536994474061387</v>
      </c>
      <c r="L45" s="13">
        <f t="shared" si="4"/>
        <v>0</v>
      </c>
      <c r="M45" s="13">
        <f t="shared" si="9"/>
        <v>6.718878880346761</v>
      </c>
      <c r="N45" s="13">
        <f t="shared" si="5"/>
        <v>0.35218058657099249</v>
      </c>
      <c r="O45" s="13">
        <f t="shared" si="6"/>
        <v>0.35218058657099249</v>
      </c>
      <c r="Q45" s="41">
        <v>12.31434548065338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73.220092253522907</v>
      </c>
      <c r="G46" s="13">
        <f t="shared" si="0"/>
        <v>0.32177412936655714</v>
      </c>
      <c r="H46" s="13">
        <f t="shared" si="1"/>
        <v>72.898318124156347</v>
      </c>
      <c r="I46" s="16">
        <f t="shared" si="8"/>
        <v>78.452017571562493</v>
      </c>
      <c r="J46" s="13">
        <f t="shared" si="2"/>
        <v>57.086929425341808</v>
      </c>
      <c r="K46" s="13">
        <f t="shared" si="3"/>
        <v>21.365088146220685</v>
      </c>
      <c r="L46" s="13">
        <f t="shared" si="4"/>
        <v>0.21498647668922116</v>
      </c>
      <c r="M46" s="13">
        <f t="shared" si="9"/>
        <v>6.5816847704649897</v>
      </c>
      <c r="N46" s="13">
        <f t="shared" si="5"/>
        <v>0.34498934187783714</v>
      </c>
      <c r="O46" s="13">
        <f t="shared" si="6"/>
        <v>0.66676347124439428</v>
      </c>
      <c r="Q46" s="41">
        <v>12.62462096724675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76.538725231293412</v>
      </c>
      <c r="G47" s="13">
        <f t="shared" si="0"/>
        <v>0.38814678892196725</v>
      </c>
      <c r="H47" s="13">
        <f t="shared" si="1"/>
        <v>76.15057844237144</v>
      </c>
      <c r="I47" s="16">
        <f t="shared" si="8"/>
        <v>97.300680111902906</v>
      </c>
      <c r="J47" s="13">
        <f t="shared" si="2"/>
        <v>61.412967315745277</v>
      </c>
      <c r="K47" s="13">
        <f t="shared" si="3"/>
        <v>35.887712796157629</v>
      </c>
      <c r="L47" s="13">
        <f t="shared" si="4"/>
        <v>0.807250311430873</v>
      </c>
      <c r="M47" s="13">
        <f t="shared" si="9"/>
        <v>7.0439457400180254</v>
      </c>
      <c r="N47" s="13">
        <f t="shared" si="5"/>
        <v>0.36921947644422504</v>
      </c>
      <c r="O47" s="13">
        <f t="shared" si="6"/>
        <v>0.75736626536619234</v>
      </c>
      <c r="Q47" s="41">
        <v>11.891745222580649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86.741296809291342</v>
      </c>
      <c r="G48" s="13">
        <f t="shared" si="0"/>
        <v>0.59219822048192583</v>
      </c>
      <c r="H48" s="13">
        <f t="shared" si="1"/>
        <v>86.149098588809409</v>
      </c>
      <c r="I48" s="16">
        <f t="shared" si="8"/>
        <v>121.22956107353616</v>
      </c>
      <c r="J48" s="13">
        <f t="shared" si="2"/>
        <v>69.792694523606443</v>
      </c>
      <c r="K48" s="13">
        <f t="shared" si="3"/>
        <v>51.436866549929718</v>
      </c>
      <c r="L48" s="13">
        <f t="shared" si="4"/>
        <v>1.4413782085005391</v>
      </c>
      <c r="M48" s="13">
        <f t="shared" si="9"/>
        <v>8.1161044720743387</v>
      </c>
      <c r="N48" s="13">
        <f t="shared" si="5"/>
        <v>0.42541835990040616</v>
      </c>
      <c r="O48" s="13">
        <f t="shared" si="6"/>
        <v>1.017616580382332</v>
      </c>
      <c r="Q48" s="41">
        <v>12.994343752809341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32.48527717147752</v>
      </c>
      <c r="G49" s="13">
        <f t="shared" si="0"/>
        <v>0</v>
      </c>
      <c r="H49" s="13">
        <f t="shared" si="1"/>
        <v>32.48527717147752</v>
      </c>
      <c r="I49" s="16">
        <f t="shared" si="8"/>
        <v>82.4807655129067</v>
      </c>
      <c r="J49" s="13">
        <f t="shared" si="2"/>
        <v>58.559666597657873</v>
      </c>
      <c r="K49" s="13">
        <f t="shared" si="3"/>
        <v>23.921098915248827</v>
      </c>
      <c r="L49" s="13">
        <f t="shared" si="4"/>
        <v>0.31922608737916203</v>
      </c>
      <c r="M49" s="13">
        <f t="shared" si="9"/>
        <v>8.009912199553094</v>
      </c>
      <c r="N49" s="13">
        <f t="shared" si="5"/>
        <v>0.41985212519192922</v>
      </c>
      <c r="O49" s="13">
        <f t="shared" si="6"/>
        <v>0.41985212519192922</v>
      </c>
      <c r="Q49" s="41">
        <v>12.61222798237606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44.662927422136171</v>
      </c>
      <c r="G50" s="13">
        <f t="shared" si="0"/>
        <v>0</v>
      </c>
      <c r="H50" s="13">
        <f t="shared" si="1"/>
        <v>44.662927422136171</v>
      </c>
      <c r="I50" s="16">
        <f t="shared" si="8"/>
        <v>68.264800250005834</v>
      </c>
      <c r="J50" s="13">
        <f t="shared" si="2"/>
        <v>57.504767385128801</v>
      </c>
      <c r="K50" s="13">
        <f t="shared" si="3"/>
        <v>10.760032864877033</v>
      </c>
      <c r="L50" s="13">
        <f t="shared" si="4"/>
        <v>0</v>
      </c>
      <c r="M50" s="13">
        <f t="shared" si="9"/>
        <v>7.5900600743611646</v>
      </c>
      <c r="N50" s="13">
        <f t="shared" si="5"/>
        <v>0.39784491679356315</v>
      </c>
      <c r="O50" s="13">
        <f t="shared" si="6"/>
        <v>0.39784491679356315</v>
      </c>
      <c r="Q50" s="41">
        <v>16.21165197645561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53.974877742175813</v>
      </c>
      <c r="G51" s="13">
        <f t="shared" si="0"/>
        <v>0</v>
      </c>
      <c r="H51" s="13">
        <f t="shared" si="1"/>
        <v>53.974877742175813</v>
      </c>
      <c r="I51" s="16">
        <f t="shared" si="8"/>
        <v>64.734910607052853</v>
      </c>
      <c r="J51" s="13">
        <f t="shared" si="2"/>
        <v>58.572877907110353</v>
      </c>
      <c r="K51" s="13">
        <f t="shared" si="3"/>
        <v>6.1620326999425004</v>
      </c>
      <c r="L51" s="13">
        <f t="shared" si="4"/>
        <v>0</v>
      </c>
      <c r="M51" s="13">
        <f t="shared" si="9"/>
        <v>7.1922151575676017</v>
      </c>
      <c r="N51" s="13">
        <f t="shared" si="5"/>
        <v>0.37699125077935852</v>
      </c>
      <c r="O51" s="13">
        <f t="shared" si="6"/>
        <v>0.37699125077935852</v>
      </c>
      <c r="Q51" s="41">
        <v>19.807812669689358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1.5755350005080651</v>
      </c>
      <c r="G52" s="13">
        <f t="shared" si="0"/>
        <v>0</v>
      </c>
      <c r="H52" s="13">
        <f t="shared" si="1"/>
        <v>1.5755350005080651</v>
      </c>
      <c r="I52" s="16">
        <f t="shared" si="8"/>
        <v>7.7375677004505654</v>
      </c>
      <c r="J52" s="13">
        <f t="shared" si="2"/>
        <v>7.7308962294902006</v>
      </c>
      <c r="K52" s="13">
        <f t="shared" si="3"/>
        <v>6.6714709603648004E-3</v>
      </c>
      <c r="L52" s="13">
        <f t="shared" si="4"/>
        <v>0</v>
      </c>
      <c r="M52" s="13">
        <f t="shared" si="9"/>
        <v>6.8152239067882432</v>
      </c>
      <c r="N52" s="13">
        <f t="shared" si="5"/>
        <v>0.35723066241394441</v>
      </c>
      <c r="O52" s="13">
        <f t="shared" si="6"/>
        <v>0.35723066241394441</v>
      </c>
      <c r="Q52" s="41">
        <v>24.100875193548379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3.5710888424289058</v>
      </c>
      <c r="G53" s="18">
        <f t="shared" si="0"/>
        <v>0</v>
      </c>
      <c r="H53" s="18">
        <f t="shared" si="1"/>
        <v>3.5710888424289058</v>
      </c>
      <c r="I53" s="17">
        <f t="shared" si="8"/>
        <v>3.5777603133892706</v>
      </c>
      <c r="J53" s="18">
        <f t="shared" si="2"/>
        <v>3.5771495248677994</v>
      </c>
      <c r="K53" s="18">
        <f t="shared" si="3"/>
        <v>6.1078852147122831E-4</v>
      </c>
      <c r="L53" s="18">
        <f t="shared" si="4"/>
        <v>0</v>
      </c>
      <c r="M53" s="18">
        <f t="shared" si="9"/>
        <v>6.4579932443742987</v>
      </c>
      <c r="N53" s="18">
        <f t="shared" si="5"/>
        <v>0.338505856315997</v>
      </c>
      <c r="O53" s="18">
        <f t="shared" si="6"/>
        <v>0.338505856315997</v>
      </c>
      <c r="Q53" s="42">
        <v>24.657921849382038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4.7005702152104183</v>
      </c>
      <c r="G54" s="13">
        <f t="shared" si="0"/>
        <v>0</v>
      </c>
      <c r="H54" s="13">
        <f t="shared" si="1"/>
        <v>4.7005702152104183</v>
      </c>
      <c r="I54" s="16">
        <f t="shared" si="8"/>
        <v>4.7011810037318895</v>
      </c>
      <c r="J54" s="13">
        <f t="shared" si="2"/>
        <v>4.6983883005306186</v>
      </c>
      <c r="K54" s="13">
        <f t="shared" si="3"/>
        <v>2.7927032012708963E-3</v>
      </c>
      <c r="L54" s="13">
        <f t="shared" si="4"/>
        <v>0</v>
      </c>
      <c r="M54" s="13">
        <f t="shared" si="9"/>
        <v>6.1194873880583014</v>
      </c>
      <c r="N54" s="13">
        <f t="shared" si="5"/>
        <v>0.32076254033157026</v>
      </c>
      <c r="O54" s="13">
        <f t="shared" si="6"/>
        <v>0.32076254033157026</v>
      </c>
      <c r="Q54" s="41">
        <v>19.681415552790479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3.784327486398777</v>
      </c>
      <c r="G55" s="13">
        <f t="shared" si="0"/>
        <v>0</v>
      </c>
      <c r="H55" s="13">
        <f t="shared" si="1"/>
        <v>3.784327486398777</v>
      </c>
      <c r="I55" s="16">
        <f t="shared" si="8"/>
        <v>3.7871201896000479</v>
      </c>
      <c r="J55" s="13">
        <f t="shared" si="2"/>
        <v>3.7854002929965294</v>
      </c>
      <c r="K55" s="13">
        <f t="shared" si="3"/>
        <v>1.719896603518567E-3</v>
      </c>
      <c r="L55" s="13">
        <f t="shared" si="4"/>
        <v>0</v>
      </c>
      <c r="M55" s="13">
        <f t="shared" si="9"/>
        <v>5.7987248477267315</v>
      </c>
      <c r="N55" s="13">
        <f t="shared" si="5"/>
        <v>0.30394926811521744</v>
      </c>
      <c r="O55" s="13">
        <f t="shared" si="6"/>
        <v>0.30394926811521744</v>
      </c>
      <c r="Q55" s="41">
        <v>18.525598326195809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73.885789813972693</v>
      </c>
      <c r="G56" s="13">
        <f t="shared" si="0"/>
        <v>0.33508808057555284</v>
      </c>
      <c r="H56" s="13">
        <f t="shared" si="1"/>
        <v>73.550701733397133</v>
      </c>
      <c r="I56" s="16">
        <f t="shared" si="8"/>
        <v>73.552421630000651</v>
      </c>
      <c r="J56" s="13">
        <f t="shared" si="2"/>
        <v>57.568597526312153</v>
      </c>
      <c r="K56" s="13">
        <f t="shared" si="3"/>
        <v>15.983824103688498</v>
      </c>
      <c r="L56" s="13">
        <f t="shared" si="4"/>
        <v>0</v>
      </c>
      <c r="M56" s="13">
        <f t="shared" si="9"/>
        <v>5.4947755796115141</v>
      </c>
      <c r="N56" s="13">
        <f t="shared" si="5"/>
        <v>0.28801728996246995</v>
      </c>
      <c r="O56" s="13">
        <f t="shared" si="6"/>
        <v>0.62310537053802273</v>
      </c>
      <c r="Q56" s="41">
        <v>14.16023686771385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11.964537778023439</v>
      </c>
      <c r="G57" s="13">
        <f t="shared" si="0"/>
        <v>0</v>
      </c>
      <c r="H57" s="13">
        <f t="shared" si="1"/>
        <v>11.964537778023439</v>
      </c>
      <c r="I57" s="16">
        <f t="shared" si="8"/>
        <v>27.948361881711939</v>
      </c>
      <c r="J57" s="13">
        <f t="shared" si="2"/>
        <v>25.953642793890499</v>
      </c>
      <c r="K57" s="13">
        <f t="shared" si="3"/>
        <v>1.9947190878214407</v>
      </c>
      <c r="L57" s="13">
        <f t="shared" si="4"/>
        <v>0</v>
      </c>
      <c r="M57" s="13">
        <f t="shared" si="9"/>
        <v>5.2067582896490441</v>
      </c>
      <c r="N57" s="13">
        <f t="shared" si="5"/>
        <v>0.27292041146116625</v>
      </c>
      <c r="O57" s="13">
        <f t="shared" si="6"/>
        <v>0.27292041146116625</v>
      </c>
      <c r="Q57" s="41">
        <v>10.05011320485095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92.717597985588881</v>
      </c>
      <c r="G58" s="13">
        <f t="shared" si="0"/>
        <v>0.71172424400787659</v>
      </c>
      <c r="H58" s="13">
        <f t="shared" si="1"/>
        <v>92.005873741580999</v>
      </c>
      <c r="I58" s="16">
        <f t="shared" si="8"/>
        <v>94.000592829402436</v>
      </c>
      <c r="J58" s="13">
        <f t="shared" si="2"/>
        <v>56.281174594595292</v>
      </c>
      <c r="K58" s="13">
        <f t="shared" si="3"/>
        <v>37.719418234807144</v>
      </c>
      <c r="L58" s="13">
        <f t="shared" si="4"/>
        <v>0.88195119459502003</v>
      </c>
      <c r="M58" s="13">
        <f t="shared" si="9"/>
        <v>5.8157890727828976</v>
      </c>
      <c r="N58" s="13">
        <f t="shared" si="5"/>
        <v>0.30484371626597051</v>
      </c>
      <c r="O58" s="13">
        <f t="shared" si="6"/>
        <v>1.0165679602738471</v>
      </c>
      <c r="Q58" s="41">
        <v>10.11730452258065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73.83013365497888</v>
      </c>
      <c r="G59" s="13">
        <f t="shared" si="0"/>
        <v>0.33397495739567662</v>
      </c>
      <c r="H59" s="13">
        <f t="shared" si="1"/>
        <v>73.496158697583198</v>
      </c>
      <c r="I59" s="16">
        <f t="shared" si="8"/>
        <v>110.33362573779533</v>
      </c>
      <c r="J59" s="13">
        <f t="shared" si="2"/>
        <v>61.580456293312068</v>
      </c>
      <c r="K59" s="13">
        <f t="shared" si="3"/>
        <v>48.753169444483262</v>
      </c>
      <c r="L59" s="13">
        <f t="shared" si="4"/>
        <v>1.3319312746803711</v>
      </c>
      <c r="M59" s="13">
        <f t="shared" si="9"/>
        <v>6.8428766311972975</v>
      </c>
      <c r="N59" s="13">
        <f t="shared" si="5"/>
        <v>0.35868012338445743</v>
      </c>
      <c r="O59" s="13">
        <f t="shared" si="6"/>
        <v>0.69265508078013405</v>
      </c>
      <c r="Q59" s="41">
        <v>10.93336788795709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139.87823459629951</v>
      </c>
      <c r="G60" s="13">
        <f t="shared" si="0"/>
        <v>1.6549369762220891</v>
      </c>
      <c r="H60" s="13">
        <f t="shared" si="1"/>
        <v>138.2232976200774</v>
      </c>
      <c r="I60" s="16">
        <f t="shared" si="8"/>
        <v>185.64453578988031</v>
      </c>
      <c r="J60" s="13">
        <f t="shared" si="2"/>
        <v>69.926820836036356</v>
      </c>
      <c r="K60" s="13">
        <f t="shared" si="3"/>
        <v>115.71771495384395</v>
      </c>
      <c r="L60" s="13">
        <f t="shared" si="4"/>
        <v>4.0628893123018992</v>
      </c>
      <c r="M60" s="13">
        <f t="shared" si="9"/>
        <v>10.54708582011474</v>
      </c>
      <c r="N60" s="13">
        <f t="shared" si="5"/>
        <v>0.55284206441163031</v>
      </c>
      <c r="O60" s="13">
        <f t="shared" si="6"/>
        <v>2.2077790406337194</v>
      </c>
      <c r="Q60" s="41">
        <v>11.185753540071239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58.634327905377539</v>
      </c>
      <c r="G61" s="13">
        <f t="shared" si="0"/>
        <v>3.0058842403649779E-2</v>
      </c>
      <c r="H61" s="13">
        <f t="shared" si="1"/>
        <v>58.604269062973891</v>
      </c>
      <c r="I61" s="16">
        <f t="shared" si="8"/>
        <v>170.25909470451595</v>
      </c>
      <c r="J61" s="13">
        <f t="shared" si="2"/>
        <v>91.116132137018582</v>
      </c>
      <c r="K61" s="13">
        <f t="shared" si="3"/>
        <v>79.142962567497364</v>
      </c>
      <c r="L61" s="13">
        <f t="shared" si="4"/>
        <v>2.5712923299920885</v>
      </c>
      <c r="M61" s="13">
        <f t="shared" si="9"/>
        <v>12.565536085695198</v>
      </c>
      <c r="N61" s="13">
        <f t="shared" si="5"/>
        <v>0.65864230447486749</v>
      </c>
      <c r="O61" s="13">
        <f t="shared" si="6"/>
        <v>0.68870114687851725</v>
      </c>
      <c r="Q61" s="41">
        <v>16.36458157925448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1.7152959303947459</v>
      </c>
      <c r="G62" s="13">
        <f t="shared" si="0"/>
        <v>0</v>
      </c>
      <c r="H62" s="13">
        <f t="shared" si="1"/>
        <v>1.7152959303947459</v>
      </c>
      <c r="I62" s="16">
        <f t="shared" si="8"/>
        <v>78.286966167900019</v>
      </c>
      <c r="J62" s="13">
        <f t="shared" si="2"/>
        <v>68.48368238918647</v>
      </c>
      <c r="K62" s="13">
        <f t="shared" si="3"/>
        <v>9.8032837787135492</v>
      </c>
      <c r="L62" s="13">
        <f t="shared" si="4"/>
        <v>0</v>
      </c>
      <c r="M62" s="13">
        <f t="shared" si="9"/>
        <v>11.906893781220331</v>
      </c>
      <c r="N62" s="13">
        <f t="shared" si="5"/>
        <v>0.62411853387841687</v>
      </c>
      <c r="O62" s="13">
        <f t="shared" si="6"/>
        <v>0.62411853387841687</v>
      </c>
      <c r="Q62" s="41">
        <v>20.191182170820891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2.400817015088526</v>
      </c>
      <c r="G63" s="13">
        <f t="shared" si="0"/>
        <v>0</v>
      </c>
      <c r="H63" s="13">
        <f t="shared" si="1"/>
        <v>2.400817015088526</v>
      </c>
      <c r="I63" s="16">
        <f t="shared" si="8"/>
        <v>12.204100793802075</v>
      </c>
      <c r="J63" s="13">
        <f t="shared" si="2"/>
        <v>12.169245310793437</v>
      </c>
      <c r="K63" s="13">
        <f t="shared" si="3"/>
        <v>3.4855483008637833E-2</v>
      </c>
      <c r="L63" s="13">
        <f t="shared" si="4"/>
        <v>0</v>
      </c>
      <c r="M63" s="13">
        <f t="shared" si="9"/>
        <v>11.282775247341915</v>
      </c>
      <c r="N63" s="13">
        <f t="shared" si="5"/>
        <v>0.59140438092738401</v>
      </c>
      <c r="O63" s="13">
        <f t="shared" si="6"/>
        <v>0.59140438092738401</v>
      </c>
      <c r="Q63" s="41">
        <v>22.043499861855821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0.50491735295017348</v>
      </c>
      <c r="G64" s="13">
        <f t="shared" si="0"/>
        <v>0</v>
      </c>
      <c r="H64" s="13">
        <f t="shared" si="1"/>
        <v>0.50491735295017348</v>
      </c>
      <c r="I64" s="16">
        <f t="shared" si="8"/>
        <v>0.53977283595881131</v>
      </c>
      <c r="J64" s="13">
        <f t="shared" si="2"/>
        <v>0.53977009056834047</v>
      </c>
      <c r="K64" s="13">
        <f t="shared" si="3"/>
        <v>2.745390470848541E-6</v>
      </c>
      <c r="L64" s="13">
        <f t="shared" si="4"/>
        <v>0</v>
      </c>
      <c r="M64" s="13">
        <f t="shared" si="9"/>
        <v>10.69137086641453</v>
      </c>
      <c r="N64" s="13">
        <f t="shared" si="5"/>
        <v>0.56040499167140267</v>
      </c>
      <c r="O64" s="13">
        <f t="shared" si="6"/>
        <v>0.56040499167140267</v>
      </c>
      <c r="Q64" s="41">
        <v>22.739770193548381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11.29224093398644</v>
      </c>
      <c r="G65" s="18">
        <f t="shared" si="0"/>
        <v>0</v>
      </c>
      <c r="H65" s="18">
        <f t="shared" si="1"/>
        <v>11.29224093398644</v>
      </c>
      <c r="I65" s="17">
        <f t="shared" si="8"/>
        <v>11.292243679376911</v>
      </c>
      <c r="J65" s="18">
        <f t="shared" si="2"/>
        <v>11.267823007759869</v>
      </c>
      <c r="K65" s="18">
        <f t="shared" si="3"/>
        <v>2.4420671617042089E-2</v>
      </c>
      <c r="L65" s="18">
        <f t="shared" si="4"/>
        <v>0</v>
      </c>
      <c r="M65" s="18">
        <f t="shared" si="9"/>
        <v>10.130965874743127</v>
      </c>
      <c r="N65" s="18">
        <f t="shared" si="5"/>
        <v>0.53103048407885611</v>
      </c>
      <c r="O65" s="18">
        <f t="shared" si="6"/>
        <v>0.53103048407885611</v>
      </c>
      <c r="Q65" s="42">
        <v>22.922071006224449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1.1638465527420321</v>
      </c>
      <c r="G66" s="13">
        <f t="shared" si="0"/>
        <v>0</v>
      </c>
      <c r="H66" s="13">
        <f t="shared" si="1"/>
        <v>1.1638465527420321</v>
      </c>
      <c r="I66" s="16">
        <f t="shared" si="8"/>
        <v>1.1882672243590742</v>
      </c>
      <c r="J66" s="13">
        <f t="shared" si="2"/>
        <v>1.1882366951017855</v>
      </c>
      <c r="K66" s="13">
        <f t="shared" si="3"/>
        <v>3.0529257288636202E-5</v>
      </c>
      <c r="L66" s="13">
        <f t="shared" si="4"/>
        <v>0</v>
      </c>
      <c r="M66" s="13">
        <f t="shared" si="9"/>
        <v>9.599935390664271</v>
      </c>
      <c r="N66" s="13">
        <f t="shared" si="5"/>
        <v>0.50319568742594811</v>
      </c>
      <c r="O66" s="13">
        <f t="shared" si="6"/>
        <v>0.50319568742594811</v>
      </c>
      <c r="Q66" s="41">
        <v>22.445395963246561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0.7839466022208913</v>
      </c>
      <c r="G67" s="13">
        <f t="shared" si="0"/>
        <v>0</v>
      </c>
      <c r="H67" s="13">
        <f t="shared" si="1"/>
        <v>0.7839466022208913</v>
      </c>
      <c r="I67" s="16">
        <f t="shared" si="8"/>
        <v>0.78397713147817993</v>
      </c>
      <c r="J67" s="13">
        <f t="shared" si="2"/>
        <v>0.7839649530339875</v>
      </c>
      <c r="K67" s="13">
        <f t="shared" si="3"/>
        <v>1.2178444192434412E-5</v>
      </c>
      <c r="L67" s="13">
        <f t="shared" si="4"/>
        <v>0</v>
      </c>
      <c r="M67" s="13">
        <f t="shared" si="9"/>
        <v>9.0967397032383222</v>
      </c>
      <c r="N67" s="13">
        <f t="shared" si="5"/>
        <v>0.47681989534610664</v>
      </c>
      <c r="O67" s="13">
        <f t="shared" si="6"/>
        <v>0.47681989534610664</v>
      </c>
      <c r="Q67" s="41">
        <v>20.12187171438196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7.315567603743661</v>
      </c>
      <c r="G68" s="13">
        <f t="shared" si="0"/>
        <v>0</v>
      </c>
      <c r="H68" s="13">
        <f t="shared" si="1"/>
        <v>7.315567603743661</v>
      </c>
      <c r="I68" s="16">
        <f t="shared" si="8"/>
        <v>7.3155797821878537</v>
      </c>
      <c r="J68" s="13">
        <f t="shared" si="2"/>
        <v>7.291818249280916</v>
      </c>
      <c r="K68" s="13">
        <f t="shared" si="3"/>
        <v>2.376153290693761E-2</v>
      </c>
      <c r="L68" s="13">
        <f t="shared" si="4"/>
        <v>0</v>
      </c>
      <c r="M68" s="13">
        <f t="shared" si="9"/>
        <v>8.6199198078922148</v>
      </c>
      <c r="N68" s="13">
        <f t="shared" si="5"/>
        <v>0.45182663182368926</v>
      </c>
      <c r="O68" s="13">
        <f t="shared" si="6"/>
        <v>0.45182663182368926</v>
      </c>
      <c r="Q68" s="41">
        <v>13.852203578177109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61.59132148705271</v>
      </c>
      <c r="G69" s="13">
        <f t="shared" si="0"/>
        <v>8.9198714037153196E-2</v>
      </c>
      <c r="H69" s="13">
        <f t="shared" si="1"/>
        <v>61.502122773015557</v>
      </c>
      <c r="I69" s="16">
        <f t="shared" si="8"/>
        <v>61.525884305922496</v>
      </c>
      <c r="J69" s="13">
        <f t="shared" si="2"/>
        <v>45.939044018119297</v>
      </c>
      <c r="K69" s="13">
        <f t="shared" si="3"/>
        <v>15.586840287803199</v>
      </c>
      <c r="L69" s="13">
        <f t="shared" si="4"/>
        <v>0</v>
      </c>
      <c r="M69" s="13">
        <f t="shared" si="9"/>
        <v>8.1680931760685258</v>
      </c>
      <c r="N69" s="13">
        <f t="shared" si="5"/>
        <v>0.42814342945349704</v>
      </c>
      <c r="O69" s="13">
        <f t="shared" si="6"/>
        <v>0.51734214349065022</v>
      </c>
      <c r="Q69" s="41">
        <v>9.8571765225806462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13.68694771366809</v>
      </c>
      <c r="G70" s="13">
        <f t="shared" ref="G70:G133" si="15">IF((F70-$J$2)&gt;0,$I$2*(F70-$J$2),0)</f>
        <v>0</v>
      </c>
      <c r="H70" s="13">
        <f t="shared" ref="H70:H133" si="16">F70-G70</f>
        <v>13.68694771366809</v>
      </c>
      <c r="I70" s="16">
        <f t="shared" si="8"/>
        <v>29.273788001471289</v>
      </c>
      <c r="J70" s="13">
        <f t="shared" ref="J70:J133" si="17">I70/SQRT(1+(I70/($K$2*(300+(25*Q70)+0.05*(Q70)^3)))^2)</f>
        <v>27.222081680608923</v>
      </c>
      <c r="K70" s="13">
        <f t="shared" ref="K70:K133" si="18">I70-J70</f>
        <v>2.0517063208623654</v>
      </c>
      <c r="L70" s="13">
        <f t="shared" ref="L70:L133" si="19">IF(K70&gt;$N$2,(K70-$N$2)/$L$2,0)</f>
        <v>0</v>
      </c>
      <c r="M70" s="13">
        <f t="shared" si="9"/>
        <v>7.7399497466150287</v>
      </c>
      <c r="N70" s="13">
        <f t="shared" ref="N70:N133" si="20">$M$2*M70</f>
        <v>0.40570161932316368</v>
      </c>
      <c r="O70" s="13">
        <f t="shared" ref="O70:O133" si="21">N70+G70</f>
        <v>0.40570161932316368</v>
      </c>
      <c r="Q70" s="41">
        <v>10.893647082804479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42.685055776676109</v>
      </c>
      <c r="G71" s="13">
        <f t="shared" si="15"/>
        <v>0</v>
      </c>
      <c r="H71" s="13">
        <f t="shared" si="16"/>
        <v>42.685055776676109</v>
      </c>
      <c r="I71" s="16">
        <f t="shared" ref="I71:I134" si="24">H71+K70-L70</f>
        <v>44.736762097538474</v>
      </c>
      <c r="J71" s="13">
        <f t="shared" si="17"/>
        <v>40.326230316744933</v>
      </c>
      <c r="K71" s="13">
        <f t="shared" si="18"/>
        <v>4.4105317807935407</v>
      </c>
      <c r="L71" s="13">
        <f t="shared" si="19"/>
        <v>0</v>
      </c>
      <c r="M71" s="13">
        <f t="shared" ref="M71:M134" si="25">L71+M70-N70</f>
        <v>7.3342481272918647</v>
      </c>
      <c r="N71" s="13">
        <f t="shared" si="20"/>
        <v>0.38443613190918913</v>
      </c>
      <c r="O71" s="13">
        <f t="shared" si="21"/>
        <v>0.38443613190918913</v>
      </c>
      <c r="Q71" s="41">
        <v>14.261034175111179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41.326424594233032</v>
      </c>
      <c r="G72" s="13">
        <f t="shared" si="15"/>
        <v>0</v>
      </c>
      <c r="H72" s="13">
        <f t="shared" si="16"/>
        <v>41.326424594233032</v>
      </c>
      <c r="I72" s="16">
        <f t="shared" si="24"/>
        <v>45.736956375026573</v>
      </c>
      <c r="J72" s="13">
        <f t="shared" si="17"/>
        <v>40.916138174987069</v>
      </c>
      <c r="K72" s="13">
        <f t="shared" si="18"/>
        <v>4.8208182000395041</v>
      </c>
      <c r="L72" s="13">
        <f t="shared" si="19"/>
        <v>0</v>
      </c>
      <c r="M72" s="13">
        <f t="shared" si="25"/>
        <v>6.9498119953826754</v>
      </c>
      <c r="N72" s="13">
        <f t="shared" si="20"/>
        <v>0.36428530840932061</v>
      </c>
      <c r="O72" s="13">
        <f t="shared" si="21"/>
        <v>0.36428530840932061</v>
      </c>
      <c r="Q72" s="41">
        <v>14.01384444548961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5.1680115810590106</v>
      </c>
      <c r="G73" s="13">
        <f t="shared" si="15"/>
        <v>0</v>
      </c>
      <c r="H73" s="13">
        <f t="shared" si="16"/>
        <v>5.1680115810590106</v>
      </c>
      <c r="I73" s="16">
        <f t="shared" si="24"/>
        <v>9.9888297810985147</v>
      </c>
      <c r="J73" s="13">
        <f t="shared" si="17"/>
        <v>9.9493214448711011</v>
      </c>
      <c r="K73" s="13">
        <f t="shared" si="18"/>
        <v>3.9508336227413565E-2</v>
      </c>
      <c r="L73" s="13">
        <f t="shared" si="19"/>
        <v>0</v>
      </c>
      <c r="M73" s="13">
        <f t="shared" si="25"/>
        <v>6.5855266869733544</v>
      </c>
      <c r="N73" s="13">
        <f t="shared" si="20"/>
        <v>0.34519072196424272</v>
      </c>
      <c r="O73" s="13">
        <f t="shared" si="21"/>
        <v>0.34519072196424272</v>
      </c>
      <c r="Q73" s="41">
        <v>16.896965562540029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11.96138138884894</v>
      </c>
      <c r="G74" s="13">
        <f t="shared" si="15"/>
        <v>0</v>
      </c>
      <c r="H74" s="13">
        <f t="shared" si="16"/>
        <v>11.96138138884894</v>
      </c>
      <c r="I74" s="16">
        <f t="shared" si="24"/>
        <v>12.000889725076354</v>
      </c>
      <c r="J74" s="13">
        <f t="shared" si="17"/>
        <v>11.926733986476966</v>
      </c>
      <c r="K74" s="13">
        <f t="shared" si="18"/>
        <v>7.4155738599387178E-2</v>
      </c>
      <c r="L74" s="13">
        <f t="shared" si="19"/>
        <v>0</v>
      </c>
      <c r="M74" s="13">
        <f t="shared" si="25"/>
        <v>6.2403359650091117</v>
      </c>
      <c r="N74" s="13">
        <f t="shared" si="20"/>
        <v>0.32709700825021348</v>
      </c>
      <c r="O74" s="13">
        <f t="shared" si="21"/>
        <v>0.32709700825021348</v>
      </c>
      <c r="Q74" s="41">
        <v>16.310314825735642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4.8870720799875889</v>
      </c>
      <c r="G75" s="13">
        <f t="shared" si="15"/>
        <v>0</v>
      </c>
      <c r="H75" s="13">
        <f t="shared" si="16"/>
        <v>4.8870720799875889</v>
      </c>
      <c r="I75" s="16">
        <f t="shared" si="24"/>
        <v>4.961227818586976</v>
      </c>
      <c r="J75" s="13">
        <f t="shared" si="17"/>
        <v>4.9588180684642067</v>
      </c>
      <c r="K75" s="13">
        <f t="shared" si="18"/>
        <v>2.4097501227693385E-3</v>
      </c>
      <c r="L75" s="13">
        <f t="shared" si="19"/>
        <v>0</v>
      </c>
      <c r="M75" s="13">
        <f t="shared" si="25"/>
        <v>5.9132389567588985</v>
      </c>
      <c r="N75" s="13">
        <f t="shared" si="20"/>
        <v>0.30995170495145369</v>
      </c>
      <c r="O75" s="13">
        <f t="shared" si="21"/>
        <v>0.30995170495145369</v>
      </c>
      <c r="Q75" s="41">
        <v>21.865720122080148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0.25544907187413879</v>
      </c>
      <c r="G76" s="13">
        <f t="shared" si="15"/>
        <v>0</v>
      </c>
      <c r="H76" s="13">
        <f t="shared" si="16"/>
        <v>0.25544907187413879</v>
      </c>
      <c r="I76" s="16">
        <f t="shared" si="24"/>
        <v>0.25785882199690813</v>
      </c>
      <c r="J76" s="13">
        <f t="shared" si="17"/>
        <v>0.25785853551629651</v>
      </c>
      <c r="K76" s="13">
        <f t="shared" si="18"/>
        <v>2.8648061162206417E-7</v>
      </c>
      <c r="L76" s="13">
        <f t="shared" si="19"/>
        <v>0</v>
      </c>
      <c r="M76" s="13">
        <f t="shared" si="25"/>
        <v>5.603287251807445</v>
      </c>
      <c r="N76" s="13">
        <f t="shared" si="20"/>
        <v>0.29370509964684244</v>
      </c>
      <c r="O76" s="13">
        <f t="shared" si="21"/>
        <v>0.29370509964684244</v>
      </c>
      <c r="Q76" s="41">
        <v>23.050985193548389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5.1849821989829916</v>
      </c>
      <c r="G77" s="18">
        <f t="shared" si="15"/>
        <v>0</v>
      </c>
      <c r="H77" s="18">
        <f t="shared" si="16"/>
        <v>5.1849821989829916</v>
      </c>
      <c r="I77" s="17">
        <f t="shared" si="24"/>
        <v>5.1849824854636033</v>
      </c>
      <c r="J77" s="18">
        <f t="shared" si="17"/>
        <v>5.1825856150265484</v>
      </c>
      <c r="K77" s="18">
        <f t="shared" si="18"/>
        <v>2.3968704370549432E-3</v>
      </c>
      <c r="L77" s="18">
        <f t="shared" si="19"/>
        <v>0</v>
      </c>
      <c r="M77" s="18">
        <f t="shared" si="25"/>
        <v>5.309582152160603</v>
      </c>
      <c r="N77" s="18">
        <f t="shared" si="20"/>
        <v>0.27831008566987103</v>
      </c>
      <c r="O77" s="18">
        <f t="shared" si="21"/>
        <v>0.27831008566987103</v>
      </c>
      <c r="Q77" s="42">
        <v>22.84230339529255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1.8547851670650251</v>
      </c>
      <c r="G78" s="13">
        <f t="shared" si="15"/>
        <v>0</v>
      </c>
      <c r="H78" s="13">
        <f t="shared" si="16"/>
        <v>1.8547851670650251</v>
      </c>
      <c r="I78" s="16">
        <f t="shared" si="24"/>
        <v>1.85718203750208</v>
      </c>
      <c r="J78" s="13">
        <f t="shared" si="17"/>
        <v>1.8570489608321261</v>
      </c>
      <c r="K78" s="13">
        <f t="shared" si="18"/>
        <v>1.330766699538799E-4</v>
      </c>
      <c r="L78" s="13">
        <f t="shared" si="19"/>
        <v>0</v>
      </c>
      <c r="M78" s="13">
        <f t="shared" si="25"/>
        <v>5.0312720664907324</v>
      </c>
      <c r="N78" s="13">
        <f t="shared" si="20"/>
        <v>0.26372202552392304</v>
      </c>
      <c r="O78" s="13">
        <f t="shared" si="21"/>
        <v>0.26372202552392304</v>
      </c>
      <c r="Q78" s="41">
        <v>21.506234186568641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11.140060181989901</v>
      </c>
      <c r="G79" s="13">
        <f t="shared" si="15"/>
        <v>0</v>
      </c>
      <c r="H79" s="13">
        <f t="shared" si="16"/>
        <v>11.140060181989901</v>
      </c>
      <c r="I79" s="16">
        <f t="shared" si="24"/>
        <v>11.140193258659854</v>
      </c>
      <c r="J79" s="13">
        <f t="shared" si="17"/>
        <v>11.093833297651946</v>
      </c>
      <c r="K79" s="13">
        <f t="shared" si="18"/>
        <v>4.6359961007908623E-2</v>
      </c>
      <c r="L79" s="13">
        <f t="shared" si="19"/>
        <v>0</v>
      </c>
      <c r="M79" s="13">
        <f t="shared" si="25"/>
        <v>4.7675500409668095</v>
      </c>
      <c r="N79" s="13">
        <f t="shared" si="20"/>
        <v>0.24989862145685759</v>
      </c>
      <c r="O79" s="13">
        <f t="shared" si="21"/>
        <v>0.24989862145685759</v>
      </c>
      <c r="Q79" s="41">
        <v>18.080933985697321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21.01314254234644</v>
      </c>
      <c r="G80" s="13">
        <f t="shared" si="15"/>
        <v>0</v>
      </c>
      <c r="H80" s="13">
        <f t="shared" si="16"/>
        <v>21.01314254234644</v>
      </c>
      <c r="I80" s="16">
        <f t="shared" si="24"/>
        <v>21.059502503354349</v>
      </c>
      <c r="J80" s="13">
        <f t="shared" si="17"/>
        <v>20.533972859186072</v>
      </c>
      <c r="K80" s="13">
        <f t="shared" si="18"/>
        <v>0.52552964416827663</v>
      </c>
      <c r="L80" s="13">
        <f t="shared" si="19"/>
        <v>0</v>
      </c>
      <c r="M80" s="13">
        <f t="shared" si="25"/>
        <v>4.517651419509952</v>
      </c>
      <c r="N80" s="13">
        <f t="shared" si="20"/>
        <v>0.23679979281962871</v>
      </c>
      <c r="O80" s="13">
        <f t="shared" si="21"/>
        <v>0.23679979281962871</v>
      </c>
      <c r="Q80" s="41">
        <v>14.160361839611671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66.421681532195635</v>
      </c>
      <c r="G81" s="13">
        <f t="shared" si="15"/>
        <v>0.1858059149400117</v>
      </c>
      <c r="H81" s="13">
        <f t="shared" si="16"/>
        <v>66.23587561725563</v>
      </c>
      <c r="I81" s="16">
        <f t="shared" si="24"/>
        <v>66.761405261423903</v>
      </c>
      <c r="J81" s="13">
        <f t="shared" si="17"/>
        <v>49.927614596183638</v>
      </c>
      <c r="K81" s="13">
        <f t="shared" si="18"/>
        <v>16.833790665240265</v>
      </c>
      <c r="L81" s="13">
        <f t="shared" si="19"/>
        <v>3.0190430028860508E-2</v>
      </c>
      <c r="M81" s="13">
        <f t="shared" si="25"/>
        <v>4.3110420567191836</v>
      </c>
      <c r="N81" s="13">
        <f t="shared" si="20"/>
        <v>0.22597003864865361</v>
      </c>
      <c r="O81" s="13">
        <f t="shared" si="21"/>
        <v>0.41177595358866531</v>
      </c>
      <c r="Q81" s="41">
        <v>11.130729755864699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9.5313868394234635</v>
      </c>
      <c r="G82" s="13">
        <f t="shared" si="15"/>
        <v>0</v>
      </c>
      <c r="H82" s="13">
        <f t="shared" si="16"/>
        <v>9.5313868394234635</v>
      </c>
      <c r="I82" s="16">
        <f t="shared" si="24"/>
        <v>26.334987074634867</v>
      </c>
      <c r="J82" s="13">
        <f t="shared" si="17"/>
        <v>24.655166600311805</v>
      </c>
      <c r="K82" s="13">
        <f t="shared" si="18"/>
        <v>1.679820474323062</v>
      </c>
      <c r="L82" s="13">
        <f t="shared" si="19"/>
        <v>0</v>
      </c>
      <c r="M82" s="13">
        <f t="shared" si="25"/>
        <v>4.0850720180705302</v>
      </c>
      <c r="N82" s="13">
        <f t="shared" si="20"/>
        <v>0.21412546425224102</v>
      </c>
      <c r="O82" s="13">
        <f t="shared" si="21"/>
        <v>0.21412546425224102</v>
      </c>
      <c r="Q82" s="41">
        <v>10.093436922580651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14.08789219982391</v>
      </c>
      <c r="G83" s="13">
        <f t="shared" si="15"/>
        <v>0</v>
      </c>
      <c r="H83" s="13">
        <f t="shared" si="16"/>
        <v>14.08789219982391</v>
      </c>
      <c r="I83" s="16">
        <f t="shared" si="24"/>
        <v>15.767712674146972</v>
      </c>
      <c r="J83" s="13">
        <f t="shared" si="17"/>
        <v>15.535760142174185</v>
      </c>
      <c r="K83" s="13">
        <f t="shared" si="18"/>
        <v>0.23195253197278731</v>
      </c>
      <c r="L83" s="13">
        <f t="shared" si="19"/>
        <v>0</v>
      </c>
      <c r="M83" s="13">
        <f t="shared" si="25"/>
        <v>3.870946553818289</v>
      </c>
      <c r="N83" s="13">
        <f t="shared" si="20"/>
        <v>0.20290174182129753</v>
      </c>
      <c r="O83" s="13">
        <f t="shared" si="21"/>
        <v>0.20290174182129753</v>
      </c>
      <c r="Q83" s="41">
        <v>13.91038484541113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86.665679295548415</v>
      </c>
      <c r="G84" s="13">
        <f t="shared" si="15"/>
        <v>0.59068587020706731</v>
      </c>
      <c r="H84" s="13">
        <f t="shared" si="16"/>
        <v>86.074993425341347</v>
      </c>
      <c r="I84" s="16">
        <f t="shared" si="24"/>
        <v>86.306945957314127</v>
      </c>
      <c r="J84" s="13">
        <f t="shared" si="17"/>
        <v>65.86633486002502</v>
      </c>
      <c r="K84" s="13">
        <f t="shared" si="18"/>
        <v>20.440611097289107</v>
      </c>
      <c r="L84" s="13">
        <f t="shared" si="19"/>
        <v>0.17728431641661233</v>
      </c>
      <c r="M84" s="13">
        <f t="shared" si="25"/>
        <v>3.8453291284136037</v>
      </c>
      <c r="N84" s="13">
        <f t="shared" si="20"/>
        <v>0.20155896424394742</v>
      </c>
      <c r="O84" s="13">
        <f t="shared" si="21"/>
        <v>0.79224483445101468</v>
      </c>
      <c r="Q84" s="41">
        <v>15.55684489547648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21.446733341007391</v>
      </c>
      <c r="G85" s="13">
        <f t="shared" si="15"/>
        <v>0</v>
      </c>
      <c r="H85" s="13">
        <f t="shared" si="16"/>
        <v>21.446733341007391</v>
      </c>
      <c r="I85" s="16">
        <f t="shared" si="24"/>
        <v>41.710060121879884</v>
      </c>
      <c r="J85" s="13">
        <f t="shared" si="17"/>
        <v>38.181156076483411</v>
      </c>
      <c r="K85" s="13">
        <f t="shared" si="18"/>
        <v>3.5289040453964731</v>
      </c>
      <c r="L85" s="13">
        <f t="shared" si="19"/>
        <v>0</v>
      </c>
      <c r="M85" s="13">
        <f t="shared" si="25"/>
        <v>3.6437701641696565</v>
      </c>
      <c r="N85" s="13">
        <f t="shared" si="20"/>
        <v>0.19099393464299538</v>
      </c>
      <c r="O85" s="13">
        <f t="shared" si="21"/>
        <v>0.19099393464299538</v>
      </c>
      <c r="Q85" s="41">
        <v>14.522918866305011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16.71254258462022</v>
      </c>
      <c r="G86" s="13">
        <f t="shared" si="15"/>
        <v>0</v>
      </c>
      <c r="H86" s="13">
        <f t="shared" si="16"/>
        <v>16.71254258462022</v>
      </c>
      <c r="I86" s="16">
        <f t="shared" si="24"/>
        <v>20.241446630016693</v>
      </c>
      <c r="J86" s="13">
        <f t="shared" si="17"/>
        <v>19.958545880436599</v>
      </c>
      <c r="K86" s="13">
        <f t="shared" si="18"/>
        <v>0.2829007495800937</v>
      </c>
      <c r="L86" s="13">
        <f t="shared" si="19"/>
        <v>0</v>
      </c>
      <c r="M86" s="13">
        <f t="shared" si="25"/>
        <v>3.4527762295266613</v>
      </c>
      <c r="N86" s="13">
        <f t="shared" si="20"/>
        <v>0.1809826876579031</v>
      </c>
      <c r="O86" s="13">
        <f t="shared" si="21"/>
        <v>0.1809826876579031</v>
      </c>
      <c r="Q86" s="41">
        <v>17.85432695030843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1.491818575194154</v>
      </c>
      <c r="G87" s="13">
        <f t="shared" si="15"/>
        <v>0</v>
      </c>
      <c r="H87" s="13">
        <f t="shared" si="16"/>
        <v>1.491818575194154</v>
      </c>
      <c r="I87" s="16">
        <f t="shared" si="24"/>
        <v>1.7747193247742477</v>
      </c>
      <c r="J87" s="13">
        <f t="shared" si="17"/>
        <v>1.7746125505191728</v>
      </c>
      <c r="K87" s="13">
        <f t="shared" si="18"/>
        <v>1.0677425507488181E-4</v>
      </c>
      <c r="L87" s="13">
        <f t="shared" si="19"/>
        <v>0</v>
      </c>
      <c r="M87" s="13">
        <f t="shared" si="25"/>
        <v>3.271793541868758</v>
      </c>
      <c r="N87" s="13">
        <f t="shared" si="20"/>
        <v>0.17149619590330467</v>
      </c>
      <c r="O87" s="13">
        <f t="shared" si="21"/>
        <v>0.17149619590330467</v>
      </c>
      <c r="Q87" s="41">
        <v>22.10059751267406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0.82751448518541004</v>
      </c>
      <c r="G88" s="13">
        <f t="shared" si="15"/>
        <v>0</v>
      </c>
      <c r="H88" s="13">
        <f t="shared" si="16"/>
        <v>0.82751448518541004</v>
      </c>
      <c r="I88" s="16">
        <f t="shared" si="24"/>
        <v>0.82762125944048492</v>
      </c>
      <c r="J88" s="13">
        <f t="shared" si="17"/>
        <v>0.82761055528892924</v>
      </c>
      <c r="K88" s="13">
        <f t="shared" si="18"/>
        <v>1.0704151555684938E-5</v>
      </c>
      <c r="L88" s="13">
        <f t="shared" si="19"/>
        <v>0</v>
      </c>
      <c r="M88" s="13">
        <f t="shared" si="25"/>
        <v>3.1002973459654535</v>
      </c>
      <c r="N88" s="13">
        <f t="shared" si="20"/>
        <v>0.16250695350981736</v>
      </c>
      <c r="O88" s="13">
        <f t="shared" si="21"/>
        <v>0.16250695350981736</v>
      </c>
      <c r="Q88" s="41">
        <v>22.182998382628789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3.2494084402782879</v>
      </c>
      <c r="G89" s="18">
        <f t="shared" si="15"/>
        <v>0</v>
      </c>
      <c r="H89" s="18">
        <f t="shared" si="16"/>
        <v>3.2494084402782879</v>
      </c>
      <c r="I89" s="17">
        <f t="shared" si="24"/>
        <v>3.2494191444298437</v>
      </c>
      <c r="J89" s="18">
        <f t="shared" si="17"/>
        <v>3.2489009164748293</v>
      </c>
      <c r="K89" s="18">
        <f t="shared" si="18"/>
        <v>5.1822795501443863E-4</v>
      </c>
      <c r="L89" s="18">
        <f t="shared" si="19"/>
        <v>0</v>
      </c>
      <c r="M89" s="18">
        <f t="shared" si="25"/>
        <v>2.9377903924556361</v>
      </c>
      <c r="N89" s="18">
        <f t="shared" si="20"/>
        <v>0.1539888963713921</v>
      </c>
      <c r="O89" s="18">
        <f t="shared" si="21"/>
        <v>0.1539888963713921</v>
      </c>
      <c r="Q89" s="42">
        <v>23.768193193548381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2.8623224187555092</v>
      </c>
      <c r="G90" s="13">
        <f t="shared" si="15"/>
        <v>0</v>
      </c>
      <c r="H90" s="13">
        <f t="shared" si="16"/>
        <v>2.8623224187555092</v>
      </c>
      <c r="I90" s="16">
        <f t="shared" si="24"/>
        <v>2.8628406467105236</v>
      </c>
      <c r="J90" s="13">
        <f t="shared" si="17"/>
        <v>2.862408456766111</v>
      </c>
      <c r="K90" s="13">
        <f t="shared" si="18"/>
        <v>4.3218994441263092E-4</v>
      </c>
      <c r="L90" s="13">
        <f t="shared" si="19"/>
        <v>0</v>
      </c>
      <c r="M90" s="13">
        <f t="shared" si="25"/>
        <v>2.7838014960842439</v>
      </c>
      <c r="N90" s="13">
        <f t="shared" si="20"/>
        <v>0.1459173265730245</v>
      </c>
      <c r="O90" s="13">
        <f t="shared" si="21"/>
        <v>0.1459173265730245</v>
      </c>
      <c r="Q90" s="41">
        <v>22.357373745595531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32.255129315484133</v>
      </c>
      <c r="G91" s="13">
        <f t="shared" si="15"/>
        <v>0</v>
      </c>
      <c r="H91" s="13">
        <f t="shared" si="16"/>
        <v>32.255129315484133</v>
      </c>
      <c r="I91" s="16">
        <f t="shared" si="24"/>
        <v>32.255561505428545</v>
      </c>
      <c r="J91" s="13">
        <f t="shared" si="17"/>
        <v>31.152984083293799</v>
      </c>
      <c r="K91" s="13">
        <f t="shared" si="18"/>
        <v>1.1025774221347469</v>
      </c>
      <c r="L91" s="13">
        <f t="shared" si="19"/>
        <v>0</v>
      </c>
      <c r="M91" s="13">
        <f t="shared" si="25"/>
        <v>2.6378841695112194</v>
      </c>
      <c r="N91" s="13">
        <f t="shared" si="20"/>
        <v>0.13826884077970616</v>
      </c>
      <c r="O91" s="13">
        <f t="shared" si="21"/>
        <v>0.13826884077970616</v>
      </c>
      <c r="Q91" s="41">
        <v>17.899488207913901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45.099770968951091</v>
      </c>
      <c r="G92" s="13">
        <f t="shared" si="15"/>
        <v>0</v>
      </c>
      <c r="H92" s="13">
        <f t="shared" si="16"/>
        <v>45.099770968951091</v>
      </c>
      <c r="I92" s="16">
        <f t="shared" si="24"/>
        <v>46.202348391085835</v>
      </c>
      <c r="J92" s="13">
        <f t="shared" si="17"/>
        <v>40.763475433541366</v>
      </c>
      <c r="K92" s="13">
        <f t="shared" si="18"/>
        <v>5.4388729575444685</v>
      </c>
      <c r="L92" s="13">
        <f t="shared" si="19"/>
        <v>0</v>
      </c>
      <c r="M92" s="13">
        <f t="shared" si="25"/>
        <v>2.499615328731513</v>
      </c>
      <c r="N92" s="13">
        <f t="shared" si="20"/>
        <v>0.13102126237898123</v>
      </c>
      <c r="O92" s="13">
        <f t="shared" si="21"/>
        <v>0.13102126237898123</v>
      </c>
      <c r="Q92" s="41">
        <v>13.204772841207021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31.502022393648861</v>
      </c>
      <c r="G93" s="13">
        <f t="shared" si="15"/>
        <v>0</v>
      </c>
      <c r="H93" s="13">
        <f t="shared" si="16"/>
        <v>31.502022393648861</v>
      </c>
      <c r="I93" s="16">
        <f t="shared" si="24"/>
        <v>36.940895351193333</v>
      </c>
      <c r="J93" s="13">
        <f t="shared" si="17"/>
        <v>32.894245269734654</v>
      </c>
      <c r="K93" s="13">
        <f t="shared" si="18"/>
        <v>4.0466500814586794</v>
      </c>
      <c r="L93" s="13">
        <f t="shared" si="19"/>
        <v>0</v>
      </c>
      <c r="M93" s="13">
        <f t="shared" si="25"/>
        <v>2.3685940663525318</v>
      </c>
      <c r="N93" s="13">
        <f t="shared" si="20"/>
        <v>0.12415357718035772</v>
      </c>
      <c r="O93" s="13">
        <f t="shared" si="21"/>
        <v>0.12415357718035772</v>
      </c>
      <c r="Q93" s="41">
        <v>10.54040039593554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33.560606443775427</v>
      </c>
      <c r="G94" s="13">
        <f t="shared" si="15"/>
        <v>0</v>
      </c>
      <c r="H94" s="13">
        <f t="shared" si="16"/>
        <v>33.560606443775427</v>
      </c>
      <c r="I94" s="16">
        <f t="shared" si="24"/>
        <v>37.607256525234106</v>
      </c>
      <c r="J94" s="13">
        <f t="shared" si="17"/>
        <v>33.492501658529562</v>
      </c>
      <c r="K94" s="13">
        <f t="shared" si="18"/>
        <v>4.1147548667045442</v>
      </c>
      <c r="L94" s="13">
        <f t="shared" si="19"/>
        <v>0</v>
      </c>
      <c r="M94" s="13">
        <f t="shared" si="25"/>
        <v>2.2444404891721739</v>
      </c>
      <c r="N94" s="13">
        <f t="shared" si="20"/>
        <v>0.11764587248513499</v>
      </c>
      <c r="O94" s="13">
        <f t="shared" si="21"/>
        <v>0.11764587248513499</v>
      </c>
      <c r="Q94" s="41">
        <v>10.817507222580639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99.955381456334308</v>
      </c>
      <c r="G95" s="13">
        <f t="shared" si="15"/>
        <v>0.85647991342278518</v>
      </c>
      <c r="H95" s="13">
        <f t="shared" si="16"/>
        <v>99.09890154291152</v>
      </c>
      <c r="I95" s="16">
        <f t="shared" si="24"/>
        <v>103.21365640961606</v>
      </c>
      <c r="J95" s="13">
        <f t="shared" si="17"/>
        <v>64.848319933720148</v>
      </c>
      <c r="K95" s="13">
        <f t="shared" si="18"/>
        <v>38.365336475895916</v>
      </c>
      <c r="L95" s="13">
        <f t="shared" si="19"/>
        <v>0.90829312820675734</v>
      </c>
      <c r="M95" s="13">
        <f t="shared" si="25"/>
        <v>3.0350877448937963</v>
      </c>
      <c r="N95" s="13">
        <f t="shared" si="20"/>
        <v>0.15908888987681263</v>
      </c>
      <c r="O95" s="13">
        <f t="shared" si="21"/>
        <v>1.0155688032995978</v>
      </c>
      <c r="Q95" s="41">
        <v>12.647388222535239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2.5822952304356139</v>
      </c>
      <c r="G96" s="13">
        <f t="shared" si="15"/>
        <v>0</v>
      </c>
      <c r="H96" s="13">
        <f t="shared" si="16"/>
        <v>2.5822952304356139</v>
      </c>
      <c r="I96" s="16">
        <f t="shared" si="24"/>
        <v>40.03933857812477</v>
      </c>
      <c r="J96" s="13">
        <f t="shared" si="17"/>
        <v>37.57553595015407</v>
      </c>
      <c r="K96" s="13">
        <f t="shared" si="18"/>
        <v>2.4638026279707006</v>
      </c>
      <c r="L96" s="13">
        <f t="shared" si="19"/>
        <v>0</v>
      </c>
      <c r="M96" s="13">
        <f t="shared" si="25"/>
        <v>2.8759988550169835</v>
      </c>
      <c r="N96" s="13">
        <f t="shared" si="20"/>
        <v>0.15074999591079247</v>
      </c>
      <c r="O96" s="13">
        <f t="shared" si="21"/>
        <v>0.15074999591079247</v>
      </c>
      <c r="Q96" s="41">
        <v>16.487510592475779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92.417591363710116</v>
      </c>
      <c r="G97" s="13">
        <f t="shared" si="15"/>
        <v>0.70572411157030135</v>
      </c>
      <c r="H97" s="13">
        <f t="shared" si="16"/>
        <v>91.711867252139811</v>
      </c>
      <c r="I97" s="16">
        <f t="shared" si="24"/>
        <v>94.175669880110519</v>
      </c>
      <c r="J97" s="13">
        <f t="shared" si="17"/>
        <v>64.843852693603495</v>
      </c>
      <c r="K97" s="13">
        <f t="shared" si="18"/>
        <v>29.331817186507024</v>
      </c>
      <c r="L97" s="13">
        <f t="shared" si="19"/>
        <v>0.53988680328191829</v>
      </c>
      <c r="M97" s="13">
        <f t="shared" si="25"/>
        <v>3.2651356623881096</v>
      </c>
      <c r="N97" s="13">
        <f t="shared" si="20"/>
        <v>0.17114721269605079</v>
      </c>
      <c r="O97" s="13">
        <f t="shared" si="21"/>
        <v>0.87687132426635217</v>
      </c>
      <c r="Q97" s="41">
        <v>13.67031729171474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16.432605814131751</v>
      </c>
      <c r="G98" s="13">
        <f t="shared" si="15"/>
        <v>0</v>
      </c>
      <c r="H98" s="13">
        <f t="shared" si="16"/>
        <v>16.432605814131751</v>
      </c>
      <c r="I98" s="16">
        <f t="shared" si="24"/>
        <v>45.224536197356855</v>
      </c>
      <c r="J98" s="13">
        <f t="shared" si="17"/>
        <v>41.600944925029928</v>
      </c>
      <c r="K98" s="13">
        <f t="shared" si="18"/>
        <v>3.6235912723269266</v>
      </c>
      <c r="L98" s="13">
        <f t="shared" si="19"/>
        <v>0</v>
      </c>
      <c r="M98" s="13">
        <f t="shared" si="25"/>
        <v>3.0939884496920587</v>
      </c>
      <c r="N98" s="13">
        <f t="shared" si="20"/>
        <v>0.16217626280534894</v>
      </c>
      <c r="O98" s="13">
        <f t="shared" si="21"/>
        <v>0.16217626280534894</v>
      </c>
      <c r="Q98" s="41">
        <v>16.125571679223139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1.022258138409724</v>
      </c>
      <c r="G99" s="13">
        <f t="shared" si="15"/>
        <v>0</v>
      </c>
      <c r="H99" s="13">
        <f t="shared" si="16"/>
        <v>1.022258138409724</v>
      </c>
      <c r="I99" s="16">
        <f t="shared" si="24"/>
        <v>4.6458494107366501</v>
      </c>
      <c r="J99" s="13">
        <f t="shared" si="17"/>
        <v>4.64395857214231</v>
      </c>
      <c r="K99" s="13">
        <f t="shared" si="18"/>
        <v>1.8908385943401385E-3</v>
      </c>
      <c r="L99" s="13">
        <f t="shared" si="19"/>
        <v>0</v>
      </c>
      <c r="M99" s="13">
        <f t="shared" si="25"/>
        <v>2.9318121868867095</v>
      </c>
      <c r="N99" s="13">
        <f t="shared" si="20"/>
        <v>0.15367553933945258</v>
      </c>
      <c r="O99" s="13">
        <f t="shared" si="21"/>
        <v>0.15367553933945258</v>
      </c>
      <c r="Q99" s="41">
        <v>22.18857023926131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0.96129869922519307</v>
      </c>
      <c r="G100" s="13">
        <f t="shared" si="15"/>
        <v>0</v>
      </c>
      <c r="H100" s="13">
        <f t="shared" si="16"/>
        <v>0.96129869922519307</v>
      </c>
      <c r="I100" s="16">
        <f t="shared" si="24"/>
        <v>0.9631895378195332</v>
      </c>
      <c r="J100" s="13">
        <f t="shared" si="17"/>
        <v>0.96317660564190932</v>
      </c>
      <c r="K100" s="13">
        <f t="shared" si="18"/>
        <v>1.2932177623881103E-5</v>
      </c>
      <c r="L100" s="13">
        <f t="shared" si="19"/>
        <v>0</v>
      </c>
      <c r="M100" s="13">
        <f t="shared" si="25"/>
        <v>2.7781366475472571</v>
      </c>
      <c r="N100" s="13">
        <f t="shared" si="20"/>
        <v>0.14562039464195078</v>
      </c>
      <c r="O100" s="13">
        <f t="shared" si="21"/>
        <v>0.14562039464195078</v>
      </c>
      <c r="Q100" s="41">
        <v>24.074963193548381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43.030242832555487</v>
      </c>
      <c r="G101" s="18">
        <f t="shared" si="15"/>
        <v>0</v>
      </c>
      <c r="H101" s="18">
        <f t="shared" si="16"/>
        <v>43.030242832555487</v>
      </c>
      <c r="I101" s="17">
        <f t="shared" si="24"/>
        <v>43.030255764733113</v>
      </c>
      <c r="J101" s="18">
        <f t="shared" si="17"/>
        <v>41.793348237171671</v>
      </c>
      <c r="K101" s="18">
        <f t="shared" si="18"/>
        <v>1.2369075275614421</v>
      </c>
      <c r="L101" s="18">
        <f t="shared" si="19"/>
        <v>0</v>
      </c>
      <c r="M101" s="18">
        <f t="shared" si="25"/>
        <v>2.6325162529053063</v>
      </c>
      <c r="N101" s="18">
        <f t="shared" si="20"/>
        <v>0.13798747300204545</v>
      </c>
      <c r="O101" s="18">
        <f t="shared" si="21"/>
        <v>0.13798747300204545</v>
      </c>
      <c r="P101" s="3"/>
      <c r="Q101" s="42">
        <v>23.262053835139191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19.375474020745528</v>
      </c>
      <c r="G102" s="13">
        <f t="shared" si="15"/>
        <v>0</v>
      </c>
      <c r="H102" s="13">
        <f t="shared" si="16"/>
        <v>19.375474020745528</v>
      </c>
      <c r="I102" s="16">
        <f t="shared" si="24"/>
        <v>20.612381548306971</v>
      </c>
      <c r="J102" s="13">
        <f t="shared" si="17"/>
        <v>20.455122320118949</v>
      </c>
      <c r="K102" s="13">
        <f t="shared" si="18"/>
        <v>0.15725922818802118</v>
      </c>
      <c r="L102" s="13">
        <f t="shared" si="19"/>
        <v>0</v>
      </c>
      <c r="M102" s="13">
        <f t="shared" si="25"/>
        <v>2.4945287799032609</v>
      </c>
      <c r="N102" s="13">
        <f t="shared" si="20"/>
        <v>0.1307546429351934</v>
      </c>
      <c r="O102" s="13">
        <f t="shared" si="21"/>
        <v>0.1307546429351934</v>
      </c>
      <c r="Q102" s="41">
        <v>22.457916516573039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66.143757209073073</v>
      </c>
      <c r="G103" s="13">
        <f t="shared" si="15"/>
        <v>0.18024742847756045</v>
      </c>
      <c r="H103" s="13">
        <f t="shared" si="16"/>
        <v>65.963509780595516</v>
      </c>
      <c r="I103" s="16">
        <f t="shared" si="24"/>
        <v>66.12076900878354</v>
      </c>
      <c r="J103" s="13">
        <f t="shared" si="17"/>
        <v>57.144459455813553</v>
      </c>
      <c r="K103" s="13">
        <f t="shared" si="18"/>
        <v>8.9763095529699868</v>
      </c>
      <c r="L103" s="13">
        <f t="shared" si="19"/>
        <v>0</v>
      </c>
      <c r="M103" s="13">
        <f t="shared" si="25"/>
        <v>2.3637741369680674</v>
      </c>
      <c r="N103" s="13">
        <f t="shared" si="20"/>
        <v>0.12390093301336481</v>
      </c>
      <c r="O103" s="13">
        <f t="shared" si="21"/>
        <v>0.30414836149092528</v>
      </c>
      <c r="Q103" s="41">
        <v>17.100408511221769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14.047040624777081</v>
      </c>
      <c r="G104" s="13">
        <f t="shared" si="15"/>
        <v>0</v>
      </c>
      <c r="H104" s="13">
        <f t="shared" si="16"/>
        <v>14.047040624777081</v>
      </c>
      <c r="I104" s="16">
        <f t="shared" si="24"/>
        <v>23.023350177747069</v>
      </c>
      <c r="J104" s="13">
        <f t="shared" si="17"/>
        <v>22.301619287972144</v>
      </c>
      <c r="K104" s="13">
        <f t="shared" si="18"/>
        <v>0.72173088977492483</v>
      </c>
      <c r="L104" s="13">
        <f t="shared" si="19"/>
        <v>0</v>
      </c>
      <c r="M104" s="13">
        <f t="shared" si="25"/>
        <v>2.2398732039547027</v>
      </c>
      <c r="N104" s="13">
        <f t="shared" si="20"/>
        <v>0.11740647105885968</v>
      </c>
      <c r="O104" s="13">
        <f t="shared" si="21"/>
        <v>0.11740647105885968</v>
      </c>
      <c r="Q104" s="41">
        <v>13.728293623923861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208.1</v>
      </c>
      <c r="G105" s="13">
        <f t="shared" si="15"/>
        <v>3.0193722842960988</v>
      </c>
      <c r="H105" s="13">
        <f t="shared" si="16"/>
        <v>205.08062771570388</v>
      </c>
      <c r="I105" s="16">
        <f t="shared" si="24"/>
        <v>205.80235860547882</v>
      </c>
      <c r="J105" s="13">
        <f t="shared" si="17"/>
        <v>76.106898853643642</v>
      </c>
      <c r="K105" s="13">
        <f t="shared" si="18"/>
        <v>129.69545975183519</v>
      </c>
      <c r="L105" s="13">
        <f t="shared" si="19"/>
        <v>4.6329317760196682</v>
      </c>
      <c r="M105" s="13">
        <f t="shared" si="25"/>
        <v>6.7553985089155111</v>
      </c>
      <c r="N105" s="13">
        <f t="shared" si="20"/>
        <v>0.35409482024594657</v>
      </c>
      <c r="O105" s="13">
        <f t="shared" si="21"/>
        <v>3.3734671045420455</v>
      </c>
      <c r="Q105" s="41">
        <v>12.391733042205979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29.558470301361361</v>
      </c>
      <c r="G106" s="13">
        <f t="shared" si="15"/>
        <v>0</v>
      </c>
      <c r="H106" s="13">
        <f t="shared" si="16"/>
        <v>29.558470301361361</v>
      </c>
      <c r="I106" s="16">
        <f t="shared" si="24"/>
        <v>154.62099827717688</v>
      </c>
      <c r="J106" s="13">
        <f t="shared" si="17"/>
        <v>65.267895273609042</v>
      </c>
      <c r="K106" s="13">
        <f t="shared" si="18"/>
        <v>89.353103003567838</v>
      </c>
      <c r="L106" s="13">
        <f t="shared" si="19"/>
        <v>2.9876837932214406</v>
      </c>
      <c r="M106" s="13">
        <f t="shared" si="25"/>
        <v>9.3889874818910055</v>
      </c>
      <c r="N106" s="13">
        <f t="shared" si="20"/>
        <v>0.49213852155486776</v>
      </c>
      <c r="O106" s="13">
        <f t="shared" si="21"/>
        <v>0.49213852155486776</v>
      </c>
      <c r="Q106" s="41">
        <v>10.480880222580639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26.377384766156059</v>
      </c>
      <c r="G107" s="13">
        <f t="shared" si="15"/>
        <v>0</v>
      </c>
      <c r="H107" s="13">
        <f t="shared" si="16"/>
        <v>26.377384766156059</v>
      </c>
      <c r="I107" s="16">
        <f t="shared" si="24"/>
        <v>112.74280397650246</v>
      </c>
      <c r="J107" s="13">
        <f t="shared" si="17"/>
        <v>62.889086080586068</v>
      </c>
      <c r="K107" s="13">
        <f t="shared" si="18"/>
        <v>49.85371789591639</v>
      </c>
      <c r="L107" s="13">
        <f t="shared" si="19"/>
        <v>1.3768140050322568</v>
      </c>
      <c r="M107" s="13">
        <f t="shared" si="25"/>
        <v>10.273662965368395</v>
      </c>
      <c r="N107" s="13">
        <f t="shared" si="20"/>
        <v>0.53851017614852281</v>
      </c>
      <c r="O107" s="13">
        <f t="shared" si="21"/>
        <v>0.53851017614852281</v>
      </c>
      <c r="Q107" s="41">
        <v>11.241913970771281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100.5580703336302</v>
      </c>
      <c r="G108" s="13">
        <f t="shared" si="15"/>
        <v>0.86853369096870292</v>
      </c>
      <c r="H108" s="13">
        <f t="shared" si="16"/>
        <v>99.689536642661494</v>
      </c>
      <c r="I108" s="16">
        <f t="shared" si="24"/>
        <v>148.16644053354563</v>
      </c>
      <c r="J108" s="13">
        <f t="shared" si="17"/>
        <v>74.238572598211803</v>
      </c>
      <c r="K108" s="13">
        <f t="shared" si="18"/>
        <v>73.927867935333822</v>
      </c>
      <c r="L108" s="13">
        <f t="shared" si="19"/>
        <v>2.3586095663843962</v>
      </c>
      <c r="M108" s="13">
        <f t="shared" si="25"/>
        <v>12.093762355604269</v>
      </c>
      <c r="N108" s="13">
        <f t="shared" si="20"/>
        <v>0.63391354362784458</v>
      </c>
      <c r="O108" s="13">
        <f t="shared" si="21"/>
        <v>1.5024472345965476</v>
      </c>
      <c r="Q108" s="41">
        <v>13.06704091832945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3.7792848791356199</v>
      </c>
      <c r="G109" s="13">
        <f t="shared" si="15"/>
        <v>0</v>
      </c>
      <c r="H109" s="13">
        <f t="shared" si="16"/>
        <v>3.7792848791356199</v>
      </c>
      <c r="I109" s="16">
        <f t="shared" si="24"/>
        <v>75.348543248085036</v>
      </c>
      <c r="J109" s="13">
        <f t="shared" si="17"/>
        <v>62.192820813385865</v>
      </c>
      <c r="K109" s="13">
        <f t="shared" si="18"/>
        <v>13.155722434699172</v>
      </c>
      <c r="L109" s="13">
        <f t="shared" si="19"/>
        <v>0</v>
      </c>
      <c r="M109" s="13">
        <f t="shared" si="25"/>
        <v>11.459848811976425</v>
      </c>
      <c r="N109" s="13">
        <f t="shared" si="20"/>
        <v>0.60068596986056322</v>
      </c>
      <c r="O109" s="13">
        <f t="shared" si="21"/>
        <v>0.60068596986056322</v>
      </c>
      <c r="Q109" s="41">
        <v>16.665226711747589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17.196676666162251</v>
      </c>
      <c r="G110" s="13">
        <f t="shared" si="15"/>
        <v>0</v>
      </c>
      <c r="H110" s="13">
        <f t="shared" si="16"/>
        <v>17.196676666162251</v>
      </c>
      <c r="I110" s="16">
        <f t="shared" si="24"/>
        <v>30.352399100861422</v>
      </c>
      <c r="J110" s="13">
        <f t="shared" si="17"/>
        <v>29.089537143267751</v>
      </c>
      <c r="K110" s="13">
        <f t="shared" si="18"/>
        <v>1.262861957593671</v>
      </c>
      <c r="L110" s="13">
        <f t="shared" si="19"/>
        <v>0</v>
      </c>
      <c r="M110" s="13">
        <f t="shared" si="25"/>
        <v>10.859162842115861</v>
      </c>
      <c r="N110" s="13">
        <f t="shared" si="20"/>
        <v>0.56920007154659613</v>
      </c>
      <c r="O110" s="13">
        <f t="shared" si="21"/>
        <v>0.56920007154659613</v>
      </c>
      <c r="Q110" s="41">
        <v>15.553955827999641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3.3403523975887679</v>
      </c>
      <c r="G111" s="13">
        <f t="shared" si="15"/>
        <v>0</v>
      </c>
      <c r="H111" s="13">
        <f t="shared" si="16"/>
        <v>3.3403523975887679</v>
      </c>
      <c r="I111" s="16">
        <f t="shared" si="24"/>
        <v>4.6032143551824394</v>
      </c>
      <c r="J111" s="13">
        <f t="shared" si="17"/>
        <v>4.6009808678723427</v>
      </c>
      <c r="K111" s="13">
        <f t="shared" si="18"/>
        <v>2.233487310096649E-3</v>
      </c>
      <c r="L111" s="13">
        <f t="shared" si="19"/>
        <v>0</v>
      </c>
      <c r="M111" s="13">
        <f t="shared" si="25"/>
        <v>10.289962770569264</v>
      </c>
      <c r="N111" s="13">
        <f t="shared" si="20"/>
        <v>0.53936455603225997</v>
      </c>
      <c r="O111" s="13">
        <f t="shared" si="21"/>
        <v>0.53936455603225997</v>
      </c>
      <c r="Q111" s="41">
        <v>20.81408429570142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6.2952505842530027</v>
      </c>
      <c r="G112" s="13">
        <f t="shared" si="15"/>
        <v>0</v>
      </c>
      <c r="H112" s="13">
        <f t="shared" si="16"/>
        <v>6.2952505842530027</v>
      </c>
      <c r="I112" s="16">
        <f t="shared" si="24"/>
        <v>6.2974840715630993</v>
      </c>
      <c r="J112" s="13">
        <f t="shared" si="17"/>
        <v>6.2930370810569238</v>
      </c>
      <c r="K112" s="13">
        <f t="shared" si="18"/>
        <v>4.4469905061754744E-3</v>
      </c>
      <c r="L112" s="13">
        <f t="shared" si="19"/>
        <v>0</v>
      </c>
      <c r="M112" s="13">
        <f t="shared" si="25"/>
        <v>9.7505982145370051</v>
      </c>
      <c r="N112" s="13">
        <f t="shared" si="20"/>
        <v>0.51109291591166295</v>
      </c>
      <c r="O112" s="13">
        <f t="shared" si="21"/>
        <v>0.51109291591166295</v>
      </c>
      <c r="Q112" s="41">
        <v>22.59184525288244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39.664656940604971</v>
      </c>
      <c r="G113" s="18">
        <f t="shared" si="15"/>
        <v>0</v>
      </c>
      <c r="H113" s="18">
        <f t="shared" si="16"/>
        <v>39.664656940604971</v>
      </c>
      <c r="I113" s="17">
        <f t="shared" si="24"/>
        <v>39.669103931111145</v>
      </c>
      <c r="J113" s="18">
        <f t="shared" si="17"/>
        <v>38.958864209614234</v>
      </c>
      <c r="K113" s="18">
        <f t="shared" si="18"/>
        <v>0.71023972149691161</v>
      </c>
      <c r="L113" s="18">
        <f t="shared" si="19"/>
        <v>0</v>
      </c>
      <c r="M113" s="18">
        <f t="shared" si="25"/>
        <v>9.2395052986253425</v>
      </c>
      <c r="N113" s="18">
        <f t="shared" si="20"/>
        <v>0.48430317820042756</v>
      </c>
      <c r="O113" s="18">
        <f t="shared" si="21"/>
        <v>0.48430317820042756</v>
      </c>
      <c r="P113" s="3"/>
      <c r="Q113" s="42">
        <v>25.607203193548379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32.953539854084923</v>
      </c>
      <c r="G114" s="13">
        <f t="shared" si="15"/>
        <v>0</v>
      </c>
      <c r="H114" s="13">
        <f t="shared" si="16"/>
        <v>32.953539854084923</v>
      </c>
      <c r="I114" s="16">
        <f t="shared" si="24"/>
        <v>33.663779575581835</v>
      </c>
      <c r="J114" s="13">
        <f t="shared" si="17"/>
        <v>32.879070473278141</v>
      </c>
      <c r="K114" s="13">
        <f t="shared" si="18"/>
        <v>0.78470910230369384</v>
      </c>
      <c r="L114" s="13">
        <f t="shared" si="19"/>
        <v>0</v>
      </c>
      <c r="M114" s="13">
        <f t="shared" si="25"/>
        <v>8.7552021204249151</v>
      </c>
      <c r="N114" s="13">
        <f t="shared" si="20"/>
        <v>0.45891766665686784</v>
      </c>
      <c r="O114" s="13">
        <f t="shared" si="21"/>
        <v>0.45891766665686784</v>
      </c>
      <c r="Q114" s="41">
        <v>21.326640385561682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31.99178501772198</v>
      </c>
      <c r="G115" s="13">
        <f t="shared" si="15"/>
        <v>0</v>
      </c>
      <c r="H115" s="13">
        <f t="shared" si="16"/>
        <v>31.99178501772198</v>
      </c>
      <c r="I115" s="16">
        <f t="shared" si="24"/>
        <v>32.776494120025674</v>
      </c>
      <c r="J115" s="13">
        <f t="shared" si="17"/>
        <v>31.575967368452872</v>
      </c>
      <c r="K115" s="13">
        <f t="shared" si="18"/>
        <v>1.2005267515728022</v>
      </c>
      <c r="L115" s="13">
        <f t="shared" si="19"/>
        <v>0</v>
      </c>
      <c r="M115" s="13">
        <f t="shared" si="25"/>
        <v>8.2962844537680471</v>
      </c>
      <c r="N115" s="13">
        <f t="shared" si="20"/>
        <v>0.43486277656147354</v>
      </c>
      <c r="O115" s="13">
        <f t="shared" si="21"/>
        <v>0.43486277656147354</v>
      </c>
      <c r="Q115" s="41">
        <v>17.610070450545081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66.168430342406566</v>
      </c>
      <c r="G116" s="13">
        <f t="shared" si="15"/>
        <v>0.18074089114423031</v>
      </c>
      <c r="H116" s="13">
        <f t="shared" si="16"/>
        <v>65.987689451262341</v>
      </c>
      <c r="I116" s="16">
        <f t="shared" si="24"/>
        <v>67.18821620283515</v>
      </c>
      <c r="J116" s="13">
        <f t="shared" si="17"/>
        <v>51.857752456846043</v>
      </c>
      <c r="K116" s="13">
        <f t="shared" si="18"/>
        <v>15.330463745989107</v>
      </c>
      <c r="L116" s="13">
        <f t="shared" si="19"/>
        <v>0</v>
      </c>
      <c r="M116" s="13">
        <f t="shared" si="25"/>
        <v>7.8614216772065735</v>
      </c>
      <c r="N116" s="13">
        <f t="shared" si="20"/>
        <v>0.41206876130168274</v>
      </c>
      <c r="O116" s="13">
        <f t="shared" si="21"/>
        <v>0.59280965244591299</v>
      </c>
      <c r="Q116" s="41">
        <v>12.327997878225631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73.682445039499612</v>
      </c>
      <c r="G117" s="13">
        <f t="shared" si="15"/>
        <v>0.33102118508609124</v>
      </c>
      <c r="H117" s="13">
        <f t="shared" si="16"/>
        <v>73.351423854413525</v>
      </c>
      <c r="I117" s="16">
        <f t="shared" si="24"/>
        <v>88.681887600402632</v>
      </c>
      <c r="J117" s="13">
        <f t="shared" si="17"/>
        <v>59.199746307421194</v>
      </c>
      <c r="K117" s="13">
        <f t="shared" si="18"/>
        <v>29.482141292981439</v>
      </c>
      <c r="L117" s="13">
        <f t="shared" si="19"/>
        <v>0.54601734331174934</v>
      </c>
      <c r="M117" s="13">
        <f t="shared" si="25"/>
        <v>7.9953702592166405</v>
      </c>
      <c r="N117" s="13">
        <f t="shared" si="20"/>
        <v>0.41908988655527912</v>
      </c>
      <c r="O117" s="13">
        <f t="shared" si="21"/>
        <v>0.75011107164137036</v>
      </c>
      <c r="Q117" s="41">
        <v>11.953592470119879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1.65776830865294</v>
      </c>
      <c r="G118" s="13">
        <f t="shared" si="15"/>
        <v>0</v>
      </c>
      <c r="H118" s="13">
        <f t="shared" si="16"/>
        <v>1.65776830865294</v>
      </c>
      <c r="I118" s="16">
        <f t="shared" si="24"/>
        <v>30.593892258322629</v>
      </c>
      <c r="J118" s="13">
        <f t="shared" si="17"/>
        <v>27.786570115689326</v>
      </c>
      <c r="K118" s="13">
        <f t="shared" si="18"/>
        <v>2.8073221426333035</v>
      </c>
      <c r="L118" s="13">
        <f t="shared" si="19"/>
        <v>0</v>
      </c>
      <c r="M118" s="13">
        <f t="shared" si="25"/>
        <v>7.576280372661361</v>
      </c>
      <c r="N118" s="13">
        <f t="shared" si="20"/>
        <v>0.39712263209192861</v>
      </c>
      <c r="O118" s="13">
        <f t="shared" si="21"/>
        <v>0.39712263209192861</v>
      </c>
      <c r="Q118" s="41">
        <v>9.2666642225806459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142.47293310723839</v>
      </c>
      <c r="G119" s="13">
        <f t="shared" si="15"/>
        <v>1.7068309464408669</v>
      </c>
      <c r="H119" s="13">
        <f t="shared" si="16"/>
        <v>140.76610216079752</v>
      </c>
      <c r="I119" s="16">
        <f t="shared" si="24"/>
        <v>143.57342430343081</v>
      </c>
      <c r="J119" s="13">
        <f t="shared" si="17"/>
        <v>62.417242935423033</v>
      </c>
      <c r="K119" s="13">
        <f t="shared" si="18"/>
        <v>81.156181368007779</v>
      </c>
      <c r="L119" s="13">
        <f t="shared" si="19"/>
        <v>2.6533957180301084</v>
      </c>
      <c r="M119" s="13">
        <f t="shared" si="25"/>
        <v>9.8325534585995413</v>
      </c>
      <c r="N119" s="13">
        <f t="shared" si="20"/>
        <v>0.51538872871622754</v>
      </c>
      <c r="O119" s="13">
        <f t="shared" si="21"/>
        <v>2.2222196751570946</v>
      </c>
      <c r="Q119" s="41">
        <v>9.9113390075230399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85.551894604047078</v>
      </c>
      <c r="G120" s="13">
        <f t="shared" si="15"/>
        <v>0.56841017637704061</v>
      </c>
      <c r="H120" s="13">
        <f t="shared" si="16"/>
        <v>84.983484427670035</v>
      </c>
      <c r="I120" s="16">
        <f t="shared" si="24"/>
        <v>163.4862700776477</v>
      </c>
      <c r="J120" s="13">
        <f t="shared" si="17"/>
        <v>74.450439022530873</v>
      </c>
      <c r="K120" s="13">
        <f t="shared" si="18"/>
        <v>89.03583105511683</v>
      </c>
      <c r="L120" s="13">
        <f t="shared" si="19"/>
        <v>2.9747447615122953</v>
      </c>
      <c r="M120" s="13">
        <f t="shared" si="25"/>
        <v>12.291909491395607</v>
      </c>
      <c r="N120" s="13">
        <f t="shared" si="20"/>
        <v>0.64429973688316244</v>
      </c>
      <c r="O120" s="13">
        <f t="shared" si="21"/>
        <v>1.2127099132602031</v>
      </c>
      <c r="Q120" s="41">
        <v>12.69470331992753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102.9638767295516</v>
      </c>
      <c r="G121" s="13">
        <f t="shared" si="15"/>
        <v>0.91664981888713104</v>
      </c>
      <c r="H121" s="13">
        <f t="shared" si="16"/>
        <v>102.04722691066446</v>
      </c>
      <c r="I121" s="16">
        <f t="shared" si="24"/>
        <v>188.108313204269</v>
      </c>
      <c r="J121" s="13">
        <f t="shared" si="17"/>
        <v>77.177040676609991</v>
      </c>
      <c r="K121" s="13">
        <f t="shared" si="18"/>
        <v>110.931272527659</v>
      </c>
      <c r="L121" s="13">
        <f t="shared" si="19"/>
        <v>3.8676879066031886</v>
      </c>
      <c r="M121" s="13">
        <f t="shared" si="25"/>
        <v>15.515297661115632</v>
      </c>
      <c r="N121" s="13">
        <f t="shared" si="20"/>
        <v>0.81325868919864275</v>
      </c>
      <c r="O121" s="13">
        <f t="shared" si="21"/>
        <v>1.7299085080857739</v>
      </c>
      <c r="Q121" s="41">
        <v>12.86902520214246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2.5638805189832659</v>
      </c>
      <c r="G122" s="13">
        <f t="shared" si="15"/>
        <v>0</v>
      </c>
      <c r="H122" s="13">
        <f t="shared" si="16"/>
        <v>2.5638805189832659</v>
      </c>
      <c r="I122" s="16">
        <f t="shared" si="24"/>
        <v>109.62746514003908</v>
      </c>
      <c r="J122" s="13">
        <f t="shared" si="17"/>
        <v>86.715265219101994</v>
      </c>
      <c r="K122" s="13">
        <f t="shared" si="18"/>
        <v>22.912199920937084</v>
      </c>
      <c r="L122" s="13">
        <f t="shared" si="19"/>
        <v>0.27808101879538755</v>
      </c>
      <c r="M122" s="13">
        <f t="shared" si="25"/>
        <v>14.980119990712376</v>
      </c>
      <c r="N122" s="13">
        <f t="shared" si="20"/>
        <v>0.78520651126258389</v>
      </c>
      <c r="O122" s="13">
        <f t="shared" si="21"/>
        <v>0.78520651126258389</v>
      </c>
      <c r="Q122" s="41">
        <v>20.230289738303359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5.1756653410432536</v>
      </c>
      <c r="G123" s="13">
        <f t="shared" si="15"/>
        <v>0</v>
      </c>
      <c r="H123" s="13">
        <f t="shared" si="16"/>
        <v>5.1756653410432536</v>
      </c>
      <c r="I123" s="16">
        <f t="shared" si="24"/>
        <v>27.80978424318495</v>
      </c>
      <c r="J123" s="13">
        <f t="shared" si="17"/>
        <v>27.372546655697786</v>
      </c>
      <c r="K123" s="13">
        <f t="shared" si="18"/>
        <v>0.43723758748716435</v>
      </c>
      <c r="L123" s="13">
        <f t="shared" si="19"/>
        <v>0</v>
      </c>
      <c r="M123" s="13">
        <f t="shared" si="25"/>
        <v>14.194913479449792</v>
      </c>
      <c r="N123" s="13">
        <f t="shared" si="20"/>
        <v>0.74404867903484351</v>
      </c>
      <c r="O123" s="13">
        <f t="shared" si="21"/>
        <v>0.74404867903484351</v>
      </c>
      <c r="Q123" s="41">
        <v>21.491956899919039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0.89129239337899624</v>
      </c>
      <c r="G124" s="13">
        <f t="shared" si="15"/>
        <v>0</v>
      </c>
      <c r="H124" s="13">
        <f t="shared" si="16"/>
        <v>0.89129239337899624</v>
      </c>
      <c r="I124" s="16">
        <f t="shared" si="24"/>
        <v>1.3285299808661606</v>
      </c>
      <c r="J124" s="13">
        <f t="shared" si="17"/>
        <v>1.3284937837001602</v>
      </c>
      <c r="K124" s="13">
        <f t="shared" si="18"/>
        <v>3.6197166000340175E-5</v>
      </c>
      <c r="L124" s="13">
        <f t="shared" si="19"/>
        <v>0</v>
      </c>
      <c r="M124" s="13">
        <f t="shared" si="25"/>
        <v>13.450864800414948</v>
      </c>
      <c r="N124" s="13">
        <f t="shared" si="20"/>
        <v>0.70504819920980166</v>
      </c>
      <c r="O124" s="13">
        <f t="shared" si="21"/>
        <v>0.70504819920980166</v>
      </c>
      <c r="Q124" s="41">
        <v>23.614342301795212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10.22125729490355</v>
      </c>
      <c r="G125" s="18">
        <f t="shared" si="15"/>
        <v>0</v>
      </c>
      <c r="H125" s="18">
        <f t="shared" si="16"/>
        <v>10.22125729490355</v>
      </c>
      <c r="I125" s="17">
        <f t="shared" si="24"/>
        <v>10.221293492069551</v>
      </c>
      <c r="J125" s="18">
        <f t="shared" si="17"/>
        <v>10.203972289007572</v>
      </c>
      <c r="K125" s="18">
        <f t="shared" si="18"/>
        <v>1.7321203061978707E-2</v>
      </c>
      <c r="L125" s="18">
        <f t="shared" si="19"/>
        <v>0</v>
      </c>
      <c r="M125" s="18">
        <f t="shared" si="25"/>
        <v>12.745816601205146</v>
      </c>
      <c r="N125" s="18">
        <f t="shared" si="20"/>
        <v>0.66809199077377235</v>
      </c>
      <c r="O125" s="18">
        <f t="shared" si="21"/>
        <v>0.66809199077377235</v>
      </c>
      <c r="P125" s="3"/>
      <c r="Q125" s="42">
        <v>23.243970193548378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15.10993587383255</v>
      </c>
      <c r="G126" s="13">
        <f t="shared" si="15"/>
        <v>0</v>
      </c>
      <c r="H126" s="13">
        <f t="shared" si="16"/>
        <v>15.10993587383255</v>
      </c>
      <c r="I126" s="16">
        <f t="shared" si="24"/>
        <v>15.127257076894528</v>
      </c>
      <c r="J126" s="13">
        <f t="shared" si="17"/>
        <v>15.056732740262504</v>
      </c>
      <c r="K126" s="13">
        <f t="shared" si="18"/>
        <v>7.0524336632024287E-2</v>
      </c>
      <c r="L126" s="13">
        <f t="shared" si="19"/>
        <v>0</v>
      </c>
      <c r="M126" s="13">
        <f t="shared" si="25"/>
        <v>12.077724610431373</v>
      </c>
      <c r="N126" s="13">
        <f t="shared" si="20"/>
        <v>0.63307290003196304</v>
      </c>
      <c r="O126" s="13">
        <f t="shared" si="21"/>
        <v>0.63307290003196304</v>
      </c>
      <c r="Q126" s="41">
        <v>21.595510390520751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13.392046112990529</v>
      </c>
      <c r="G127" s="13">
        <f t="shared" si="15"/>
        <v>0</v>
      </c>
      <c r="H127" s="13">
        <f t="shared" si="16"/>
        <v>13.392046112990529</v>
      </c>
      <c r="I127" s="16">
        <f t="shared" si="24"/>
        <v>13.462570449622554</v>
      </c>
      <c r="J127" s="13">
        <f t="shared" si="17"/>
        <v>13.405736000495844</v>
      </c>
      <c r="K127" s="13">
        <f t="shared" si="18"/>
        <v>5.683444912670943E-2</v>
      </c>
      <c r="L127" s="13">
        <f t="shared" si="19"/>
        <v>0</v>
      </c>
      <c r="M127" s="13">
        <f t="shared" si="25"/>
        <v>11.444651710399409</v>
      </c>
      <c r="N127" s="13">
        <f t="shared" si="20"/>
        <v>0.59988938991874763</v>
      </c>
      <c r="O127" s="13">
        <f t="shared" si="21"/>
        <v>0.59988938991874763</v>
      </c>
      <c r="Q127" s="41">
        <v>20.653594329067111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194.66119474074409</v>
      </c>
      <c r="G128" s="13">
        <f t="shared" si="15"/>
        <v>2.750596179110981</v>
      </c>
      <c r="H128" s="13">
        <f t="shared" si="16"/>
        <v>191.91059856163312</v>
      </c>
      <c r="I128" s="16">
        <f t="shared" si="24"/>
        <v>191.96743301075983</v>
      </c>
      <c r="J128" s="13">
        <f t="shared" si="17"/>
        <v>76.868581201013569</v>
      </c>
      <c r="K128" s="13">
        <f t="shared" si="18"/>
        <v>115.09885180974626</v>
      </c>
      <c r="L128" s="13">
        <f t="shared" si="19"/>
        <v>4.0376507436726969</v>
      </c>
      <c r="M128" s="13">
        <f t="shared" si="25"/>
        <v>14.882413064153358</v>
      </c>
      <c r="N128" s="13">
        <f t="shared" si="20"/>
        <v>0.78008504928650069</v>
      </c>
      <c r="O128" s="13">
        <f t="shared" si="21"/>
        <v>3.5306812283974818</v>
      </c>
      <c r="Q128" s="41">
        <v>12.740584168105689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50.042042568888647</v>
      </c>
      <c r="G129" s="13">
        <f t="shared" si="15"/>
        <v>0</v>
      </c>
      <c r="H129" s="13">
        <f t="shared" si="16"/>
        <v>50.042042568888647</v>
      </c>
      <c r="I129" s="16">
        <f t="shared" si="24"/>
        <v>161.10324363496224</v>
      </c>
      <c r="J129" s="13">
        <f t="shared" si="17"/>
        <v>65.792991968209904</v>
      </c>
      <c r="K129" s="13">
        <f t="shared" si="18"/>
        <v>95.310251666752336</v>
      </c>
      <c r="L129" s="13">
        <f t="shared" si="19"/>
        <v>3.2306291144997865</v>
      </c>
      <c r="M129" s="13">
        <f t="shared" si="25"/>
        <v>17.332957129366644</v>
      </c>
      <c r="N129" s="13">
        <f t="shared" si="20"/>
        <v>0.90853416433593559</v>
      </c>
      <c r="O129" s="13">
        <f t="shared" si="21"/>
        <v>0.90853416433593559</v>
      </c>
      <c r="Q129" s="41">
        <v>10.497693556297749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31.847963905452961</v>
      </c>
      <c r="G130" s="13">
        <f t="shared" si="15"/>
        <v>0</v>
      </c>
      <c r="H130" s="13">
        <f t="shared" si="16"/>
        <v>31.847963905452961</v>
      </c>
      <c r="I130" s="16">
        <f t="shared" si="24"/>
        <v>123.9275864577055</v>
      </c>
      <c r="J130" s="13">
        <f t="shared" si="17"/>
        <v>60.308742917274245</v>
      </c>
      <c r="K130" s="13">
        <f t="shared" si="18"/>
        <v>63.618843540431257</v>
      </c>
      <c r="L130" s="13">
        <f t="shared" si="19"/>
        <v>1.9381854028640135</v>
      </c>
      <c r="M130" s="13">
        <f t="shared" si="25"/>
        <v>18.362608367894723</v>
      </c>
      <c r="N130" s="13">
        <f t="shared" si="20"/>
        <v>0.96250495077309983</v>
      </c>
      <c r="O130" s="13">
        <f t="shared" si="21"/>
        <v>0.96250495077309983</v>
      </c>
      <c r="Q130" s="41">
        <v>9.8516557225806451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91.033560681815331</v>
      </c>
      <c r="G131" s="13">
        <f t="shared" si="15"/>
        <v>0.67804349793240559</v>
      </c>
      <c r="H131" s="13">
        <f t="shared" si="16"/>
        <v>90.355517183882924</v>
      </c>
      <c r="I131" s="16">
        <f t="shared" si="24"/>
        <v>152.03617532145017</v>
      </c>
      <c r="J131" s="13">
        <f t="shared" si="17"/>
        <v>72.956350683562647</v>
      </c>
      <c r="K131" s="13">
        <f t="shared" si="18"/>
        <v>79.079824637887526</v>
      </c>
      <c r="L131" s="13">
        <f t="shared" si="19"/>
        <v>2.5687174295722439</v>
      </c>
      <c r="M131" s="13">
        <f t="shared" si="25"/>
        <v>19.96882084669387</v>
      </c>
      <c r="N131" s="13">
        <f t="shared" si="20"/>
        <v>1.0466970999418814</v>
      </c>
      <c r="O131" s="13">
        <f t="shared" si="21"/>
        <v>1.7247405978742871</v>
      </c>
      <c r="Q131" s="41">
        <v>12.612371084508251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39.683322359728457</v>
      </c>
      <c r="G132" s="13">
        <f t="shared" si="15"/>
        <v>0</v>
      </c>
      <c r="H132" s="13">
        <f t="shared" si="16"/>
        <v>39.683322359728457</v>
      </c>
      <c r="I132" s="16">
        <f t="shared" si="24"/>
        <v>116.19442956804374</v>
      </c>
      <c r="J132" s="13">
        <f t="shared" si="17"/>
        <v>69.597436503765323</v>
      </c>
      <c r="K132" s="13">
        <f t="shared" si="18"/>
        <v>46.596993064278422</v>
      </c>
      <c r="L132" s="13">
        <f t="shared" si="19"/>
        <v>1.2439977694014173</v>
      </c>
      <c r="M132" s="13">
        <f t="shared" si="25"/>
        <v>20.166121516153407</v>
      </c>
      <c r="N132" s="13">
        <f t="shared" si="20"/>
        <v>1.0570389243352873</v>
      </c>
      <c r="O132" s="13">
        <f t="shared" si="21"/>
        <v>1.0570389243352873</v>
      </c>
      <c r="Q132" s="41">
        <v>13.25775358905133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36.983106936506367</v>
      </c>
      <c r="G133" s="13">
        <f t="shared" si="15"/>
        <v>0</v>
      </c>
      <c r="H133" s="13">
        <f t="shared" si="16"/>
        <v>36.983106936506367</v>
      </c>
      <c r="I133" s="16">
        <f t="shared" si="24"/>
        <v>82.336102231383379</v>
      </c>
      <c r="J133" s="13">
        <f t="shared" si="17"/>
        <v>62.998066646653328</v>
      </c>
      <c r="K133" s="13">
        <f t="shared" si="18"/>
        <v>19.338035584730051</v>
      </c>
      <c r="L133" s="13">
        <f t="shared" si="19"/>
        <v>0.13231891815691796</v>
      </c>
      <c r="M133" s="13">
        <f t="shared" si="25"/>
        <v>19.241401509975038</v>
      </c>
      <c r="N133" s="13">
        <f t="shared" si="20"/>
        <v>1.0085682732059098</v>
      </c>
      <c r="O133" s="13">
        <f t="shared" si="21"/>
        <v>1.0085682732059098</v>
      </c>
      <c r="Q133" s="41">
        <v>14.970394389110529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8.5850036595868069</v>
      </c>
      <c r="G134" s="13">
        <f t="shared" ref="G134:G197" si="28">IF((F134-$J$2)&gt;0,$I$2*(F134-$J$2),0)</f>
        <v>0</v>
      </c>
      <c r="H134" s="13">
        <f t="shared" ref="H134:H197" si="29">F134-G134</f>
        <v>8.5850036595868069</v>
      </c>
      <c r="I134" s="16">
        <f t="shared" si="24"/>
        <v>27.790720326159938</v>
      </c>
      <c r="J134" s="13">
        <f t="shared" ref="J134:J197" si="30">I134/SQRT(1+(I134/($K$2*(300+(25*Q134)+0.05*(Q134)^3)))^2)</f>
        <v>27.050244087579951</v>
      </c>
      <c r="K134" s="13">
        <f t="shared" ref="K134:K197" si="31">I134-J134</f>
        <v>0.74047623857998701</v>
      </c>
      <c r="L134" s="13">
        <f t="shared" ref="L134:L197" si="32">IF(K134&gt;$N$2,(K134-$N$2)/$L$2,0)</f>
        <v>0</v>
      </c>
      <c r="M134" s="13">
        <f t="shared" si="25"/>
        <v>18.232833236769128</v>
      </c>
      <c r="N134" s="13">
        <f t="shared" ref="N134:N197" si="33">$M$2*M134</f>
        <v>0.95570258350081161</v>
      </c>
      <c r="O134" s="13">
        <f t="shared" ref="O134:O197" si="34">N134+G134</f>
        <v>0.95570258350081161</v>
      </c>
      <c r="Q134" s="41">
        <v>17.636567984858971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2.5622712372447292</v>
      </c>
      <c r="G135" s="13">
        <f t="shared" si="28"/>
        <v>0</v>
      </c>
      <c r="H135" s="13">
        <f t="shared" si="29"/>
        <v>2.5622712372447292</v>
      </c>
      <c r="I135" s="16">
        <f t="shared" ref="I135:I198" si="36">H135+K134-L134</f>
        <v>3.3027474758247162</v>
      </c>
      <c r="J135" s="13">
        <f t="shared" si="30"/>
        <v>3.3019919646631464</v>
      </c>
      <c r="K135" s="13">
        <f t="shared" si="31"/>
        <v>7.5551116156979958E-4</v>
      </c>
      <c r="L135" s="13">
        <f t="shared" si="32"/>
        <v>0</v>
      </c>
      <c r="M135" s="13">
        <f t="shared" ref="M135:M198" si="37">L135+M134-N134</f>
        <v>17.277130653268316</v>
      </c>
      <c r="N135" s="13">
        <f t="shared" si="33"/>
        <v>0.90560793193189415</v>
      </c>
      <c r="O135" s="13">
        <f t="shared" si="34"/>
        <v>0.90560793193189415</v>
      </c>
      <c r="Q135" s="41">
        <v>21.43818859137669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13.38828084228693</v>
      </c>
      <c r="G136" s="13">
        <f t="shared" si="28"/>
        <v>0</v>
      </c>
      <c r="H136" s="13">
        <f t="shared" si="29"/>
        <v>13.38828084228693</v>
      </c>
      <c r="I136" s="16">
        <f t="shared" si="36"/>
        <v>13.3890363534485</v>
      </c>
      <c r="J136" s="13">
        <f t="shared" si="30"/>
        <v>13.346228890635626</v>
      </c>
      <c r="K136" s="13">
        <f t="shared" si="31"/>
        <v>4.2807462812874064E-2</v>
      </c>
      <c r="L136" s="13">
        <f t="shared" si="32"/>
        <v>0</v>
      </c>
      <c r="M136" s="13">
        <f t="shared" si="37"/>
        <v>16.371522721336422</v>
      </c>
      <c r="N136" s="13">
        <f t="shared" si="33"/>
        <v>0.85813907018413527</v>
      </c>
      <c r="O136" s="13">
        <f t="shared" si="34"/>
        <v>0.85813907018413527</v>
      </c>
      <c r="Q136" s="41">
        <v>22.553727935374489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6.7742944364720961</v>
      </c>
      <c r="G137" s="18">
        <f t="shared" si="28"/>
        <v>0</v>
      </c>
      <c r="H137" s="18">
        <f t="shared" si="29"/>
        <v>6.7742944364720961</v>
      </c>
      <c r="I137" s="17">
        <f t="shared" si="36"/>
        <v>6.8171018992849701</v>
      </c>
      <c r="J137" s="18">
        <f t="shared" si="30"/>
        <v>6.8112979313668491</v>
      </c>
      <c r="K137" s="18">
        <f t="shared" si="31"/>
        <v>5.8039679181209891E-3</v>
      </c>
      <c r="L137" s="18">
        <f t="shared" si="32"/>
        <v>0</v>
      </c>
      <c r="M137" s="18">
        <f t="shared" si="37"/>
        <v>15.513383651152287</v>
      </c>
      <c r="N137" s="18">
        <f t="shared" si="33"/>
        <v>0.81315836336101455</v>
      </c>
      <c r="O137" s="18">
        <f t="shared" si="34"/>
        <v>0.81315836336101455</v>
      </c>
      <c r="P137" s="3"/>
      <c r="Q137" s="42">
        <v>22.388409256883619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8.5822217447582307</v>
      </c>
      <c r="G138" s="13">
        <f t="shared" si="28"/>
        <v>0</v>
      </c>
      <c r="H138" s="13">
        <f t="shared" si="29"/>
        <v>8.5822217447582307</v>
      </c>
      <c r="I138" s="16">
        <f t="shared" si="36"/>
        <v>8.5880257126763517</v>
      </c>
      <c r="J138" s="13">
        <f t="shared" si="30"/>
        <v>8.5767890384416425</v>
      </c>
      <c r="K138" s="13">
        <f t="shared" si="31"/>
        <v>1.1236674234709199E-2</v>
      </c>
      <c r="L138" s="13">
        <f t="shared" si="32"/>
        <v>0</v>
      </c>
      <c r="M138" s="13">
        <f t="shared" si="37"/>
        <v>14.700225287791273</v>
      </c>
      <c r="N138" s="13">
        <f t="shared" si="33"/>
        <v>0.77053539091522905</v>
      </c>
      <c r="O138" s="13">
        <f t="shared" si="34"/>
        <v>0.77053539091522905</v>
      </c>
      <c r="Q138" s="41">
        <v>22.611688193548382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32.913237619697973</v>
      </c>
      <c r="G139" s="13">
        <f t="shared" si="28"/>
        <v>0</v>
      </c>
      <c r="H139" s="13">
        <f t="shared" si="29"/>
        <v>32.913237619697973</v>
      </c>
      <c r="I139" s="16">
        <f t="shared" si="36"/>
        <v>32.924474293932683</v>
      </c>
      <c r="J139" s="13">
        <f t="shared" si="30"/>
        <v>31.46459338976425</v>
      </c>
      <c r="K139" s="13">
        <f t="shared" si="31"/>
        <v>1.4598809041684326</v>
      </c>
      <c r="L139" s="13">
        <f t="shared" si="32"/>
        <v>0</v>
      </c>
      <c r="M139" s="13">
        <f t="shared" si="37"/>
        <v>13.929689896876043</v>
      </c>
      <c r="N139" s="13">
        <f t="shared" si="33"/>
        <v>0.73014656849725013</v>
      </c>
      <c r="O139" s="13">
        <f t="shared" si="34"/>
        <v>0.73014656849725013</v>
      </c>
      <c r="Q139" s="41">
        <v>16.230363228661268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4.0208705416202681</v>
      </c>
      <c r="G140" s="13">
        <f t="shared" si="28"/>
        <v>0</v>
      </c>
      <c r="H140" s="13">
        <f t="shared" si="29"/>
        <v>4.0208705416202681</v>
      </c>
      <c r="I140" s="16">
        <f t="shared" si="36"/>
        <v>5.4807514457887008</v>
      </c>
      <c r="J140" s="13">
        <f t="shared" si="30"/>
        <v>5.4691656880478385</v>
      </c>
      <c r="K140" s="13">
        <f t="shared" si="31"/>
        <v>1.1585757740862235E-2</v>
      </c>
      <c r="L140" s="13">
        <f t="shared" si="32"/>
        <v>0</v>
      </c>
      <c r="M140" s="13">
        <f t="shared" si="37"/>
        <v>13.199543328378793</v>
      </c>
      <c r="N140" s="13">
        <f t="shared" si="33"/>
        <v>0.69187478962528326</v>
      </c>
      <c r="O140" s="13">
        <f t="shared" si="34"/>
        <v>0.69187478962528326</v>
      </c>
      <c r="Q140" s="41">
        <v>12.787609473753729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32.726565534916418</v>
      </c>
      <c r="G141" s="13">
        <f t="shared" si="28"/>
        <v>0</v>
      </c>
      <c r="H141" s="13">
        <f t="shared" si="29"/>
        <v>32.726565534916418</v>
      </c>
      <c r="I141" s="16">
        <f t="shared" si="36"/>
        <v>32.738151292657278</v>
      </c>
      <c r="J141" s="13">
        <f t="shared" si="30"/>
        <v>29.545669217178592</v>
      </c>
      <c r="K141" s="13">
        <f t="shared" si="31"/>
        <v>3.1924820754786865</v>
      </c>
      <c r="L141" s="13">
        <f t="shared" si="32"/>
        <v>0</v>
      </c>
      <c r="M141" s="13">
        <f t="shared" si="37"/>
        <v>12.50766853875351</v>
      </c>
      <c r="N141" s="13">
        <f t="shared" si="33"/>
        <v>0.65560908613765934</v>
      </c>
      <c r="O141" s="13">
        <f t="shared" si="34"/>
        <v>0.65560908613765934</v>
      </c>
      <c r="Q141" s="41">
        <v>9.7557732634737455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19.617383772181</v>
      </c>
      <c r="G142" s="13">
        <f t="shared" si="28"/>
        <v>0</v>
      </c>
      <c r="H142" s="13">
        <f t="shared" si="29"/>
        <v>19.617383772181</v>
      </c>
      <c r="I142" s="16">
        <f t="shared" si="36"/>
        <v>22.809865847659687</v>
      </c>
      <c r="J142" s="13">
        <f t="shared" si="30"/>
        <v>21.656872473352966</v>
      </c>
      <c r="K142" s="13">
        <f t="shared" si="31"/>
        <v>1.1529933743067211</v>
      </c>
      <c r="L142" s="13">
        <f t="shared" si="32"/>
        <v>0</v>
      </c>
      <c r="M142" s="13">
        <f t="shared" si="37"/>
        <v>11.852059452615851</v>
      </c>
      <c r="N142" s="13">
        <f t="shared" si="33"/>
        <v>0.62124430644314632</v>
      </c>
      <c r="O142" s="13">
        <f t="shared" si="34"/>
        <v>0.62124430644314632</v>
      </c>
      <c r="Q142" s="41">
        <v>9.8419616225806461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40.242473950631812</v>
      </c>
      <c r="G143" s="13">
        <f t="shared" si="28"/>
        <v>0</v>
      </c>
      <c r="H143" s="13">
        <f t="shared" si="29"/>
        <v>40.242473950631812</v>
      </c>
      <c r="I143" s="16">
        <f t="shared" si="36"/>
        <v>41.395467324938537</v>
      </c>
      <c r="J143" s="13">
        <f t="shared" si="30"/>
        <v>36.711372002165184</v>
      </c>
      <c r="K143" s="13">
        <f t="shared" si="31"/>
        <v>4.6840953227733522</v>
      </c>
      <c r="L143" s="13">
        <f t="shared" si="32"/>
        <v>0</v>
      </c>
      <c r="M143" s="13">
        <f t="shared" si="37"/>
        <v>11.230815146172706</v>
      </c>
      <c r="N143" s="13">
        <f t="shared" si="33"/>
        <v>0.58868081063627675</v>
      </c>
      <c r="O143" s="13">
        <f t="shared" si="34"/>
        <v>0.58868081063627675</v>
      </c>
      <c r="Q143" s="41">
        <v>11.94266169625368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19.89600452333876</v>
      </c>
      <c r="G144" s="13">
        <f t="shared" si="28"/>
        <v>0</v>
      </c>
      <c r="H144" s="13">
        <f t="shared" si="29"/>
        <v>19.89600452333876</v>
      </c>
      <c r="I144" s="16">
        <f t="shared" si="36"/>
        <v>24.580099846112113</v>
      </c>
      <c r="J144" s="13">
        <f t="shared" si="30"/>
        <v>23.643624202407327</v>
      </c>
      <c r="K144" s="13">
        <f t="shared" si="31"/>
        <v>0.9364756437047852</v>
      </c>
      <c r="L144" s="13">
        <f t="shared" si="32"/>
        <v>0</v>
      </c>
      <c r="M144" s="13">
        <f t="shared" si="37"/>
        <v>10.642134335536429</v>
      </c>
      <c r="N144" s="13">
        <f t="shared" si="33"/>
        <v>0.55782418159368397</v>
      </c>
      <c r="O144" s="13">
        <f t="shared" si="34"/>
        <v>0.55782418159368397</v>
      </c>
      <c r="Q144" s="41">
        <v>13.18506636880236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86.669724086291097</v>
      </c>
      <c r="G145" s="13">
        <f t="shared" si="28"/>
        <v>0.59076676602192091</v>
      </c>
      <c r="H145" s="13">
        <f t="shared" si="29"/>
        <v>86.078957320269183</v>
      </c>
      <c r="I145" s="16">
        <f t="shared" si="36"/>
        <v>87.015432963973964</v>
      </c>
      <c r="J145" s="13">
        <f t="shared" si="30"/>
        <v>61.311855835169126</v>
      </c>
      <c r="K145" s="13">
        <f t="shared" si="31"/>
        <v>25.703577128804838</v>
      </c>
      <c r="L145" s="13">
        <f t="shared" si="32"/>
        <v>0.39191937854046155</v>
      </c>
      <c r="M145" s="13">
        <f t="shared" si="37"/>
        <v>10.476229532483206</v>
      </c>
      <c r="N145" s="13">
        <f t="shared" si="33"/>
        <v>0.54912802083610024</v>
      </c>
      <c r="O145" s="13">
        <f t="shared" si="34"/>
        <v>1.1398947868580211</v>
      </c>
      <c r="Q145" s="41">
        <v>13.172127131362361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6.2280469026636256</v>
      </c>
      <c r="G146" s="13">
        <f t="shared" si="28"/>
        <v>0</v>
      </c>
      <c r="H146" s="13">
        <f t="shared" si="29"/>
        <v>6.2280469026636256</v>
      </c>
      <c r="I146" s="16">
        <f t="shared" si="36"/>
        <v>31.539704652928002</v>
      </c>
      <c r="J146" s="13">
        <f t="shared" si="30"/>
        <v>30.467775125941248</v>
      </c>
      <c r="K146" s="13">
        <f t="shared" si="31"/>
        <v>1.0719295269867537</v>
      </c>
      <c r="L146" s="13">
        <f t="shared" si="32"/>
        <v>0</v>
      </c>
      <c r="M146" s="13">
        <f t="shared" si="37"/>
        <v>9.9271015116471055</v>
      </c>
      <c r="N146" s="13">
        <f t="shared" si="33"/>
        <v>0.52034461337710991</v>
      </c>
      <c r="O146" s="13">
        <f t="shared" si="34"/>
        <v>0.52034461337710991</v>
      </c>
      <c r="Q146" s="41">
        <v>17.624508070340351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1.0550105611802301</v>
      </c>
      <c r="G147" s="13">
        <f t="shared" si="28"/>
        <v>0</v>
      </c>
      <c r="H147" s="13">
        <f t="shared" si="29"/>
        <v>1.0550105611802301</v>
      </c>
      <c r="I147" s="16">
        <f t="shared" si="36"/>
        <v>2.1269400881669838</v>
      </c>
      <c r="J147" s="13">
        <f t="shared" si="30"/>
        <v>2.1267170989000768</v>
      </c>
      <c r="K147" s="13">
        <f t="shared" si="31"/>
        <v>2.2298926690700327E-4</v>
      </c>
      <c r="L147" s="13">
        <f t="shared" si="32"/>
        <v>0</v>
      </c>
      <c r="M147" s="13">
        <f t="shared" si="37"/>
        <v>9.4067568982699949</v>
      </c>
      <c r="N147" s="13">
        <f t="shared" si="33"/>
        <v>0.49306993341610583</v>
      </c>
      <c r="O147" s="13">
        <f t="shared" si="34"/>
        <v>0.49306993341610583</v>
      </c>
      <c r="Q147" s="41">
        <v>20.73324753467887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1.6194851077261569</v>
      </c>
      <c r="G148" s="13">
        <f t="shared" si="28"/>
        <v>0</v>
      </c>
      <c r="H148" s="13">
        <f t="shared" si="29"/>
        <v>1.6194851077261569</v>
      </c>
      <c r="I148" s="16">
        <f t="shared" si="36"/>
        <v>1.619708096993064</v>
      </c>
      <c r="J148" s="13">
        <f t="shared" si="30"/>
        <v>1.6196291208903255</v>
      </c>
      <c r="K148" s="13">
        <f t="shared" si="31"/>
        <v>7.8976102738437248E-5</v>
      </c>
      <c r="L148" s="13">
        <f t="shared" si="32"/>
        <v>0</v>
      </c>
      <c r="M148" s="13">
        <f t="shared" si="37"/>
        <v>8.9136869648538894</v>
      </c>
      <c r="N148" s="13">
        <f t="shared" si="33"/>
        <v>0.46722489863226074</v>
      </c>
      <c r="O148" s="13">
        <f t="shared" si="34"/>
        <v>0.46722489863226074</v>
      </c>
      <c r="Q148" s="41">
        <v>22.294760314369761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3.7859743031590849</v>
      </c>
      <c r="G149" s="18">
        <f t="shared" si="28"/>
        <v>0</v>
      </c>
      <c r="H149" s="18">
        <f t="shared" si="29"/>
        <v>3.7859743031590849</v>
      </c>
      <c r="I149" s="17">
        <f t="shared" si="36"/>
        <v>3.7860532792618233</v>
      </c>
      <c r="J149" s="18">
        <f t="shared" si="30"/>
        <v>3.7853134750722925</v>
      </c>
      <c r="K149" s="18">
        <f t="shared" si="31"/>
        <v>7.3980418953079052E-4</v>
      </c>
      <c r="L149" s="18">
        <f t="shared" si="32"/>
        <v>0</v>
      </c>
      <c r="M149" s="18">
        <f t="shared" si="37"/>
        <v>8.4464620662216294</v>
      </c>
      <c r="N149" s="18">
        <f t="shared" si="33"/>
        <v>0.44273457192876914</v>
      </c>
      <c r="O149" s="18">
        <f t="shared" si="34"/>
        <v>0.44273457192876914</v>
      </c>
      <c r="P149" s="3"/>
      <c r="Q149" s="42">
        <v>24.500924193548379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3.024666057960097</v>
      </c>
      <c r="G150" s="13">
        <f t="shared" si="28"/>
        <v>0</v>
      </c>
      <c r="H150" s="13">
        <f t="shared" si="29"/>
        <v>3.024666057960097</v>
      </c>
      <c r="I150" s="16">
        <f t="shared" si="36"/>
        <v>3.0254058621496278</v>
      </c>
      <c r="J150" s="13">
        <f t="shared" si="30"/>
        <v>3.0248195609818245</v>
      </c>
      <c r="K150" s="13">
        <f t="shared" si="31"/>
        <v>5.8630116780333807E-4</v>
      </c>
      <c r="L150" s="13">
        <f t="shared" si="32"/>
        <v>0</v>
      </c>
      <c r="M150" s="13">
        <f t="shared" si="37"/>
        <v>8.0037274942928605</v>
      </c>
      <c r="N150" s="13">
        <f t="shared" si="33"/>
        <v>0.41952794415442179</v>
      </c>
      <c r="O150" s="13">
        <f t="shared" si="34"/>
        <v>0.41952794415442179</v>
      </c>
      <c r="Q150" s="41">
        <v>21.37090818673893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13.36989927649643</v>
      </c>
      <c r="G151" s="13">
        <f t="shared" si="28"/>
        <v>0</v>
      </c>
      <c r="H151" s="13">
        <f t="shared" si="29"/>
        <v>13.36989927649643</v>
      </c>
      <c r="I151" s="16">
        <f t="shared" si="36"/>
        <v>13.370485577664233</v>
      </c>
      <c r="J151" s="13">
        <f t="shared" si="30"/>
        <v>13.301838406148267</v>
      </c>
      <c r="K151" s="13">
        <f t="shared" si="31"/>
        <v>6.8647171515966221E-2</v>
      </c>
      <c r="L151" s="13">
        <f t="shared" si="32"/>
        <v>0</v>
      </c>
      <c r="M151" s="13">
        <f t="shared" si="37"/>
        <v>7.5841995501384387</v>
      </c>
      <c r="N151" s="13">
        <f t="shared" si="33"/>
        <v>0.39753772821416933</v>
      </c>
      <c r="O151" s="13">
        <f t="shared" si="34"/>
        <v>0.39753772821416933</v>
      </c>
      <c r="Q151" s="41">
        <v>19.16539007662103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99.962636505432215</v>
      </c>
      <c r="G152" s="13">
        <f t="shared" si="28"/>
        <v>0.85662501440474337</v>
      </c>
      <c r="H152" s="13">
        <f t="shared" si="29"/>
        <v>99.106011491027473</v>
      </c>
      <c r="I152" s="16">
        <f t="shared" si="36"/>
        <v>99.174658662543436</v>
      </c>
      <c r="J152" s="13">
        <f t="shared" si="30"/>
        <v>66.901805136678021</v>
      </c>
      <c r="K152" s="13">
        <f t="shared" si="31"/>
        <v>32.272853525865415</v>
      </c>
      <c r="L152" s="13">
        <f t="shared" si="32"/>
        <v>0.65982858394830168</v>
      </c>
      <c r="M152" s="13">
        <f t="shared" si="37"/>
        <v>7.8464904058725704</v>
      </c>
      <c r="N152" s="13">
        <f t="shared" si="33"/>
        <v>0.41128611526946429</v>
      </c>
      <c r="O152" s="13">
        <f t="shared" si="34"/>
        <v>1.2679111296742076</v>
      </c>
      <c r="Q152" s="41">
        <v>13.86571014406033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132.03651458186869</v>
      </c>
      <c r="G153" s="13">
        <f t="shared" si="28"/>
        <v>1.4981025759334727</v>
      </c>
      <c r="H153" s="13">
        <f t="shared" si="29"/>
        <v>130.53841200593521</v>
      </c>
      <c r="I153" s="16">
        <f t="shared" si="36"/>
        <v>162.15143694785235</v>
      </c>
      <c r="J153" s="13">
        <f t="shared" si="30"/>
        <v>68.506211428853788</v>
      </c>
      <c r="K153" s="13">
        <f t="shared" si="31"/>
        <v>93.645225518998558</v>
      </c>
      <c r="L153" s="13">
        <f t="shared" si="32"/>
        <v>3.1627257709249008</v>
      </c>
      <c r="M153" s="13">
        <f t="shared" si="37"/>
        <v>10.597930061528007</v>
      </c>
      <c r="N153" s="13">
        <f t="shared" si="33"/>
        <v>0.55550714516149458</v>
      </c>
      <c r="O153" s="13">
        <f t="shared" si="34"/>
        <v>2.0536097210949675</v>
      </c>
      <c r="Q153" s="41">
        <v>11.204687352026619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102.97883013009969</v>
      </c>
      <c r="G154" s="13">
        <f t="shared" si="28"/>
        <v>0.91694888689809295</v>
      </c>
      <c r="H154" s="13">
        <f t="shared" si="29"/>
        <v>102.0618812432016</v>
      </c>
      <c r="I154" s="16">
        <f t="shared" si="36"/>
        <v>192.54438099127526</v>
      </c>
      <c r="J154" s="13">
        <f t="shared" si="30"/>
        <v>66.641554357758494</v>
      </c>
      <c r="K154" s="13">
        <f t="shared" si="31"/>
        <v>125.90282663351677</v>
      </c>
      <c r="L154" s="13">
        <f t="shared" si="32"/>
        <v>4.4782600490716602</v>
      </c>
      <c r="M154" s="13">
        <f t="shared" si="37"/>
        <v>14.520682965438175</v>
      </c>
      <c r="N154" s="13">
        <f t="shared" si="33"/>
        <v>0.76112439816975941</v>
      </c>
      <c r="O154" s="13">
        <f t="shared" si="34"/>
        <v>1.6780732850678524</v>
      </c>
      <c r="Q154" s="41">
        <v>10.279171722580649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32.414367730561573</v>
      </c>
      <c r="G155" s="13">
        <f t="shared" si="28"/>
        <v>0</v>
      </c>
      <c r="H155" s="13">
        <f t="shared" si="29"/>
        <v>32.414367730561573</v>
      </c>
      <c r="I155" s="16">
        <f t="shared" si="36"/>
        <v>153.8389343150067</v>
      </c>
      <c r="J155" s="13">
        <f t="shared" si="30"/>
        <v>72.109002735553219</v>
      </c>
      <c r="K155" s="13">
        <f t="shared" si="31"/>
        <v>81.729931579453478</v>
      </c>
      <c r="L155" s="13">
        <f t="shared" si="32"/>
        <v>2.6767944843416882</v>
      </c>
      <c r="M155" s="13">
        <f t="shared" si="37"/>
        <v>16.436353051610105</v>
      </c>
      <c r="N155" s="13">
        <f t="shared" si="33"/>
        <v>0.86153725374272894</v>
      </c>
      <c r="O155" s="13">
        <f t="shared" si="34"/>
        <v>0.86153725374272894</v>
      </c>
      <c r="Q155" s="41">
        <v>12.341156455331481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44.424605863404423</v>
      </c>
      <c r="G156" s="13">
        <f t="shared" si="28"/>
        <v>0</v>
      </c>
      <c r="H156" s="13">
        <f t="shared" si="29"/>
        <v>44.424605863404423</v>
      </c>
      <c r="I156" s="16">
        <f t="shared" si="36"/>
        <v>123.47774295851622</v>
      </c>
      <c r="J156" s="13">
        <f t="shared" si="30"/>
        <v>71.957860788605217</v>
      </c>
      <c r="K156" s="13">
        <f t="shared" si="31"/>
        <v>51.519882169911</v>
      </c>
      <c r="L156" s="13">
        <f t="shared" si="32"/>
        <v>1.4447637638404811</v>
      </c>
      <c r="M156" s="13">
        <f t="shared" si="37"/>
        <v>17.019579561707857</v>
      </c>
      <c r="N156" s="13">
        <f t="shared" si="33"/>
        <v>0.89210798705819216</v>
      </c>
      <c r="O156" s="13">
        <f t="shared" si="34"/>
        <v>0.89210798705819216</v>
      </c>
      <c r="Q156" s="41">
        <v>13.52873294952369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61.054451103062227</v>
      </c>
      <c r="G157" s="13">
        <f t="shared" si="28"/>
        <v>7.8461306357343552E-2</v>
      </c>
      <c r="H157" s="13">
        <f t="shared" si="29"/>
        <v>60.975989796704887</v>
      </c>
      <c r="I157" s="16">
        <f t="shared" si="36"/>
        <v>111.0511082027754</v>
      </c>
      <c r="J157" s="13">
        <f t="shared" si="30"/>
        <v>69.445622512186162</v>
      </c>
      <c r="K157" s="13">
        <f t="shared" si="31"/>
        <v>41.605485690589234</v>
      </c>
      <c r="L157" s="13">
        <f t="shared" si="32"/>
        <v>1.0404333745662713</v>
      </c>
      <c r="M157" s="13">
        <f t="shared" si="37"/>
        <v>17.167904949215934</v>
      </c>
      <c r="N157" s="13">
        <f t="shared" si="33"/>
        <v>0.89988269514658514</v>
      </c>
      <c r="O157" s="13">
        <f t="shared" si="34"/>
        <v>0.97834400150392864</v>
      </c>
      <c r="Q157" s="41">
        <v>13.6016379888764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10.87963909953136</v>
      </c>
      <c r="G158" s="13">
        <f t="shared" si="28"/>
        <v>0</v>
      </c>
      <c r="H158" s="13">
        <f t="shared" si="29"/>
        <v>10.87963909953136</v>
      </c>
      <c r="I158" s="16">
        <f t="shared" si="36"/>
        <v>51.444691415554324</v>
      </c>
      <c r="J158" s="13">
        <f t="shared" si="30"/>
        <v>45.998665304804895</v>
      </c>
      <c r="K158" s="13">
        <f t="shared" si="31"/>
        <v>5.446026110749429</v>
      </c>
      <c r="L158" s="13">
        <f t="shared" si="32"/>
        <v>0</v>
      </c>
      <c r="M158" s="13">
        <f t="shared" si="37"/>
        <v>16.268022254069351</v>
      </c>
      <c r="N158" s="13">
        <f t="shared" si="33"/>
        <v>0.85271393067475809</v>
      </c>
      <c r="O158" s="13">
        <f t="shared" si="34"/>
        <v>0.85271393067475809</v>
      </c>
      <c r="Q158" s="41">
        <v>15.66806094750449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2.579516823434675</v>
      </c>
      <c r="G159" s="13">
        <f t="shared" si="28"/>
        <v>0</v>
      </c>
      <c r="H159" s="13">
        <f t="shared" si="29"/>
        <v>2.579516823434675</v>
      </c>
      <c r="I159" s="16">
        <f t="shared" si="36"/>
        <v>8.025542934184104</v>
      </c>
      <c r="J159" s="13">
        <f t="shared" si="30"/>
        <v>8.0127409246378107</v>
      </c>
      <c r="K159" s="13">
        <f t="shared" si="31"/>
        <v>1.2802009546293291E-2</v>
      </c>
      <c r="L159" s="13">
        <f t="shared" si="32"/>
        <v>0</v>
      </c>
      <c r="M159" s="13">
        <f t="shared" si="37"/>
        <v>15.415308323394592</v>
      </c>
      <c r="N159" s="13">
        <f t="shared" si="33"/>
        <v>0.80801759105763515</v>
      </c>
      <c r="O159" s="13">
        <f t="shared" si="34"/>
        <v>0.80801759105763515</v>
      </c>
      <c r="Q159" s="41">
        <v>20.24860544672519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23.499177677807701</v>
      </c>
      <c r="G160" s="13">
        <f t="shared" si="28"/>
        <v>0</v>
      </c>
      <c r="H160" s="13">
        <f t="shared" si="29"/>
        <v>23.499177677807701</v>
      </c>
      <c r="I160" s="16">
        <f t="shared" si="36"/>
        <v>23.511979687353993</v>
      </c>
      <c r="J160" s="13">
        <f t="shared" si="30"/>
        <v>23.282354131673369</v>
      </c>
      <c r="K160" s="13">
        <f t="shared" si="31"/>
        <v>0.22962555568062371</v>
      </c>
      <c r="L160" s="13">
        <f t="shared" si="32"/>
        <v>0</v>
      </c>
      <c r="M160" s="13">
        <f t="shared" si="37"/>
        <v>14.607290732336958</v>
      </c>
      <c r="N160" s="13">
        <f t="shared" si="33"/>
        <v>0.76566408026422861</v>
      </c>
      <c r="O160" s="13">
        <f t="shared" si="34"/>
        <v>0.76566408026422861</v>
      </c>
      <c r="Q160" s="41">
        <v>22.550573193548381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4.0220239150321566</v>
      </c>
      <c r="G161" s="18">
        <f t="shared" si="28"/>
        <v>0</v>
      </c>
      <c r="H161" s="18">
        <f t="shared" si="29"/>
        <v>4.0220239150321566</v>
      </c>
      <c r="I161" s="17">
        <f t="shared" si="36"/>
        <v>4.2516494707127803</v>
      </c>
      <c r="J161" s="18">
        <f t="shared" si="30"/>
        <v>4.2503966825464614</v>
      </c>
      <c r="K161" s="18">
        <f t="shared" si="31"/>
        <v>1.2527881663189078E-3</v>
      </c>
      <c r="L161" s="18">
        <f t="shared" si="32"/>
        <v>0</v>
      </c>
      <c r="M161" s="18">
        <f t="shared" si="37"/>
        <v>13.84162665207273</v>
      </c>
      <c r="N161" s="18">
        <f t="shared" si="33"/>
        <v>0.72553059524300756</v>
      </c>
      <c r="O161" s="18">
        <f t="shared" si="34"/>
        <v>0.72553059524300756</v>
      </c>
      <c r="P161" s="3"/>
      <c r="Q161" s="42">
        <v>23.22379091758005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38.572574653231989</v>
      </c>
      <c r="G162" s="13">
        <f t="shared" si="28"/>
        <v>0</v>
      </c>
      <c r="H162" s="13">
        <f t="shared" si="29"/>
        <v>38.572574653231989</v>
      </c>
      <c r="I162" s="16">
        <f t="shared" si="36"/>
        <v>38.573827441398308</v>
      </c>
      <c r="J162" s="13">
        <f t="shared" si="30"/>
        <v>37.307372811708653</v>
      </c>
      <c r="K162" s="13">
        <f t="shared" si="31"/>
        <v>1.2664546296896546</v>
      </c>
      <c r="L162" s="13">
        <f t="shared" si="32"/>
        <v>0</v>
      </c>
      <c r="M162" s="13">
        <f t="shared" si="37"/>
        <v>13.116096056829722</v>
      </c>
      <c r="N162" s="13">
        <f t="shared" si="33"/>
        <v>0.68750076985721387</v>
      </c>
      <c r="O162" s="13">
        <f t="shared" si="34"/>
        <v>0.68750076985721387</v>
      </c>
      <c r="Q162" s="41">
        <v>20.726213303645132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26.777311052272101</v>
      </c>
      <c r="G163" s="13">
        <f t="shared" si="28"/>
        <v>0</v>
      </c>
      <c r="H163" s="13">
        <f t="shared" si="29"/>
        <v>26.777311052272101</v>
      </c>
      <c r="I163" s="16">
        <f t="shared" si="36"/>
        <v>28.043765681961755</v>
      </c>
      <c r="J163" s="13">
        <f t="shared" si="30"/>
        <v>27.313881673433354</v>
      </c>
      <c r="K163" s="13">
        <f t="shared" si="31"/>
        <v>0.7298840085284013</v>
      </c>
      <c r="L163" s="13">
        <f t="shared" si="32"/>
        <v>0</v>
      </c>
      <c r="M163" s="13">
        <f t="shared" si="37"/>
        <v>12.428595286972508</v>
      </c>
      <c r="N163" s="13">
        <f t="shared" si="33"/>
        <v>0.65146433748386734</v>
      </c>
      <c r="O163" s="13">
        <f t="shared" si="34"/>
        <v>0.65146433748386734</v>
      </c>
      <c r="Q163" s="41">
        <v>17.937890389247961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18.119312910737172</v>
      </c>
      <c r="G164" s="13">
        <f t="shared" si="28"/>
        <v>0</v>
      </c>
      <c r="H164" s="13">
        <f t="shared" si="29"/>
        <v>18.119312910737172</v>
      </c>
      <c r="I164" s="16">
        <f t="shared" si="36"/>
        <v>18.849196919265573</v>
      </c>
      <c r="J164" s="13">
        <f t="shared" si="30"/>
        <v>18.404435029703521</v>
      </c>
      <c r="K164" s="13">
        <f t="shared" si="31"/>
        <v>0.4447618895620522</v>
      </c>
      <c r="L164" s="13">
        <f t="shared" si="32"/>
        <v>0</v>
      </c>
      <c r="M164" s="13">
        <f t="shared" si="37"/>
        <v>11.77713094948864</v>
      </c>
      <c r="N164" s="13">
        <f t="shared" si="33"/>
        <v>0.61731681129817273</v>
      </c>
      <c r="O164" s="13">
        <f t="shared" si="34"/>
        <v>0.61731681129817273</v>
      </c>
      <c r="Q164" s="41">
        <v>12.971756751931551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50.925692668557573</v>
      </c>
      <c r="G165" s="13">
        <f t="shared" si="28"/>
        <v>0</v>
      </c>
      <c r="H165" s="13">
        <f t="shared" si="29"/>
        <v>50.925692668557573</v>
      </c>
      <c r="I165" s="16">
        <f t="shared" si="36"/>
        <v>51.370454558119626</v>
      </c>
      <c r="J165" s="13">
        <f t="shared" si="30"/>
        <v>43.105252956830306</v>
      </c>
      <c r="K165" s="13">
        <f t="shared" si="31"/>
        <v>8.2652016012893199</v>
      </c>
      <c r="L165" s="13">
        <f t="shared" si="32"/>
        <v>0</v>
      </c>
      <c r="M165" s="13">
        <f t="shared" si="37"/>
        <v>11.159814138190468</v>
      </c>
      <c r="N165" s="13">
        <f t="shared" si="33"/>
        <v>0.58495918131632307</v>
      </c>
      <c r="O165" s="13">
        <f t="shared" si="34"/>
        <v>0.58495918131632307</v>
      </c>
      <c r="Q165" s="41">
        <v>11.903996389545769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139.86927363120111</v>
      </c>
      <c r="G166" s="13">
        <f t="shared" si="28"/>
        <v>1.6547577569201213</v>
      </c>
      <c r="H166" s="13">
        <f t="shared" si="29"/>
        <v>138.21451587428098</v>
      </c>
      <c r="I166" s="16">
        <f t="shared" si="36"/>
        <v>146.47971747557028</v>
      </c>
      <c r="J166" s="13">
        <f t="shared" si="30"/>
        <v>62.977057795045724</v>
      </c>
      <c r="K166" s="13">
        <f t="shared" si="31"/>
        <v>83.502659680524559</v>
      </c>
      <c r="L166" s="13">
        <f t="shared" si="32"/>
        <v>2.7490901449679654</v>
      </c>
      <c r="M166" s="13">
        <f t="shared" si="37"/>
        <v>13.32394510184211</v>
      </c>
      <c r="N166" s="13">
        <f t="shared" si="33"/>
        <v>0.69839550391839789</v>
      </c>
      <c r="O166" s="13">
        <f t="shared" si="34"/>
        <v>2.3531532608385191</v>
      </c>
      <c r="Q166" s="41">
        <v>10.00698972258065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32.03174932016902</v>
      </c>
      <c r="G167" s="13">
        <f t="shared" si="28"/>
        <v>0</v>
      </c>
      <c r="H167" s="13">
        <f t="shared" si="29"/>
        <v>32.03174932016902</v>
      </c>
      <c r="I167" s="16">
        <f t="shared" si="36"/>
        <v>112.78531885572562</v>
      </c>
      <c r="J167" s="13">
        <f t="shared" si="30"/>
        <v>64.884475980574408</v>
      </c>
      <c r="K167" s="13">
        <f t="shared" si="31"/>
        <v>47.900842875151213</v>
      </c>
      <c r="L167" s="13">
        <f t="shared" si="32"/>
        <v>1.2971715659794381</v>
      </c>
      <c r="M167" s="13">
        <f t="shared" si="37"/>
        <v>13.92272116390315</v>
      </c>
      <c r="N167" s="13">
        <f t="shared" si="33"/>
        <v>0.7297812914160946</v>
      </c>
      <c r="O167" s="13">
        <f t="shared" si="34"/>
        <v>0.7297812914160946</v>
      </c>
      <c r="Q167" s="41">
        <v>11.91954931509941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44.732665650053768</v>
      </c>
      <c r="G168" s="13">
        <f t="shared" si="28"/>
        <v>0</v>
      </c>
      <c r="H168" s="13">
        <f t="shared" si="29"/>
        <v>44.732665650053768</v>
      </c>
      <c r="I168" s="16">
        <f t="shared" si="36"/>
        <v>91.336336959225534</v>
      </c>
      <c r="J168" s="13">
        <f t="shared" si="30"/>
        <v>64.98578771075718</v>
      </c>
      <c r="K168" s="13">
        <f t="shared" si="31"/>
        <v>26.350549248468354</v>
      </c>
      <c r="L168" s="13">
        <f t="shared" si="32"/>
        <v>0.41830429158471027</v>
      </c>
      <c r="M168" s="13">
        <f t="shared" si="37"/>
        <v>13.611244164071767</v>
      </c>
      <c r="N168" s="13">
        <f t="shared" si="33"/>
        <v>0.71345473538531701</v>
      </c>
      <c r="O168" s="13">
        <f t="shared" si="34"/>
        <v>0.71345473538531701</v>
      </c>
      <c r="Q168" s="41">
        <v>14.158599487634021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27.010180823783362</v>
      </c>
      <c r="G169" s="13">
        <f t="shared" si="28"/>
        <v>0</v>
      </c>
      <c r="H169" s="13">
        <f t="shared" si="29"/>
        <v>27.010180823783362</v>
      </c>
      <c r="I169" s="16">
        <f t="shared" si="36"/>
        <v>52.942425780667001</v>
      </c>
      <c r="J169" s="13">
        <f t="shared" si="30"/>
        <v>45.152784433401202</v>
      </c>
      <c r="K169" s="13">
        <f t="shared" si="31"/>
        <v>7.7896413472657997</v>
      </c>
      <c r="L169" s="13">
        <f t="shared" si="32"/>
        <v>0</v>
      </c>
      <c r="M169" s="13">
        <f t="shared" si="37"/>
        <v>12.897789428686449</v>
      </c>
      <c r="N169" s="13">
        <f t="shared" si="33"/>
        <v>0.67605788515561238</v>
      </c>
      <c r="O169" s="13">
        <f t="shared" si="34"/>
        <v>0.67605788515561238</v>
      </c>
      <c r="Q169" s="41">
        <v>13.18461902598925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0.34382970408297792</v>
      </c>
      <c r="G170" s="13">
        <f t="shared" si="28"/>
        <v>0</v>
      </c>
      <c r="H170" s="13">
        <f t="shared" si="29"/>
        <v>0.34382970408297792</v>
      </c>
      <c r="I170" s="16">
        <f t="shared" si="36"/>
        <v>8.1334710513487778</v>
      </c>
      <c r="J170" s="13">
        <f t="shared" si="30"/>
        <v>8.1178585124118161</v>
      </c>
      <c r="K170" s="13">
        <f t="shared" si="31"/>
        <v>1.5612538936961684E-2</v>
      </c>
      <c r="L170" s="13">
        <f t="shared" si="32"/>
        <v>0</v>
      </c>
      <c r="M170" s="13">
        <f t="shared" si="37"/>
        <v>12.221731543530836</v>
      </c>
      <c r="N170" s="13">
        <f t="shared" si="33"/>
        <v>0.6406212495516439</v>
      </c>
      <c r="O170" s="13">
        <f t="shared" si="34"/>
        <v>0.6406212495516439</v>
      </c>
      <c r="Q170" s="41">
        <v>19.126989930145811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0.95720200567862634</v>
      </c>
      <c r="G171" s="13">
        <f t="shared" si="28"/>
        <v>0</v>
      </c>
      <c r="H171" s="13">
        <f t="shared" si="29"/>
        <v>0.95720200567862634</v>
      </c>
      <c r="I171" s="16">
        <f t="shared" si="36"/>
        <v>0.97281454461558803</v>
      </c>
      <c r="J171" s="13">
        <f t="shared" si="30"/>
        <v>0.97278935625098784</v>
      </c>
      <c r="K171" s="13">
        <f t="shared" si="31"/>
        <v>2.5188364600192692E-5</v>
      </c>
      <c r="L171" s="13">
        <f t="shared" si="32"/>
        <v>0</v>
      </c>
      <c r="M171" s="13">
        <f t="shared" si="37"/>
        <v>11.581110293979192</v>
      </c>
      <c r="N171" s="13">
        <f t="shared" si="33"/>
        <v>0.60704208084585276</v>
      </c>
      <c r="O171" s="13">
        <f t="shared" si="34"/>
        <v>0.60704208084585276</v>
      </c>
      <c r="Q171" s="41">
        <v>19.56218325884133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4.9014837342681394</v>
      </c>
      <c r="G172" s="13">
        <f t="shared" si="28"/>
        <v>0</v>
      </c>
      <c r="H172" s="13">
        <f t="shared" si="29"/>
        <v>4.9014837342681394</v>
      </c>
      <c r="I172" s="16">
        <f t="shared" si="36"/>
        <v>4.9015089226327397</v>
      </c>
      <c r="J172" s="13">
        <f t="shared" si="30"/>
        <v>4.9002676633594415</v>
      </c>
      <c r="K172" s="13">
        <f t="shared" si="31"/>
        <v>1.241259273298212E-3</v>
      </c>
      <c r="L172" s="13">
        <f t="shared" si="32"/>
        <v>0</v>
      </c>
      <c r="M172" s="13">
        <f t="shared" si="37"/>
        <v>10.974068213133339</v>
      </c>
      <c r="N172" s="13">
        <f t="shared" si="33"/>
        <v>0.57522301699415634</v>
      </c>
      <c r="O172" s="13">
        <f t="shared" si="34"/>
        <v>0.57522301699415634</v>
      </c>
      <c r="Q172" s="41">
        <v>26.353299193548381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18.935662052361408</v>
      </c>
      <c r="G173" s="18">
        <f t="shared" si="28"/>
        <v>0</v>
      </c>
      <c r="H173" s="18">
        <f t="shared" si="29"/>
        <v>18.935662052361408</v>
      </c>
      <c r="I173" s="17">
        <f t="shared" si="36"/>
        <v>18.936903311634708</v>
      </c>
      <c r="J173" s="18">
        <f t="shared" si="30"/>
        <v>18.836004729975652</v>
      </c>
      <c r="K173" s="18">
        <f t="shared" si="31"/>
        <v>0.10089858165905596</v>
      </c>
      <c r="L173" s="18">
        <f t="shared" si="32"/>
        <v>0</v>
      </c>
      <c r="M173" s="18">
        <f t="shared" si="37"/>
        <v>10.398845196139183</v>
      </c>
      <c r="N173" s="18">
        <f t="shared" si="33"/>
        <v>0.54507179933689109</v>
      </c>
      <c r="O173" s="18">
        <f t="shared" si="34"/>
        <v>0.54507179933689109</v>
      </c>
      <c r="P173" s="3"/>
      <c r="Q173" s="42">
        <v>23.8300838992132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2.2910420952427422</v>
      </c>
      <c r="G174" s="13">
        <f t="shared" si="28"/>
        <v>0</v>
      </c>
      <c r="H174" s="13">
        <f t="shared" si="29"/>
        <v>2.2910420952427422</v>
      </c>
      <c r="I174" s="16">
        <f t="shared" si="36"/>
        <v>2.3919406769017981</v>
      </c>
      <c r="J174" s="13">
        <f t="shared" si="30"/>
        <v>2.391570516698839</v>
      </c>
      <c r="K174" s="13">
        <f t="shared" si="31"/>
        <v>3.7016020295910224E-4</v>
      </c>
      <c r="L174" s="13">
        <f t="shared" si="32"/>
        <v>0</v>
      </c>
      <c r="M174" s="13">
        <f t="shared" si="37"/>
        <v>9.8537733968022909</v>
      </c>
      <c r="N174" s="13">
        <f t="shared" si="33"/>
        <v>0.51650100509690533</v>
      </c>
      <c r="O174" s="13">
        <f t="shared" si="34"/>
        <v>0.51650100509690533</v>
      </c>
      <c r="Q174" s="41">
        <v>19.641621209916892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11.29767991656218</v>
      </c>
      <c r="G175" s="13">
        <f t="shared" si="28"/>
        <v>0</v>
      </c>
      <c r="H175" s="13">
        <f t="shared" si="29"/>
        <v>11.29767991656218</v>
      </c>
      <c r="I175" s="16">
        <f t="shared" si="36"/>
        <v>11.298050076765138</v>
      </c>
      <c r="J175" s="13">
        <f t="shared" si="30"/>
        <v>11.251721226864795</v>
      </c>
      <c r="K175" s="13">
        <f t="shared" si="31"/>
        <v>4.6328849900342917E-2</v>
      </c>
      <c r="L175" s="13">
        <f t="shared" si="32"/>
        <v>0</v>
      </c>
      <c r="M175" s="13">
        <f t="shared" si="37"/>
        <v>9.337272391705385</v>
      </c>
      <c r="N175" s="13">
        <f t="shared" si="33"/>
        <v>0.48942779389918428</v>
      </c>
      <c r="O175" s="13">
        <f t="shared" si="34"/>
        <v>0.48942779389918428</v>
      </c>
      <c r="Q175" s="41">
        <v>18.38484969399255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13.53789787433783</v>
      </c>
      <c r="G176" s="13">
        <f t="shared" si="28"/>
        <v>0</v>
      </c>
      <c r="H176" s="13">
        <f t="shared" si="29"/>
        <v>13.53789787433783</v>
      </c>
      <c r="I176" s="16">
        <f t="shared" si="36"/>
        <v>13.584226724238173</v>
      </c>
      <c r="J176" s="13">
        <f t="shared" si="30"/>
        <v>13.434950379560885</v>
      </c>
      <c r="K176" s="13">
        <f t="shared" si="31"/>
        <v>0.14927634467728801</v>
      </c>
      <c r="L176" s="13">
        <f t="shared" si="32"/>
        <v>0</v>
      </c>
      <c r="M176" s="13">
        <f t="shared" si="37"/>
        <v>8.8478445978062013</v>
      </c>
      <c r="N176" s="13">
        <f t="shared" si="33"/>
        <v>0.46377366757704624</v>
      </c>
      <c r="O176" s="13">
        <f t="shared" si="34"/>
        <v>0.46377366757704624</v>
      </c>
      <c r="Q176" s="41">
        <v>13.90485118608693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65.818186149329549</v>
      </c>
      <c r="G177" s="13">
        <f t="shared" si="28"/>
        <v>0.17373600728268998</v>
      </c>
      <c r="H177" s="13">
        <f t="shared" si="29"/>
        <v>65.644450142046864</v>
      </c>
      <c r="I177" s="16">
        <f t="shared" si="36"/>
        <v>65.793726486724154</v>
      </c>
      <c r="J177" s="13">
        <f t="shared" si="30"/>
        <v>49.149927745779586</v>
      </c>
      <c r="K177" s="13">
        <f t="shared" si="31"/>
        <v>16.643798740944568</v>
      </c>
      <c r="L177" s="13">
        <f t="shared" si="32"/>
        <v>2.2442151162904718E-2</v>
      </c>
      <c r="M177" s="13">
        <f t="shared" si="37"/>
        <v>8.4065130813920597</v>
      </c>
      <c r="N177" s="13">
        <f t="shared" si="33"/>
        <v>0.44064058316059129</v>
      </c>
      <c r="O177" s="13">
        <f t="shared" si="34"/>
        <v>0.6143765904432813</v>
      </c>
      <c r="Q177" s="41">
        <v>10.876660175831701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54.264272504565703</v>
      </c>
      <c r="G178" s="13">
        <f t="shared" si="28"/>
        <v>0</v>
      </c>
      <c r="H178" s="13">
        <f t="shared" si="29"/>
        <v>54.264272504565703</v>
      </c>
      <c r="I178" s="16">
        <f t="shared" si="36"/>
        <v>70.885629094347365</v>
      </c>
      <c r="J178" s="13">
        <f t="shared" si="30"/>
        <v>48.081360469968388</v>
      </c>
      <c r="K178" s="13">
        <f t="shared" si="31"/>
        <v>22.804268624378977</v>
      </c>
      <c r="L178" s="13">
        <f t="shared" si="32"/>
        <v>0.27367934863389781</v>
      </c>
      <c r="M178" s="13">
        <f t="shared" si="37"/>
        <v>8.2395518468653659</v>
      </c>
      <c r="N178" s="13">
        <f t="shared" si="33"/>
        <v>0.43188904788850535</v>
      </c>
      <c r="O178" s="13">
        <f t="shared" si="34"/>
        <v>0.43188904788850535</v>
      </c>
      <c r="Q178" s="41">
        <v>9.0450122225806453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44.791474811079283</v>
      </c>
      <c r="G179" s="13">
        <f t="shared" si="28"/>
        <v>0</v>
      </c>
      <c r="H179" s="13">
        <f t="shared" si="29"/>
        <v>44.791474811079283</v>
      </c>
      <c r="I179" s="16">
        <f t="shared" si="36"/>
        <v>67.322064086824369</v>
      </c>
      <c r="J179" s="13">
        <f t="shared" si="30"/>
        <v>52.415423481230398</v>
      </c>
      <c r="K179" s="13">
        <f t="shared" si="31"/>
        <v>14.906640605593971</v>
      </c>
      <c r="L179" s="13">
        <f t="shared" si="32"/>
        <v>0</v>
      </c>
      <c r="M179" s="13">
        <f t="shared" si="37"/>
        <v>7.8076627989768603</v>
      </c>
      <c r="N179" s="13">
        <f t="shared" si="33"/>
        <v>0.40925090528648966</v>
      </c>
      <c r="O179" s="13">
        <f t="shared" si="34"/>
        <v>0.40925090528648966</v>
      </c>
      <c r="Q179" s="41">
        <v>12.677048714826659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130.9783602940004</v>
      </c>
      <c r="G180" s="13">
        <f t="shared" si="28"/>
        <v>1.476939490176107</v>
      </c>
      <c r="H180" s="13">
        <f t="shared" si="29"/>
        <v>129.50142080382429</v>
      </c>
      <c r="I180" s="16">
        <f t="shared" si="36"/>
        <v>144.40806140941825</v>
      </c>
      <c r="J180" s="13">
        <f t="shared" si="30"/>
        <v>71.177171000471475</v>
      </c>
      <c r="K180" s="13">
        <f t="shared" si="31"/>
        <v>73.230890408946777</v>
      </c>
      <c r="L180" s="13">
        <f t="shared" si="32"/>
        <v>2.3301853254185225</v>
      </c>
      <c r="M180" s="13">
        <f t="shared" si="37"/>
        <v>9.7285972191088934</v>
      </c>
      <c r="N180" s="13">
        <f t="shared" si="33"/>
        <v>0.50993969919009308</v>
      </c>
      <c r="O180" s="13">
        <f t="shared" si="34"/>
        <v>1.9868791893662001</v>
      </c>
      <c r="Q180" s="41">
        <v>12.372070038941599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102.83949329805731</v>
      </c>
      <c r="G181" s="13">
        <f t="shared" si="28"/>
        <v>0.91416215025724512</v>
      </c>
      <c r="H181" s="13">
        <f t="shared" si="29"/>
        <v>101.92533114780007</v>
      </c>
      <c r="I181" s="16">
        <f t="shared" si="36"/>
        <v>172.82603623132835</v>
      </c>
      <c r="J181" s="13">
        <f t="shared" si="30"/>
        <v>79.279258655322693</v>
      </c>
      <c r="K181" s="13">
        <f t="shared" si="31"/>
        <v>93.546777576005653</v>
      </c>
      <c r="L181" s="13">
        <f t="shared" si="32"/>
        <v>3.1587108522965619</v>
      </c>
      <c r="M181" s="13">
        <f t="shared" si="37"/>
        <v>12.377368372215361</v>
      </c>
      <c r="N181" s="13">
        <f t="shared" si="33"/>
        <v>0.64877919830980579</v>
      </c>
      <c r="O181" s="13">
        <f t="shared" si="34"/>
        <v>1.5629413485670509</v>
      </c>
      <c r="Q181" s="41">
        <v>13.63859063837997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9.512957399238859</v>
      </c>
      <c r="G182" s="13">
        <f t="shared" si="28"/>
        <v>0</v>
      </c>
      <c r="H182" s="13">
        <f t="shared" si="29"/>
        <v>9.512957399238859</v>
      </c>
      <c r="I182" s="16">
        <f t="shared" si="36"/>
        <v>99.901024122947945</v>
      </c>
      <c r="J182" s="13">
        <f t="shared" si="30"/>
        <v>72.959573893584661</v>
      </c>
      <c r="K182" s="13">
        <f t="shared" si="31"/>
        <v>26.941450229363284</v>
      </c>
      <c r="L182" s="13">
        <f t="shared" si="32"/>
        <v>0.44240250312245416</v>
      </c>
      <c r="M182" s="13">
        <f t="shared" si="37"/>
        <v>12.17099167702801</v>
      </c>
      <c r="N182" s="13">
        <f t="shared" si="33"/>
        <v>0.63796163977660092</v>
      </c>
      <c r="O182" s="13">
        <f t="shared" si="34"/>
        <v>0.63796163977660092</v>
      </c>
      <c r="Q182" s="41">
        <v>16.22437516654761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0.53638265086323345</v>
      </c>
      <c r="G183" s="13">
        <f t="shared" si="28"/>
        <v>0</v>
      </c>
      <c r="H183" s="13">
        <f t="shared" si="29"/>
        <v>0.53638265086323345</v>
      </c>
      <c r="I183" s="16">
        <f t="shared" si="36"/>
        <v>27.035430377104063</v>
      </c>
      <c r="J183" s="13">
        <f t="shared" si="30"/>
        <v>26.504321494948162</v>
      </c>
      <c r="K183" s="13">
        <f t="shared" si="31"/>
        <v>0.5311088821559018</v>
      </c>
      <c r="L183" s="13">
        <f t="shared" si="32"/>
        <v>0</v>
      </c>
      <c r="M183" s="13">
        <f t="shared" si="37"/>
        <v>11.533030037251409</v>
      </c>
      <c r="N183" s="13">
        <f t="shared" si="33"/>
        <v>0.60452187869331742</v>
      </c>
      <c r="O183" s="13">
        <f t="shared" si="34"/>
        <v>0.60452187869331742</v>
      </c>
      <c r="Q183" s="41">
        <v>19.4776071497913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1.8065482534653099</v>
      </c>
      <c r="G184" s="13">
        <f t="shared" si="28"/>
        <v>0</v>
      </c>
      <c r="H184" s="13">
        <f t="shared" si="29"/>
        <v>1.8065482534653099</v>
      </c>
      <c r="I184" s="16">
        <f t="shared" si="36"/>
        <v>2.3376571356212117</v>
      </c>
      <c r="J184" s="13">
        <f t="shared" si="30"/>
        <v>2.3374363036557728</v>
      </c>
      <c r="K184" s="13">
        <f t="shared" si="31"/>
        <v>2.208319654388724E-4</v>
      </c>
      <c r="L184" s="13">
        <f t="shared" si="32"/>
        <v>0</v>
      </c>
      <c r="M184" s="13">
        <f t="shared" si="37"/>
        <v>10.928508158558092</v>
      </c>
      <c r="N184" s="13">
        <f t="shared" si="33"/>
        <v>0.57283491519469532</v>
      </c>
      <c r="O184" s="13">
        <f t="shared" si="34"/>
        <v>0.57283491519469532</v>
      </c>
      <c r="Q184" s="41">
        <v>22.80833383545788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8.2580710739874945</v>
      </c>
      <c r="G185" s="18">
        <f t="shared" si="28"/>
        <v>0</v>
      </c>
      <c r="H185" s="18">
        <f t="shared" si="29"/>
        <v>8.2580710739874945</v>
      </c>
      <c r="I185" s="17">
        <f t="shared" si="36"/>
        <v>8.2582919059529338</v>
      </c>
      <c r="J185" s="18">
        <f t="shared" si="30"/>
        <v>8.2484549973777135</v>
      </c>
      <c r="K185" s="18">
        <f t="shared" si="31"/>
        <v>9.8369085752203489E-3</v>
      </c>
      <c r="L185" s="18">
        <f t="shared" si="32"/>
        <v>0</v>
      </c>
      <c r="M185" s="18">
        <f t="shared" si="37"/>
        <v>10.355673243363396</v>
      </c>
      <c r="N185" s="18">
        <f t="shared" si="33"/>
        <v>0.54280887364307251</v>
      </c>
      <c r="O185" s="18">
        <f t="shared" si="34"/>
        <v>0.54280887364307251</v>
      </c>
      <c r="P185" s="3"/>
      <c r="Q185" s="42">
        <v>22.72358419354838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1.059626346697905</v>
      </c>
      <c r="G186" s="13">
        <f t="shared" si="28"/>
        <v>0</v>
      </c>
      <c r="H186" s="13">
        <f t="shared" si="29"/>
        <v>1.059626346697905</v>
      </c>
      <c r="I186" s="16">
        <f t="shared" si="36"/>
        <v>1.0694632552731254</v>
      </c>
      <c r="J186" s="13">
        <f t="shared" si="30"/>
        <v>1.0694280025309773</v>
      </c>
      <c r="K186" s="13">
        <f t="shared" si="31"/>
        <v>3.5252742148106364E-5</v>
      </c>
      <c r="L186" s="13">
        <f t="shared" si="32"/>
        <v>0</v>
      </c>
      <c r="M186" s="13">
        <f t="shared" si="37"/>
        <v>9.8128643697203231</v>
      </c>
      <c r="N186" s="13">
        <f t="shared" si="33"/>
        <v>0.51435669420659913</v>
      </c>
      <c r="O186" s="13">
        <f t="shared" si="34"/>
        <v>0.51435669420659913</v>
      </c>
      <c r="Q186" s="41">
        <v>19.19496438236073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7.4533333329999998</v>
      </c>
      <c r="G187" s="13">
        <f t="shared" si="28"/>
        <v>0</v>
      </c>
      <c r="H187" s="13">
        <f t="shared" si="29"/>
        <v>7.4533333329999998</v>
      </c>
      <c r="I187" s="16">
        <f t="shared" si="36"/>
        <v>7.4533685857421474</v>
      </c>
      <c r="J187" s="13">
        <f t="shared" si="30"/>
        <v>7.4393363050531418</v>
      </c>
      <c r="K187" s="13">
        <f t="shared" si="31"/>
        <v>1.4032280689005638E-2</v>
      </c>
      <c r="L187" s="13">
        <f t="shared" si="32"/>
        <v>0</v>
      </c>
      <c r="M187" s="13">
        <f t="shared" si="37"/>
        <v>9.2985076755137239</v>
      </c>
      <c r="N187" s="13">
        <f t="shared" si="33"/>
        <v>0.48739588043121407</v>
      </c>
      <c r="O187" s="13">
        <f t="shared" si="34"/>
        <v>0.48739588043121407</v>
      </c>
      <c r="Q187" s="41">
        <v>18.03017477730231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15.861400127785281</v>
      </c>
      <c r="G188" s="13">
        <f t="shared" si="28"/>
        <v>0</v>
      </c>
      <c r="H188" s="13">
        <f t="shared" si="29"/>
        <v>15.861400127785281</v>
      </c>
      <c r="I188" s="16">
        <f t="shared" si="36"/>
        <v>15.875432408474285</v>
      </c>
      <c r="J188" s="13">
        <f t="shared" si="30"/>
        <v>15.648868227877596</v>
      </c>
      <c r="K188" s="13">
        <f t="shared" si="31"/>
        <v>0.22656418059668937</v>
      </c>
      <c r="L188" s="13">
        <f t="shared" si="32"/>
        <v>0</v>
      </c>
      <c r="M188" s="13">
        <f t="shared" si="37"/>
        <v>8.8111117950825104</v>
      </c>
      <c r="N188" s="13">
        <f t="shared" si="33"/>
        <v>0.46184826004403257</v>
      </c>
      <c r="O188" s="13">
        <f t="shared" si="34"/>
        <v>0.46184826004403257</v>
      </c>
      <c r="Q188" s="41">
        <v>14.232893578586729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62.311686158006943</v>
      </c>
      <c r="G189" s="13">
        <f t="shared" si="28"/>
        <v>0.10360600745623785</v>
      </c>
      <c r="H189" s="13">
        <f t="shared" si="29"/>
        <v>62.208080150550707</v>
      </c>
      <c r="I189" s="16">
        <f t="shared" si="36"/>
        <v>62.434644331147396</v>
      </c>
      <c r="J189" s="13">
        <f t="shared" si="30"/>
        <v>48.673334214679805</v>
      </c>
      <c r="K189" s="13">
        <f t="shared" si="31"/>
        <v>13.761310116467591</v>
      </c>
      <c r="L189" s="13">
        <f t="shared" si="32"/>
        <v>0</v>
      </c>
      <c r="M189" s="13">
        <f t="shared" si="37"/>
        <v>8.3492635350384781</v>
      </c>
      <c r="N189" s="13">
        <f t="shared" si="33"/>
        <v>0.43763975829460011</v>
      </c>
      <c r="O189" s="13">
        <f t="shared" si="34"/>
        <v>0.54124576575083794</v>
      </c>
      <c r="Q189" s="41">
        <v>11.61701254880642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6.2010150598675802</v>
      </c>
      <c r="G190" s="13">
        <f t="shared" si="28"/>
        <v>0</v>
      </c>
      <c r="H190" s="13">
        <f t="shared" si="29"/>
        <v>6.2010150598675802</v>
      </c>
      <c r="I190" s="16">
        <f t="shared" si="36"/>
        <v>19.96232517633517</v>
      </c>
      <c r="J190" s="13">
        <f t="shared" si="30"/>
        <v>19.275541064139169</v>
      </c>
      <c r="K190" s="13">
        <f t="shared" si="31"/>
        <v>0.68678411219600122</v>
      </c>
      <c r="L190" s="13">
        <f t="shared" si="32"/>
        <v>0</v>
      </c>
      <c r="M190" s="13">
        <f t="shared" si="37"/>
        <v>7.9116237767438777</v>
      </c>
      <c r="N190" s="13">
        <f t="shared" si="33"/>
        <v>0.41470018317682017</v>
      </c>
      <c r="O190" s="13">
        <f t="shared" si="34"/>
        <v>0.41470018317682017</v>
      </c>
      <c r="Q190" s="41">
        <v>10.914911222580651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39.957426145208267</v>
      </c>
      <c r="G191" s="13">
        <f t="shared" si="28"/>
        <v>0</v>
      </c>
      <c r="H191" s="13">
        <f t="shared" si="29"/>
        <v>39.957426145208267</v>
      </c>
      <c r="I191" s="16">
        <f t="shared" si="36"/>
        <v>40.644210257404268</v>
      </c>
      <c r="J191" s="13">
        <f t="shared" si="30"/>
        <v>35.942326808495942</v>
      </c>
      <c r="K191" s="13">
        <f t="shared" si="31"/>
        <v>4.7018834489083261</v>
      </c>
      <c r="L191" s="13">
        <f t="shared" si="32"/>
        <v>0</v>
      </c>
      <c r="M191" s="13">
        <f t="shared" si="37"/>
        <v>7.4969235935670575</v>
      </c>
      <c r="N191" s="13">
        <f t="shared" si="33"/>
        <v>0.39296302190881216</v>
      </c>
      <c r="O191" s="13">
        <f t="shared" si="34"/>
        <v>0.39296302190881216</v>
      </c>
      <c r="Q191" s="41">
        <v>11.47663173311269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141.4181594941808</v>
      </c>
      <c r="G192" s="13">
        <f t="shared" si="28"/>
        <v>1.685735474179715</v>
      </c>
      <c r="H192" s="13">
        <f t="shared" si="29"/>
        <v>139.73242402000108</v>
      </c>
      <c r="I192" s="16">
        <f t="shared" si="36"/>
        <v>144.4343074689094</v>
      </c>
      <c r="J192" s="13">
        <f t="shared" si="30"/>
        <v>67.133365778262842</v>
      </c>
      <c r="K192" s="13">
        <f t="shared" si="31"/>
        <v>77.300941690646553</v>
      </c>
      <c r="L192" s="13">
        <f t="shared" si="32"/>
        <v>2.4961707610956165</v>
      </c>
      <c r="M192" s="13">
        <f t="shared" si="37"/>
        <v>9.6001313327538611</v>
      </c>
      <c r="N192" s="13">
        <f t="shared" si="33"/>
        <v>0.50320595803824442</v>
      </c>
      <c r="O192" s="13">
        <f t="shared" si="34"/>
        <v>2.1889414322179594</v>
      </c>
      <c r="Q192" s="41">
        <v>11.25141238279892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59.860570628910082</v>
      </c>
      <c r="G193" s="13">
        <f t="shared" si="28"/>
        <v>5.4583696874300647E-2</v>
      </c>
      <c r="H193" s="13">
        <f t="shared" si="29"/>
        <v>59.805986932035779</v>
      </c>
      <c r="I193" s="16">
        <f t="shared" si="36"/>
        <v>134.61075786158673</v>
      </c>
      <c r="J193" s="13">
        <f t="shared" si="30"/>
        <v>74.614816725916057</v>
      </c>
      <c r="K193" s="13">
        <f t="shared" si="31"/>
        <v>59.995941135670677</v>
      </c>
      <c r="L193" s="13">
        <f t="shared" si="32"/>
        <v>1.7904356590773371</v>
      </c>
      <c r="M193" s="13">
        <f t="shared" si="37"/>
        <v>10.887361033792955</v>
      </c>
      <c r="N193" s="13">
        <f t="shared" si="33"/>
        <v>0.57067812404046214</v>
      </c>
      <c r="O193" s="13">
        <f t="shared" si="34"/>
        <v>0.62526182091476279</v>
      </c>
      <c r="Q193" s="41">
        <v>13.707855055937641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26.773703356668541</v>
      </c>
      <c r="G194" s="13">
        <f t="shared" si="28"/>
        <v>0</v>
      </c>
      <c r="H194" s="13">
        <f t="shared" si="29"/>
        <v>26.773703356668541</v>
      </c>
      <c r="I194" s="16">
        <f t="shared" si="36"/>
        <v>84.979208833261879</v>
      </c>
      <c r="J194" s="13">
        <f t="shared" si="30"/>
        <v>71.463174105313399</v>
      </c>
      <c r="K194" s="13">
        <f t="shared" si="31"/>
        <v>13.51603472794848</v>
      </c>
      <c r="L194" s="13">
        <f t="shared" si="32"/>
        <v>0</v>
      </c>
      <c r="M194" s="13">
        <f t="shared" si="37"/>
        <v>10.316682909752492</v>
      </c>
      <c r="N194" s="13">
        <f t="shared" si="33"/>
        <v>0.54076513408380567</v>
      </c>
      <c r="O194" s="13">
        <f t="shared" si="34"/>
        <v>0.54076513408380567</v>
      </c>
      <c r="Q194" s="41">
        <v>19.232893910059349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2.970134691201618</v>
      </c>
      <c r="G195" s="13">
        <f t="shared" si="28"/>
        <v>0</v>
      </c>
      <c r="H195" s="13">
        <f t="shared" si="29"/>
        <v>2.970134691201618</v>
      </c>
      <c r="I195" s="16">
        <f t="shared" si="36"/>
        <v>16.486169419150098</v>
      </c>
      <c r="J195" s="13">
        <f t="shared" si="30"/>
        <v>16.399829617683746</v>
      </c>
      <c r="K195" s="13">
        <f t="shared" si="31"/>
        <v>8.6339801466351673E-2</v>
      </c>
      <c r="L195" s="13">
        <f t="shared" si="32"/>
        <v>0</v>
      </c>
      <c r="M195" s="13">
        <f t="shared" si="37"/>
        <v>9.7759177756686864</v>
      </c>
      <c r="N195" s="13">
        <f t="shared" si="33"/>
        <v>0.51242008046543375</v>
      </c>
      <c r="O195" s="13">
        <f t="shared" si="34"/>
        <v>0.51242008046543375</v>
      </c>
      <c r="Q195" s="41">
        <v>21.983871503613489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0.94069189620939753</v>
      </c>
      <c r="G196" s="13">
        <f t="shared" si="28"/>
        <v>0</v>
      </c>
      <c r="H196" s="13">
        <f t="shared" si="29"/>
        <v>0.94069189620939753</v>
      </c>
      <c r="I196" s="16">
        <f t="shared" si="36"/>
        <v>1.0270316976757492</v>
      </c>
      <c r="J196" s="13">
        <f t="shared" si="30"/>
        <v>1.0270104819874064</v>
      </c>
      <c r="K196" s="13">
        <f t="shared" si="31"/>
        <v>2.1215688342790529E-5</v>
      </c>
      <c r="L196" s="13">
        <f t="shared" si="32"/>
        <v>0</v>
      </c>
      <c r="M196" s="13">
        <f t="shared" si="37"/>
        <v>9.2634976952032524</v>
      </c>
      <c r="N196" s="13">
        <f t="shared" si="33"/>
        <v>0.48556077734018405</v>
      </c>
      <c r="O196" s="13">
        <f t="shared" si="34"/>
        <v>0.48556077734018405</v>
      </c>
      <c r="Q196" s="41">
        <v>21.924438829324401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2.4008549869499589</v>
      </c>
      <c r="G197" s="18">
        <f t="shared" si="28"/>
        <v>0</v>
      </c>
      <c r="H197" s="18">
        <f t="shared" si="29"/>
        <v>2.4008549869499589</v>
      </c>
      <c r="I197" s="17">
        <f t="shared" si="36"/>
        <v>2.4008762026383019</v>
      </c>
      <c r="J197" s="18">
        <f t="shared" si="30"/>
        <v>2.4006668930447517</v>
      </c>
      <c r="K197" s="18">
        <f t="shared" si="31"/>
        <v>2.0930959355025536E-4</v>
      </c>
      <c r="L197" s="18">
        <f t="shared" si="32"/>
        <v>0</v>
      </c>
      <c r="M197" s="18">
        <f t="shared" si="37"/>
        <v>8.7779369178630677</v>
      </c>
      <c r="N197" s="18">
        <f t="shared" si="33"/>
        <v>0.4601093467630179</v>
      </c>
      <c r="O197" s="18">
        <f t="shared" si="34"/>
        <v>0.4601093467630179</v>
      </c>
      <c r="P197" s="3"/>
      <c r="Q197" s="42">
        <v>23.75950319354838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1.066575376927519</v>
      </c>
      <c r="G198" s="13">
        <f t="shared" ref="G198:G261" si="39">IF((F198-$J$2)&gt;0,$I$2*(F198-$J$2),0)</f>
        <v>0</v>
      </c>
      <c r="H198" s="13">
        <f t="shared" ref="H198:H261" si="40">F198-G198</f>
        <v>1.066575376927519</v>
      </c>
      <c r="I198" s="16">
        <f t="shared" si="36"/>
        <v>1.0667846865210693</v>
      </c>
      <c r="J198" s="13">
        <f t="shared" ref="J198:J261" si="41">I198/SQRT(1+(I198/($K$2*(300+(25*Q198)+0.05*(Q198)^3)))^2)</f>
        <v>1.0667624909702611</v>
      </c>
      <c r="K198" s="13">
        <f t="shared" ref="K198:K261" si="42">I198-J198</f>
        <v>2.2195550808179476E-5</v>
      </c>
      <c r="L198" s="13">
        <f t="shared" ref="L198:L261" si="43">IF(K198&gt;$N$2,(K198-$N$2)/$L$2,0)</f>
        <v>0</v>
      </c>
      <c r="M198" s="13">
        <f t="shared" si="37"/>
        <v>8.3178275711000502</v>
      </c>
      <c r="N198" s="13">
        <f t="shared" ref="N198:N261" si="44">$M$2*M198</f>
        <v>0.43599199288367058</v>
      </c>
      <c r="O198" s="13">
        <f t="shared" ref="O198:O261" si="45">N198+G198</f>
        <v>0.43599199288367058</v>
      </c>
      <c r="Q198" s="41">
        <v>22.411780851592312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3.8258847311565911</v>
      </c>
      <c r="G199" s="13">
        <f t="shared" si="39"/>
        <v>0</v>
      </c>
      <c r="H199" s="13">
        <f t="shared" si="40"/>
        <v>3.8258847311565911</v>
      </c>
      <c r="I199" s="16">
        <f t="shared" ref="I199:I262" si="47">H199+K198-L198</f>
        <v>3.8259069267073995</v>
      </c>
      <c r="J199" s="13">
        <f t="shared" si="41"/>
        <v>3.8234642833736663</v>
      </c>
      <c r="K199" s="13">
        <f t="shared" si="42"/>
        <v>2.4426433337332298E-3</v>
      </c>
      <c r="L199" s="13">
        <f t="shared" si="43"/>
        <v>0</v>
      </c>
      <c r="M199" s="13">
        <f t="shared" ref="M199:M262" si="48">L199+M198-N198</f>
        <v>7.8818355782163794</v>
      </c>
      <c r="N199" s="13">
        <f t="shared" si="44"/>
        <v>0.4131387879772439</v>
      </c>
      <c r="O199" s="13">
        <f t="shared" si="45"/>
        <v>0.4131387879772439</v>
      </c>
      <c r="Q199" s="41">
        <v>16.25242809145541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140.60964899430971</v>
      </c>
      <c r="G200" s="13">
        <f t="shared" si="39"/>
        <v>1.6695652641822931</v>
      </c>
      <c r="H200" s="13">
        <f t="shared" si="40"/>
        <v>138.94008373012741</v>
      </c>
      <c r="I200" s="16">
        <f t="shared" si="47"/>
        <v>138.94252637346113</v>
      </c>
      <c r="J200" s="13">
        <f t="shared" si="41"/>
        <v>76.854166951857266</v>
      </c>
      <c r="K200" s="13">
        <f t="shared" si="42"/>
        <v>62.088359421603869</v>
      </c>
      <c r="L200" s="13">
        <f t="shared" si="43"/>
        <v>1.8757689722891282</v>
      </c>
      <c r="M200" s="13">
        <f t="shared" si="48"/>
        <v>9.3444657625282641</v>
      </c>
      <c r="N200" s="13">
        <f t="shared" si="44"/>
        <v>0.4898048457259756</v>
      </c>
      <c r="O200" s="13">
        <f t="shared" si="45"/>
        <v>2.1593701099082687</v>
      </c>
      <c r="Q200" s="41">
        <v>14.12259511777507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44.680425449913344</v>
      </c>
      <c r="G201" s="13">
        <f t="shared" si="39"/>
        <v>0</v>
      </c>
      <c r="H201" s="13">
        <f t="shared" si="40"/>
        <v>44.680425449913344</v>
      </c>
      <c r="I201" s="16">
        <f t="shared" si="47"/>
        <v>104.89301589922809</v>
      </c>
      <c r="J201" s="13">
        <f t="shared" si="41"/>
        <v>66.043351843502762</v>
      </c>
      <c r="K201" s="13">
        <f t="shared" si="42"/>
        <v>38.849664055725327</v>
      </c>
      <c r="L201" s="13">
        <f t="shared" si="43"/>
        <v>0.92804504747860583</v>
      </c>
      <c r="M201" s="13">
        <f t="shared" si="48"/>
        <v>9.7827059642808933</v>
      </c>
      <c r="N201" s="13">
        <f t="shared" si="44"/>
        <v>0.51277589403043111</v>
      </c>
      <c r="O201" s="13">
        <f t="shared" si="45"/>
        <v>0.51277589403043111</v>
      </c>
      <c r="Q201" s="41">
        <v>12.934692820845751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44.424534223005899</v>
      </c>
      <c r="G202" s="13">
        <f t="shared" si="39"/>
        <v>0</v>
      </c>
      <c r="H202" s="13">
        <f t="shared" si="40"/>
        <v>44.424534223005899</v>
      </c>
      <c r="I202" s="16">
        <f t="shared" si="47"/>
        <v>82.346153231252629</v>
      </c>
      <c r="J202" s="13">
        <f t="shared" si="41"/>
        <v>53.031761359872462</v>
      </c>
      <c r="K202" s="13">
        <f t="shared" si="42"/>
        <v>29.314391871380167</v>
      </c>
      <c r="L202" s="13">
        <f t="shared" si="43"/>
        <v>0.53917616149316561</v>
      </c>
      <c r="M202" s="13">
        <f t="shared" si="48"/>
        <v>9.8091062317436268</v>
      </c>
      <c r="N202" s="13">
        <f t="shared" si="44"/>
        <v>0.514159705503481</v>
      </c>
      <c r="O202" s="13">
        <f t="shared" si="45"/>
        <v>0.514159705503481</v>
      </c>
      <c r="Q202" s="41">
        <v>9.9137912225806453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84.983183702235081</v>
      </c>
      <c r="G203" s="13">
        <f t="shared" si="39"/>
        <v>0.55703595834080066</v>
      </c>
      <c r="H203" s="13">
        <f t="shared" si="40"/>
        <v>84.426147743894276</v>
      </c>
      <c r="I203" s="16">
        <f t="shared" si="47"/>
        <v>113.20136345378128</v>
      </c>
      <c r="J203" s="13">
        <f t="shared" si="41"/>
        <v>67.683503069955393</v>
      </c>
      <c r="K203" s="13">
        <f t="shared" si="42"/>
        <v>45.517860383825891</v>
      </c>
      <c r="L203" s="13">
        <f t="shared" si="43"/>
        <v>1.1999884202014002</v>
      </c>
      <c r="M203" s="13">
        <f t="shared" si="48"/>
        <v>10.494934946441546</v>
      </c>
      <c r="N203" s="13">
        <f t="shared" si="44"/>
        <v>0.55010849448017374</v>
      </c>
      <c r="O203" s="13">
        <f t="shared" si="45"/>
        <v>1.1071444528209744</v>
      </c>
      <c r="Q203" s="41">
        <v>12.83638343557358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50.039839870736941</v>
      </c>
      <c r="G204" s="13">
        <f t="shared" si="39"/>
        <v>0</v>
      </c>
      <c r="H204" s="13">
        <f t="shared" si="40"/>
        <v>50.039839870736941</v>
      </c>
      <c r="I204" s="16">
        <f t="shared" si="47"/>
        <v>94.357711834361425</v>
      </c>
      <c r="J204" s="13">
        <f t="shared" si="41"/>
        <v>62.253513021358124</v>
      </c>
      <c r="K204" s="13">
        <f t="shared" si="42"/>
        <v>32.1041988130033</v>
      </c>
      <c r="L204" s="13">
        <f t="shared" si="43"/>
        <v>0.65295048240710396</v>
      </c>
      <c r="M204" s="13">
        <f t="shared" si="48"/>
        <v>10.597776934368476</v>
      </c>
      <c r="N204" s="13">
        <f t="shared" si="44"/>
        <v>0.55549911876098579</v>
      </c>
      <c r="O204" s="13">
        <f t="shared" si="45"/>
        <v>0.55549911876098579</v>
      </c>
      <c r="Q204" s="41">
        <v>12.556906583137881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57.640666720103617</v>
      </c>
      <c r="G205" s="13">
        <f t="shared" si="39"/>
        <v>1.0185618698171339E-2</v>
      </c>
      <c r="H205" s="13">
        <f t="shared" si="40"/>
        <v>57.630481101405444</v>
      </c>
      <c r="I205" s="16">
        <f t="shared" si="47"/>
        <v>89.081729432001637</v>
      </c>
      <c r="J205" s="13">
        <f t="shared" si="41"/>
        <v>62.427070802565808</v>
      </c>
      <c r="K205" s="13">
        <f t="shared" si="42"/>
        <v>26.654658629435829</v>
      </c>
      <c r="L205" s="13">
        <f t="shared" si="43"/>
        <v>0.43070652551241068</v>
      </c>
      <c r="M205" s="13">
        <f t="shared" si="48"/>
        <v>10.472984341119901</v>
      </c>
      <c r="N205" s="13">
        <f t="shared" si="44"/>
        <v>0.54895791903515745</v>
      </c>
      <c r="O205" s="13">
        <f t="shared" si="45"/>
        <v>0.55914353773332881</v>
      </c>
      <c r="Q205" s="41">
        <v>13.35728714988876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19.350005594508868</v>
      </c>
      <c r="G206" s="13">
        <f t="shared" si="39"/>
        <v>0</v>
      </c>
      <c r="H206" s="13">
        <f t="shared" si="40"/>
        <v>19.350005594508868</v>
      </c>
      <c r="I206" s="16">
        <f t="shared" si="47"/>
        <v>45.573957698432288</v>
      </c>
      <c r="J206" s="13">
        <f t="shared" si="41"/>
        <v>41.190919283045901</v>
      </c>
      <c r="K206" s="13">
        <f t="shared" si="42"/>
        <v>4.3830384153863875</v>
      </c>
      <c r="L206" s="13">
        <f t="shared" si="43"/>
        <v>0</v>
      </c>
      <c r="M206" s="13">
        <f t="shared" si="48"/>
        <v>9.9240264220847436</v>
      </c>
      <c r="N206" s="13">
        <f t="shared" si="44"/>
        <v>0.52018342772915915</v>
      </c>
      <c r="O206" s="13">
        <f t="shared" si="45"/>
        <v>0.52018342772915915</v>
      </c>
      <c r="Q206" s="41">
        <v>14.73639108181936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2.574340276374115</v>
      </c>
      <c r="G207" s="13">
        <f t="shared" si="39"/>
        <v>0</v>
      </c>
      <c r="H207" s="13">
        <f t="shared" si="40"/>
        <v>2.574340276374115</v>
      </c>
      <c r="I207" s="16">
        <f t="shared" si="47"/>
        <v>6.9573786917605025</v>
      </c>
      <c r="J207" s="13">
        <f t="shared" si="41"/>
        <v>6.9493442050318279</v>
      </c>
      <c r="K207" s="13">
        <f t="shared" si="42"/>
        <v>8.0344867286745725E-3</v>
      </c>
      <c r="L207" s="13">
        <f t="shared" si="43"/>
        <v>0</v>
      </c>
      <c r="M207" s="13">
        <f t="shared" si="48"/>
        <v>9.4038429943555837</v>
      </c>
      <c r="N207" s="13">
        <f t="shared" si="44"/>
        <v>0.49291719656698796</v>
      </c>
      <c r="O207" s="13">
        <f t="shared" si="45"/>
        <v>0.49291719656698796</v>
      </c>
      <c r="Q207" s="41">
        <v>20.517184484627759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1.490299280051337</v>
      </c>
      <c r="G208" s="13">
        <f t="shared" si="39"/>
        <v>0</v>
      </c>
      <c r="H208" s="13">
        <f t="shared" si="40"/>
        <v>1.490299280051337</v>
      </c>
      <c r="I208" s="16">
        <f t="shared" si="47"/>
        <v>1.4983337667800116</v>
      </c>
      <c r="J208" s="13">
        <f t="shared" si="41"/>
        <v>1.4982827022607157</v>
      </c>
      <c r="K208" s="13">
        <f t="shared" si="42"/>
        <v>5.1064519295929145E-5</v>
      </c>
      <c r="L208" s="13">
        <f t="shared" si="43"/>
        <v>0</v>
      </c>
      <c r="M208" s="13">
        <f t="shared" si="48"/>
        <v>8.9109257977885949</v>
      </c>
      <c r="N208" s="13">
        <f t="shared" si="44"/>
        <v>0.46708016772491839</v>
      </c>
      <c r="O208" s="13">
        <f t="shared" si="45"/>
        <v>0.46708016772491839</v>
      </c>
      <c r="Q208" s="41">
        <v>23.733569529243258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3.254874868366763</v>
      </c>
      <c r="G209" s="18">
        <f t="shared" si="39"/>
        <v>0</v>
      </c>
      <c r="H209" s="18">
        <f t="shared" si="40"/>
        <v>3.254874868366763</v>
      </c>
      <c r="I209" s="17">
        <f t="shared" si="47"/>
        <v>3.2549259328860591</v>
      </c>
      <c r="J209" s="18">
        <f t="shared" si="41"/>
        <v>3.2544210787605072</v>
      </c>
      <c r="K209" s="18">
        <f t="shared" si="42"/>
        <v>5.0485412555190123E-4</v>
      </c>
      <c r="L209" s="18">
        <f t="shared" si="43"/>
        <v>0</v>
      </c>
      <c r="M209" s="18">
        <f t="shared" si="48"/>
        <v>8.4438456300636773</v>
      </c>
      <c r="N209" s="18">
        <f t="shared" si="44"/>
        <v>0.44259742731919322</v>
      </c>
      <c r="O209" s="18">
        <f t="shared" si="45"/>
        <v>0.44259742731919322</v>
      </c>
      <c r="P209" s="3"/>
      <c r="Q209" s="42">
        <v>23.991105193548378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10.961027654255149</v>
      </c>
      <c r="G210" s="13">
        <f t="shared" si="39"/>
        <v>0</v>
      </c>
      <c r="H210" s="13">
        <f t="shared" si="40"/>
        <v>10.961027654255149</v>
      </c>
      <c r="I210" s="16">
        <f t="shared" si="47"/>
        <v>10.961532508380701</v>
      </c>
      <c r="J210" s="13">
        <f t="shared" si="41"/>
        <v>10.936674823295494</v>
      </c>
      <c r="K210" s="13">
        <f t="shared" si="42"/>
        <v>2.4857685085207137E-2</v>
      </c>
      <c r="L210" s="13">
        <f t="shared" si="43"/>
        <v>0</v>
      </c>
      <c r="M210" s="13">
        <f t="shared" si="48"/>
        <v>8.0012482027444847</v>
      </c>
      <c r="N210" s="13">
        <f t="shared" si="44"/>
        <v>0.41939798819490276</v>
      </c>
      <c r="O210" s="13">
        <f t="shared" si="45"/>
        <v>0.41939798819490276</v>
      </c>
      <c r="Q210" s="41">
        <v>22.1624353071504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45.299843741663381</v>
      </c>
      <c r="G211" s="13">
        <f t="shared" si="39"/>
        <v>0</v>
      </c>
      <c r="H211" s="13">
        <f t="shared" si="40"/>
        <v>45.299843741663381</v>
      </c>
      <c r="I211" s="16">
        <f t="shared" si="47"/>
        <v>45.324701426748589</v>
      </c>
      <c r="J211" s="13">
        <f t="shared" si="41"/>
        <v>42.282275748446132</v>
      </c>
      <c r="K211" s="13">
        <f t="shared" si="42"/>
        <v>3.0424256783024575</v>
      </c>
      <c r="L211" s="13">
        <f t="shared" si="43"/>
        <v>0</v>
      </c>
      <c r="M211" s="13">
        <f t="shared" si="48"/>
        <v>7.5818502145495819</v>
      </c>
      <c r="N211" s="13">
        <f t="shared" si="44"/>
        <v>0.39741458410032676</v>
      </c>
      <c r="O211" s="13">
        <f t="shared" si="45"/>
        <v>0.39741458410032676</v>
      </c>
      <c r="Q211" s="41">
        <v>17.566458112243609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57.267639038987227</v>
      </c>
      <c r="G212" s="13">
        <f t="shared" si="39"/>
        <v>2.7250650758435311E-3</v>
      </c>
      <c r="H212" s="13">
        <f t="shared" si="40"/>
        <v>57.264913973911383</v>
      </c>
      <c r="I212" s="16">
        <f t="shared" si="47"/>
        <v>60.307339652213841</v>
      </c>
      <c r="J212" s="13">
        <f t="shared" si="41"/>
        <v>49.619468627702766</v>
      </c>
      <c r="K212" s="13">
        <f t="shared" si="42"/>
        <v>10.687871024511075</v>
      </c>
      <c r="L212" s="13">
        <f t="shared" si="43"/>
        <v>0</v>
      </c>
      <c r="M212" s="13">
        <f t="shared" si="48"/>
        <v>7.1844356304492552</v>
      </c>
      <c r="N212" s="13">
        <f t="shared" si="44"/>
        <v>0.37658347464995123</v>
      </c>
      <c r="O212" s="13">
        <f t="shared" si="45"/>
        <v>0.37930853972579476</v>
      </c>
      <c r="Q212" s="41">
        <v>13.32273534659608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36.543017423261453</v>
      </c>
      <c r="G213" s="13">
        <f t="shared" si="39"/>
        <v>0</v>
      </c>
      <c r="H213" s="13">
        <f t="shared" si="40"/>
        <v>36.543017423261453</v>
      </c>
      <c r="I213" s="16">
        <f t="shared" si="47"/>
        <v>47.230888447772529</v>
      </c>
      <c r="J213" s="13">
        <f t="shared" si="41"/>
        <v>39.851129560666898</v>
      </c>
      <c r="K213" s="13">
        <f t="shared" si="42"/>
        <v>7.3797588871056305</v>
      </c>
      <c r="L213" s="13">
        <f t="shared" si="43"/>
        <v>0</v>
      </c>
      <c r="M213" s="13">
        <f t="shared" si="48"/>
        <v>6.8078521557993037</v>
      </c>
      <c r="N213" s="13">
        <f t="shared" si="44"/>
        <v>0.3568442605106546</v>
      </c>
      <c r="O213" s="13">
        <f t="shared" si="45"/>
        <v>0.3568442605106546</v>
      </c>
      <c r="Q213" s="41">
        <v>10.939800320727249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35.782096114355063</v>
      </c>
      <c r="G214" s="13">
        <f t="shared" si="39"/>
        <v>0</v>
      </c>
      <c r="H214" s="13">
        <f t="shared" si="40"/>
        <v>35.782096114355063</v>
      </c>
      <c r="I214" s="16">
        <f t="shared" si="47"/>
        <v>43.161855001460694</v>
      </c>
      <c r="J214" s="13">
        <f t="shared" si="41"/>
        <v>36.618047469859519</v>
      </c>
      <c r="K214" s="13">
        <f t="shared" si="42"/>
        <v>6.5438075316011748</v>
      </c>
      <c r="L214" s="13">
        <f t="shared" si="43"/>
        <v>0</v>
      </c>
      <c r="M214" s="13">
        <f t="shared" si="48"/>
        <v>6.4510078952886492</v>
      </c>
      <c r="N214" s="13">
        <f t="shared" si="44"/>
        <v>0.33813970827520062</v>
      </c>
      <c r="O214" s="13">
        <f t="shared" si="45"/>
        <v>0.33813970827520062</v>
      </c>
      <c r="Q214" s="41">
        <v>9.8815829225806464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14.468477221802949</v>
      </c>
      <c r="G215" s="13">
        <f t="shared" si="39"/>
        <v>0</v>
      </c>
      <c r="H215" s="13">
        <f t="shared" si="40"/>
        <v>14.468477221802949</v>
      </c>
      <c r="I215" s="16">
        <f t="shared" si="47"/>
        <v>21.012284753404124</v>
      </c>
      <c r="J215" s="13">
        <f t="shared" si="41"/>
        <v>20.373727466243359</v>
      </c>
      <c r="K215" s="13">
        <f t="shared" si="42"/>
        <v>0.63855728716076499</v>
      </c>
      <c r="L215" s="13">
        <f t="shared" si="43"/>
        <v>0</v>
      </c>
      <c r="M215" s="13">
        <f t="shared" si="48"/>
        <v>6.1128681870134489</v>
      </c>
      <c r="N215" s="13">
        <f t="shared" si="44"/>
        <v>0.32041558451526192</v>
      </c>
      <c r="O215" s="13">
        <f t="shared" si="45"/>
        <v>0.32041558451526192</v>
      </c>
      <c r="Q215" s="41">
        <v>12.6334095868477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103.3421422497337</v>
      </c>
      <c r="G216" s="13">
        <f t="shared" si="39"/>
        <v>0.92421512929077299</v>
      </c>
      <c r="H216" s="13">
        <f t="shared" si="40"/>
        <v>102.41792712044293</v>
      </c>
      <c r="I216" s="16">
        <f t="shared" si="47"/>
        <v>103.05648440760369</v>
      </c>
      <c r="J216" s="13">
        <f t="shared" si="41"/>
        <v>67.996318260033661</v>
      </c>
      <c r="K216" s="13">
        <f t="shared" si="42"/>
        <v>35.06016614757003</v>
      </c>
      <c r="L216" s="13">
        <f t="shared" si="43"/>
        <v>0.77350118113697519</v>
      </c>
      <c r="M216" s="13">
        <f t="shared" si="48"/>
        <v>6.5659537836351625</v>
      </c>
      <c r="N216" s="13">
        <f t="shared" si="44"/>
        <v>0.34416477750218299</v>
      </c>
      <c r="O216" s="13">
        <f t="shared" si="45"/>
        <v>1.268379906792956</v>
      </c>
      <c r="Q216" s="41">
        <v>13.84311969123916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13.17522449293098</v>
      </c>
      <c r="G217" s="13">
        <f t="shared" si="39"/>
        <v>0</v>
      </c>
      <c r="H217" s="13">
        <f t="shared" si="40"/>
        <v>13.17522449293098</v>
      </c>
      <c r="I217" s="16">
        <f t="shared" si="47"/>
        <v>47.461889459364031</v>
      </c>
      <c r="J217" s="13">
        <f t="shared" si="41"/>
        <v>42.933441255639963</v>
      </c>
      <c r="K217" s="13">
        <f t="shared" si="42"/>
        <v>4.5284482037240679</v>
      </c>
      <c r="L217" s="13">
        <f t="shared" si="43"/>
        <v>0</v>
      </c>
      <c r="M217" s="13">
        <f t="shared" si="48"/>
        <v>6.2217890061329797</v>
      </c>
      <c r="N217" s="13">
        <f t="shared" si="44"/>
        <v>0.32612484027808192</v>
      </c>
      <c r="O217" s="13">
        <f t="shared" si="45"/>
        <v>0.32612484027808192</v>
      </c>
      <c r="Q217" s="41">
        <v>15.38542201718384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14.032068479533979</v>
      </c>
      <c r="G218" s="13">
        <f t="shared" si="39"/>
        <v>0</v>
      </c>
      <c r="H218" s="13">
        <f t="shared" si="40"/>
        <v>14.032068479533979</v>
      </c>
      <c r="I218" s="16">
        <f t="shared" si="47"/>
        <v>18.560516683258047</v>
      </c>
      <c r="J218" s="13">
        <f t="shared" si="41"/>
        <v>18.310898877891869</v>
      </c>
      <c r="K218" s="13">
        <f t="shared" si="42"/>
        <v>0.24961780536617795</v>
      </c>
      <c r="L218" s="13">
        <f t="shared" si="43"/>
        <v>0</v>
      </c>
      <c r="M218" s="13">
        <f t="shared" si="48"/>
        <v>5.8956641658548978</v>
      </c>
      <c r="N218" s="13">
        <f t="shared" si="44"/>
        <v>0.30903049469009025</v>
      </c>
      <c r="O218" s="13">
        <f t="shared" si="45"/>
        <v>0.30903049469009025</v>
      </c>
      <c r="Q218" s="41">
        <v>16.903370142437328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1.882452677452066</v>
      </c>
      <c r="G219" s="13">
        <f t="shared" si="39"/>
        <v>0</v>
      </c>
      <c r="H219" s="13">
        <f t="shared" si="40"/>
        <v>1.882452677452066</v>
      </c>
      <c r="I219" s="16">
        <f t="shared" si="47"/>
        <v>2.1320704828182437</v>
      </c>
      <c r="J219" s="13">
        <f t="shared" si="41"/>
        <v>2.1318517528233332</v>
      </c>
      <c r="K219" s="13">
        <f t="shared" si="42"/>
        <v>2.1872999491057143E-4</v>
      </c>
      <c r="L219" s="13">
        <f t="shared" si="43"/>
        <v>0</v>
      </c>
      <c r="M219" s="13">
        <f t="shared" si="48"/>
        <v>5.5866336711648072</v>
      </c>
      <c r="N219" s="13">
        <f t="shared" si="44"/>
        <v>0.29283217606782286</v>
      </c>
      <c r="O219" s="13">
        <f t="shared" si="45"/>
        <v>0.29283217606782286</v>
      </c>
      <c r="Q219" s="41">
        <v>20.920552240187138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7.2355235253644148</v>
      </c>
      <c r="G220" s="13">
        <f t="shared" si="39"/>
        <v>0</v>
      </c>
      <c r="H220" s="13">
        <f t="shared" si="40"/>
        <v>7.2355235253644148</v>
      </c>
      <c r="I220" s="16">
        <f t="shared" si="47"/>
        <v>7.2357422553593249</v>
      </c>
      <c r="J220" s="13">
        <f t="shared" si="41"/>
        <v>7.2304850563746754</v>
      </c>
      <c r="K220" s="13">
        <f t="shared" si="42"/>
        <v>5.2571989846494915E-3</v>
      </c>
      <c r="L220" s="13">
        <f t="shared" si="43"/>
        <v>0</v>
      </c>
      <c r="M220" s="13">
        <f t="shared" si="48"/>
        <v>5.2938014950969841</v>
      </c>
      <c r="N220" s="13">
        <f t="shared" si="44"/>
        <v>0.27748291775091988</v>
      </c>
      <c r="O220" s="13">
        <f t="shared" si="45"/>
        <v>0.27748291775091988</v>
      </c>
      <c r="Q220" s="41">
        <v>24.367483890247861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8.8981033717542797</v>
      </c>
      <c r="G221" s="18">
        <f t="shared" si="39"/>
        <v>0</v>
      </c>
      <c r="H221" s="18">
        <f t="shared" si="40"/>
        <v>8.8981033717542797</v>
      </c>
      <c r="I221" s="17">
        <f t="shared" si="47"/>
        <v>8.9033605707389292</v>
      </c>
      <c r="J221" s="18">
        <f t="shared" si="41"/>
        <v>8.8940137874307297</v>
      </c>
      <c r="K221" s="18">
        <f t="shared" si="42"/>
        <v>9.3467833081994911E-3</v>
      </c>
      <c r="L221" s="18">
        <f t="shared" si="43"/>
        <v>0</v>
      </c>
      <c r="M221" s="18">
        <f t="shared" si="48"/>
        <v>5.0163185773460643</v>
      </c>
      <c r="N221" s="18">
        <f t="shared" si="44"/>
        <v>0.26293821491027192</v>
      </c>
      <c r="O221" s="18">
        <f t="shared" si="45"/>
        <v>0.26293821491027192</v>
      </c>
      <c r="P221" s="3"/>
      <c r="Q221" s="42">
        <v>24.698926193548381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8.559523622024992</v>
      </c>
      <c r="G222" s="13">
        <f t="shared" si="39"/>
        <v>0</v>
      </c>
      <c r="H222" s="13">
        <f t="shared" si="40"/>
        <v>8.559523622024992</v>
      </c>
      <c r="I222" s="16">
        <f t="shared" si="47"/>
        <v>8.5688704053331914</v>
      </c>
      <c r="J222" s="13">
        <f t="shared" si="41"/>
        <v>8.5574906992711508</v>
      </c>
      <c r="K222" s="13">
        <f t="shared" si="42"/>
        <v>1.137970606204064E-2</v>
      </c>
      <c r="L222" s="13">
        <f t="shared" si="43"/>
        <v>0</v>
      </c>
      <c r="M222" s="13">
        <f t="shared" si="48"/>
        <v>4.7533803624357924</v>
      </c>
      <c r="N222" s="13">
        <f t="shared" si="44"/>
        <v>0.24915589550726905</v>
      </c>
      <c r="O222" s="13">
        <f t="shared" si="45"/>
        <v>0.24915589550726905</v>
      </c>
      <c r="Q222" s="41">
        <v>22.474212642321149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14.241544633040821</v>
      </c>
      <c r="G223" s="13">
        <f t="shared" si="39"/>
        <v>0</v>
      </c>
      <c r="H223" s="13">
        <f t="shared" si="40"/>
        <v>14.241544633040821</v>
      </c>
      <c r="I223" s="16">
        <f t="shared" si="47"/>
        <v>14.252924339102861</v>
      </c>
      <c r="J223" s="13">
        <f t="shared" si="41"/>
        <v>14.164197107765924</v>
      </c>
      <c r="K223" s="13">
        <f t="shared" si="42"/>
        <v>8.8727231336937606E-2</v>
      </c>
      <c r="L223" s="13">
        <f t="shared" si="43"/>
        <v>0</v>
      </c>
      <c r="M223" s="13">
        <f t="shared" si="48"/>
        <v>4.5042244669285232</v>
      </c>
      <c r="N223" s="13">
        <f t="shared" si="44"/>
        <v>0.2360959980169243</v>
      </c>
      <c r="O223" s="13">
        <f t="shared" si="45"/>
        <v>0.2360959980169243</v>
      </c>
      <c r="Q223" s="41">
        <v>18.695725012743381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131.4206695537375</v>
      </c>
      <c r="G224" s="13">
        <f t="shared" si="39"/>
        <v>1.4857856753708489</v>
      </c>
      <c r="H224" s="13">
        <f t="shared" si="40"/>
        <v>129.93488387836663</v>
      </c>
      <c r="I224" s="16">
        <f t="shared" si="47"/>
        <v>130.02361110970358</v>
      </c>
      <c r="J224" s="13">
        <f t="shared" si="41"/>
        <v>66.989106681755274</v>
      </c>
      <c r="K224" s="13">
        <f t="shared" si="42"/>
        <v>63.034504427948306</v>
      </c>
      <c r="L224" s="13">
        <f t="shared" si="43"/>
        <v>1.9143547984181299</v>
      </c>
      <c r="M224" s="13">
        <f t="shared" si="48"/>
        <v>6.1824832673297294</v>
      </c>
      <c r="N224" s="13">
        <f t="shared" si="44"/>
        <v>0.32406456826040558</v>
      </c>
      <c r="O224" s="13">
        <f t="shared" si="45"/>
        <v>1.8098502436312545</v>
      </c>
      <c r="Q224" s="41">
        <v>11.7012539467207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22.24621325626568</v>
      </c>
      <c r="G225" s="13">
        <f t="shared" si="39"/>
        <v>0</v>
      </c>
      <c r="H225" s="13">
        <f t="shared" si="40"/>
        <v>22.24621325626568</v>
      </c>
      <c r="I225" s="16">
        <f t="shared" si="47"/>
        <v>83.366362885795851</v>
      </c>
      <c r="J225" s="13">
        <f t="shared" si="41"/>
        <v>53.846819687701526</v>
      </c>
      <c r="K225" s="13">
        <f t="shared" si="42"/>
        <v>29.519543198094325</v>
      </c>
      <c r="L225" s="13">
        <f t="shared" si="43"/>
        <v>0.54754267335936557</v>
      </c>
      <c r="M225" s="13">
        <f t="shared" si="48"/>
        <v>6.4059613724286892</v>
      </c>
      <c r="N225" s="13">
        <f t="shared" si="44"/>
        <v>0.33577852404694952</v>
      </c>
      <c r="O225" s="13">
        <f t="shared" si="45"/>
        <v>0.33577852404694952</v>
      </c>
      <c r="Q225" s="41">
        <v>10.173881144738621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18.205230543770249</v>
      </c>
      <c r="G226" s="13">
        <f t="shared" si="39"/>
        <v>0</v>
      </c>
      <c r="H226" s="13">
        <f t="shared" si="40"/>
        <v>18.205230543770249</v>
      </c>
      <c r="I226" s="16">
        <f t="shared" si="47"/>
        <v>47.177231068505208</v>
      </c>
      <c r="J226" s="13">
        <f t="shared" si="41"/>
        <v>39.19118669732751</v>
      </c>
      <c r="K226" s="13">
        <f t="shared" si="42"/>
        <v>7.9860443711776981</v>
      </c>
      <c r="L226" s="13">
        <f t="shared" si="43"/>
        <v>0</v>
      </c>
      <c r="M226" s="13">
        <f t="shared" si="48"/>
        <v>6.0701828483817399</v>
      </c>
      <c r="N226" s="13">
        <f t="shared" si="44"/>
        <v>0.31817816546589206</v>
      </c>
      <c r="O226" s="13">
        <f t="shared" si="45"/>
        <v>0.31817816546589206</v>
      </c>
      <c r="Q226" s="41">
        <v>10.145574822580651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33.230632847188211</v>
      </c>
      <c r="G227" s="13">
        <f t="shared" si="39"/>
        <v>0</v>
      </c>
      <c r="H227" s="13">
        <f t="shared" si="40"/>
        <v>33.230632847188211</v>
      </c>
      <c r="I227" s="16">
        <f t="shared" si="47"/>
        <v>41.216677218365909</v>
      </c>
      <c r="J227" s="13">
        <f t="shared" si="41"/>
        <v>35.482173184314028</v>
      </c>
      <c r="K227" s="13">
        <f t="shared" si="42"/>
        <v>5.7345040340518807</v>
      </c>
      <c r="L227" s="13">
        <f t="shared" si="43"/>
        <v>0</v>
      </c>
      <c r="M227" s="13">
        <f t="shared" si="48"/>
        <v>5.7520046829158478</v>
      </c>
      <c r="N227" s="13">
        <f t="shared" si="44"/>
        <v>0.30150035731613761</v>
      </c>
      <c r="O227" s="13">
        <f t="shared" si="45"/>
        <v>0.30150035731613761</v>
      </c>
      <c r="Q227" s="41">
        <v>10.002787558076561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39.661628034067853</v>
      </c>
      <c r="G228" s="13">
        <f t="shared" si="39"/>
        <v>0</v>
      </c>
      <c r="H228" s="13">
        <f t="shared" si="40"/>
        <v>39.661628034067853</v>
      </c>
      <c r="I228" s="16">
        <f t="shared" si="47"/>
        <v>45.396132068119734</v>
      </c>
      <c r="J228" s="13">
        <f t="shared" si="41"/>
        <v>39.857711270289641</v>
      </c>
      <c r="K228" s="13">
        <f t="shared" si="42"/>
        <v>5.5384207978300921</v>
      </c>
      <c r="L228" s="13">
        <f t="shared" si="43"/>
        <v>0</v>
      </c>
      <c r="M228" s="13">
        <f t="shared" si="48"/>
        <v>5.4505043255997103</v>
      </c>
      <c r="N228" s="13">
        <f t="shared" si="44"/>
        <v>0.28569674266823059</v>
      </c>
      <c r="O228" s="13">
        <f t="shared" si="45"/>
        <v>0.28569674266823059</v>
      </c>
      <c r="Q228" s="41">
        <v>12.63220259534422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44.771206114079597</v>
      </c>
      <c r="G229" s="13">
        <f t="shared" si="39"/>
        <v>0</v>
      </c>
      <c r="H229" s="13">
        <f t="shared" si="40"/>
        <v>44.771206114079597</v>
      </c>
      <c r="I229" s="16">
        <f t="shared" si="47"/>
        <v>50.309626911909689</v>
      </c>
      <c r="J229" s="13">
        <f t="shared" si="41"/>
        <v>43.154808888172475</v>
      </c>
      <c r="K229" s="13">
        <f t="shared" si="42"/>
        <v>7.1548180237372137</v>
      </c>
      <c r="L229" s="13">
        <f t="shared" si="43"/>
        <v>0</v>
      </c>
      <c r="M229" s="13">
        <f t="shared" si="48"/>
        <v>5.1648075829314797</v>
      </c>
      <c r="N229" s="13">
        <f t="shared" si="44"/>
        <v>0.27072149929710343</v>
      </c>
      <c r="O229" s="13">
        <f t="shared" si="45"/>
        <v>0.27072149929710343</v>
      </c>
      <c r="Q229" s="41">
        <v>12.75273018157896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31.83930623776245</v>
      </c>
      <c r="G230" s="13">
        <f t="shared" si="39"/>
        <v>0</v>
      </c>
      <c r="H230" s="13">
        <f t="shared" si="40"/>
        <v>31.83930623776245</v>
      </c>
      <c r="I230" s="16">
        <f t="shared" si="47"/>
        <v>38.994124261499664</v>
      </c>
      <c r="J230" s="13">
        <f t="shared" si="41"/>
        <v>36.708830301456949</v>
      </c>
      <c r="K230" s="13">
        <f t="shared" si="42"/>
        <v>2.2852939600427149</v>
      </c>
      <c r="L230" s="13">
        <f t="shared" si="43"/>
        <v>0</v>
      </c>
      <c r="M230" s="13">
        <f t="shared" si="48"/>
        <v>4.8940860836343765</v>
      </c>
      <c r="N230" s="13">
        <f t="shared" si="44"/>
        <v>0.25653120682156594</v>
      </c>
      <c r="O230" s="13">
        <f t="shared" si="45"/>
        <v>0.25653120682156594</v>
      </c>
      <c r="Q230" s="41">
        <v>16.49162806762758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3.7688447770790869</v>
      </c>
      <c r="G231" s="13">
        <f t="shared" si="39"/>
        <v>0</v>
      </c>
      <c r="H231" s="13">
        <f t="shared" si="40"/>
        <v>3.7688447770790869</v>
      </c>
      <c r="I231" s="16">
        <f t="shared" si="47"/>
        <v>6.0541387371218018</v>
      </c>
      <c r="J231" s="13">
        <f t="shared" si="41"/>
        <v>6.0494987797390127</v>
      </c>
      <c r="K231" s="13">
        <f t="shared" si="42"/>
        <v>4.6399573827891061E-3</v>
      </c>
      <c r="L231" s="13">
        <f t="shared" si="43"/>
        <v>0</v>
      </c>
      <c r="M231" s="13">
        <f t="shared" si="48"/>
        <v>4.6375548768128105</v>
      </c>
      <c r="N231" s="13">
        <f t="shared" si="44"/>
        <v>0.24308472080788726</v>
      </c>
      <c r="O231" s="13">
        <f t="shared" si="45"/>
        <v>0.24308472080788726</v>
      </c>
      <c r="Q231" s="41">
        <v>21.45296453692599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38.32587380071385</v>
      </c>
      <c r="G232" s="13">
        <f t="shared" si="39"/>
        <v>0</v>
      </c>
      <c r="H232" s="13">
        <f t="shared" si="40"/>
        <v>38.32587380071385</v>
      </c>
      <c r="I232" s="16">
        <f t="shared" si="47"/>
        <v>38.330513758096643</v>
      </c>
      <c r="J232" s="13">
        <f t="shared" si="41"/>
        <v>37.537209702820569</v>
      </c>
      <c r="K232" s="13">
        <f t="shared" si="42"/>
        <v>0.79330405527607439</v>
      </c>
      <c r="L232" s="13">
        <f t="shared" si="43"/>
        <v>0</v>
      </c>
      <c r="M232" s="13">
        <f t="shared" si="48"/>
        <v>4.3944701560049229</v>
      </c>
      <c r="N232" s="13">
        <f t="shared" si="44"/>
        <v>0.23034305347243597</v>
      </c>
      <c r="O232" s="13">
        <f t="shared" si="45"/>
        <v>0.23034305347243597</v>
      </c>
      <c r="Q232" s="41">
        <v>24.04357110180997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21.014868517427558</v>
      </c>
      <c r="G233" s="18">
        <f t="shared" si="39"/>
        <v>0</v>
      </c>
      <c r="H233" s="18">
        <f t="shared" si="40"/>
        <v>21.014868517427558</v>
      </c>
      <c r="I233" s="17">
        <f t="shared" si="47"/>
        <v>21.808172572703633</v>
      </c>
      <c r="J233" s="18">
        <f t="shared" si="41"/>
        <v>21.667888355496782</v>
      </c>
      <c r="K233" s="18">
        <f t="shared" si="42"/>
        <v>0.14028421720685103</v>
      </c>
      <c r="L233" s="18">
        <f t="shared" si="43"/>
        <v>0</v>
      </c>
      <c r="M233" s="18">
        <f t="shared" si="48"/>
        <v>4.1641271025324871</v>
      </c>
      <c r="N233" s="18">
        <f t="shared" si="44"/>
        <v>0.21826926063747878</v>
      </c>
      <c r="O233" s="18">
        <f t="shared" si="45"/>
        <v>0.21826926063747878</v>
      </c>
      <c r="P233" s="3"/>
      <c r="Q233" s="42">
        <v>24.489820193548379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6.364296289943435</v>
      </c>
      <c r="G234" s="13">
        <f t="shared" si="39"/>
        <v>0</v>
      </c>
      <c r="H234" s="13">
        <f t="shared" si="40"/>
        <v>6.364296289943435</v>
      </c>
      <c r="I234" s="16">
        <f t="shared" si="47"/>
        <v>6.504580507150286</v>
      </c>
      <c r="J234" s="13">
        <f t="shared" si="41"/>
        <v>6.5000097364351506</v>
      </c>
      <c r="K234" s="13">
        <f t="shared" si="42"/>
        <v>4.5707707151354526E-3</v>
      </c>
      <c r="L234" s="13">
        <f t="shared" si="43"/>
        <v>0</v>
      </c>
      <c r="M234" s="13">
        <f t="shared" si="48"/>
        <v>3.9458578418950081</v>
      </c>
      <c r="N234" s="13">
        <f t="shared" si="44"/>
        <v>0.20682833461236835</v>
      </c>
      <c r="O234" s="13">
        <f t="shared" si="45"/>
        <v>0.20682833461236835</v>
      </c>
      <c r="Q234" s="41">
        <v>23.086353240500529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18.192172592302629</v>
      </c>
      <c r="G235" s="13">
        <f t="shared" si="39"/>
        <v>0</v>
      </c>
      <c r="H235" s="13">
        <f t="shared" si="40"/>
        <v>18.192172592302629</v>
      </c>
      <c r="I235" s="16">
        <f t="shared" si="47"/>
        <v>18.196743363017767</v>
      </c>
      <c r="J235" s="13">
        <f t="shared" si="41"/>
        <v>18.054125513950517</v>
      </c>
      <c r="K235" s="13">
        <f t="shared" si="42"/>
        <v>0.14261784906724984</v>
      </c>
      <c r="L235" s="13">
        <f t="shared" si="43"/>
        <v>0</v>
      </c>
      <c r="M235" s="13">
        <f t="shared" si="48"/>
        <v>3.7390295072826398</v>
      </c>
      <c r="N235" s="13">
        <f t="shared" si="44"/>
        <v>0.19598710268953212</v>
      </c>
      <c r="O235" s="13">
        <f t="shared" si="45"/>
        <v>0.19598710268953212</v>
      </c>
      <c r="Q235" s="41">
        <v>20.50177069149758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26.726561712879771</v>
      </c>
      <c r="G236" s="13">
        <f t="shared" si="39"/>
        <v>0</v>
      </c>
      <c r="H236" s="13">
        <f t="shared" si="40"/>
        <v>26.726561712879771</v>
      </c>
      <c r="I236" s="16">
        <f t="shared" si="47"/>
        <v>26.869179561947021</v>
      </c>
      <c r="J236" s="13">
        <f t="shared" si="41"/>
        <v>25.895347694923739</v>
      </c>
      <c r="K236" s="13">
        <f t="shared" si="42"/>
        <v>0.97383186702328217</v>
      </c>
      <c r="L236" s="13">
        <f t="shared" si="43"/>
        <v>0</v>
      </c>
      <c r="M236" s="13">
        <f t="shared" si="48"/>
        <v>3.5430424045931077</v>
      </c>
      <c r="N236" s="13">
        <f t="shared" si="44"/>
        <v>0.18571413096095313</v>
      </c>
      <c r="O236" s="13">
        <f t="shared" si="45"/>
        <v>0.18571413096095313</v>
      </c>
      <c r="Q236" s="41">
        <v>14.85576176998528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22.48464279728567</v>
      </c>
      <c r="G237" s="13">
        <f t="shared" si="39"/>
        <v>0</v>
      </c>
      <c r="H237" s="13">
        <f t="shared" si="40"/>
        <v>22.48464279728567</v>
      </c>
      <c r="I237" s="16">
        <f t="shared" si="47"/>
        <v>23.458474664308952</v>
      </c>
      <c r="J237" s="13">
        <f t="shared" si="41"/>
        <v>22.45104116635887</v>
      </c>
      <c r="K237" s="13">
        <f t="shared" si="42"/>
        <v>1.0074334979500819</v>
      </c>
      <c r="L237" s="13">
        <f t="shared" si="43"/>
        <v>0</v>
      </c>
      <c r="M237" s="13">
        <f t="shared" si="48"/>
        <v>3.3573282736321546</v>
      </c>
      <c r="N237" s="13">
        <f t="shared" si="44"/>
        <v>0.17597963317626095</v>
      </c>
      <c r="O237" s="13">
        <f t="shared" si="45"/>
        <v>0.17597963317626095</v>
      </c>
      <c r="Q237" s="41">
        <v>11.564665222580651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102.99101994739929</v>
      </c>
      <c r="G238" s="13">
        <f t="shared" si="39"/>
        <v>0.91719268324408487</v>
      </c>
      <c r="H238" s="13">
        <f t="shared" si="40"/>
        <v>102.07382726415521</v>
      </c>
      <c r="I238" s="16">
        <f t="shared" si="47"/>
        <v>103.0812607621053</v>
      </c>
      <c r="J238" s="13">
        <f t="shared" si="41"/>
        <v>61.526638552157245</v>
      </c>
      <c r="K238" s="13">
        <f t="shared" si="42"/>
        <v>41.554622209948057</v>
      </c>
      <c r="L238" s="13">
        <f t="shared" si="43"/>
        <v>1.0383590525467332</v>
      </c>
      <c r="M238" s="13">
        <f t="shared" si="48"/>
        <v>4.2197076930026274</v>
      </c>
      <c r="N238" s="13">
        <f t="shared" si="44"/>
        <v>0.22118260456022648</v>
      </c>
      <c r="O238" s="13">
        <f t="shared" si="45"/>
        <v>1.1383752878043114</v>
      </c>
      <c r="Q238" s="41">
        <v>11.41919217171642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81.732157408991</v>
      </c>
      <c r="G239" s="13">
        <f t="shared" si="39"/>
        <v>0.492015432475919</v>
      </c>
      <c r="H239" s="13">
        <f t="shared" si="40"/>
        <v>81.240141976515076</v>
      </c>
      <c r="I239" s="16">
        <f t="shared" si="47"/>
        <v>121.7564051339164</v>
      </c>
      <c r="J239" s="13">
        <f t="shared" si="41"/>
        <v>71.867323570539796</v>
      </c>
      <c r="K239" s="13">
        <f t="shared" si="42"/>
        <v>49.889081563376607</v>
      </c>
      <c r="L239" s="13">
        <f t="shared" si="43"/>
        <v>1.3782562113692916</v>
      </c>
      <c r="M239" s="13">
        <f t="shared" si="48"/>
        <v>5.3767812998116922</v>
      </c>
      <c r="N239" s="13">
        <f t="shared" si="44"/>
        <v>0.28183243451084461</v>
      </c>
      <c r="O239" s="13">
        <f t="shared" si="45"/>
        <v>0.77384786698676367</v>
      </c>
      <c r="Q239" s="41">
        <v>13.60777024720772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42.969531369567818</v>
      </c>
      <c r="G240" s="13">
        <f t="shared" si="39"/>
        <v>0</v>
      </c>
      <c r="H240" s="13">
        <f t="shared" si="40"/>
        <v>42.969531369567818</v>
      </c>
      <c r="I240" s="16">
        <f t="shared" si="47"/>
        <v>91.480356721575134</v>
      </c>
      <c r="J240" s="13">
        <f t="shared" si="41"/>
        <v>64.472312305019528</v>
      </c>
      <c r="K240" s="13">
        <f t="shared" si="42"/>
        <v>27.008044416555606</v>
      </c>
      <c r="L240" s="13">
        <f t="shared" si="43"/>
        <v>0.44511835715220072</v>
      </c>
      <c r="M240" s="13">
        <f t="shared" si="48"/>
        <v>5.5400672224530485</v>
      </c>
      <c r="N240" s="13">
        <f t="shared" si="44"/>
        <v>0.29039132253944538</v>
      </c>
      <c r="O240" s="13">
        <f t="shared" si="45"/>
        <v>0.29039132253944538</v>
      </c>
      <c r="Q240" s="41">
        <v>13.905474321743631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32.903491018732844</v>
      </c>
      <c r="G241" s="13">
        <f t="shared" si="39"/>
        <v>0</v>
      </c>
      <c r="H241" s="13">
        <f t="shared" si="40"/>
        <v>32.903491018732844</v>
      </c>
      <c r="I241" s="16">
        <f t="shared" si="47"/>
        <v>59.466417078136246</v>
      </c>
      <c r="J241" s="13">
        <f t="shared" si="41"/>
        <v>50.141736129297577</v>
      </c>
      <c r="K241" s="13">
        <f t="shared" si="42"/>
        <v>9.3246809488386688</v>
      </c>
      <c r="L241" s="13">
        <f t="shared" si="43"/>
        <v>0</v>
      </c>
      <c r="M241" s="13">
        <f t="shared" si="48"/>
        <v>5.2496758999136031</v>
      </c>
      <c r="N241" s="13">
        <f t="shared" si="44"/>
        <v>0.27517000539288744</v>
      </c>
      <c r="O241" s="13">
        <f t="shared" si="45"/>
        <v>0.27517000539288744</v>
      </c>
      <c r="Q241" s="41">
        <v>14.280861632499329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20.030625015510712</v>
      </c>
      <c r="G242" s="13">
        <f t="shared" si="39"/>
        <v>0</v>
      </c>
      <c r="H242" s="13">
        <f t="shared" si="40"/>
        <v>20.030625015510712</v>
      </c>
      <c r="I242" s="16">
        <f t="shared" si="47"/>
        <v>29.35530596434938</v>
      </c>
      <c r="J242" s="13">
        <f t="shared" si="41"/>
        <v>28.480578592761098</v>
      </c>
      <c r="K242" s="13">
        <f t="shared" si="42"/>
        <v>0.87472737158828195</v>
      </c>
      <c r="L242" s="13">
        <f t="shared" si="43"/>
        <v>0</v>
      </c>
      <c r="M242" s="13">
        <f t="shared" si="48"/>
        <v>4.9745058945207159</v>
      </c>
      <c r="N242" s="13">
        <f t="shared" si="44"/>
        <v>0.26074653748524618</v>
      </c>
      <c r="O242" s="13">
        <f t="shared" si="45"/>
        <v>0.26074653748524618</v>
      </c>
      <c r="Q242" s="41">
        <v>17.58559143733406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1.035007730337872</v>
      </c>
      <c r="G243" s="13">
        <f t="shared" si="39"/>
        <v>0</v>
      </c>
      <c r="H243" s="13">
        <f t="shared" si="40"/>
        <v>1.035007730337872</v>
      </c>
      <c r="I243" s="16">
        <f t="shared" si="47"/>
        <v>1.9097351019261539</v>
      </c>
      <c r="J243" s="13">
        <f t="shared" si="41"/>
        <v>1.9095975207807898</v>
      </c>
      <c r="K243" s="13">
        <f t="shared" si="42"/>
        <v>1.3758114536410737E-4</v>
      </c>
      <c r="L243" s="13">
        <f t="shared" si="43"/>
        <v>0</v>
      </c>
      <c r="M243" s="13">
        <f t="shared" si="48"/>
        <v>4.7137593570354701</v>
      </c>
      <c r="N243" s="13">
        <f t="shared" si="44"/>
        <v>0.2470790982958721</v>
      </c>
      <c r="O243" s="13">
        <f t="shared" si="45"/>
        <v>0.2470790982958721</v>
      </c>
      <c r="Q243" s="41">
        <v>21.863023125126009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0.81643638165507382</v>
      </c>
      <c r="G244" s="13">
        <f t="shared" si="39"/>
        <v>0</v>
      </c>
      <c r="H244" s="13">
        <f t="shared" si="40"/>
        <v>0.81643638165507382</v>
      </c>
      <c r="I244" s="16">
        <f t="shared" si="47"/>
        <v>0.81657396280043792</v>
      </c>
      <c r="J244" s="13">
        <f t="shared" si="41"/>
        <v>0.81656758786982997</v>
      </c>
      <c r="K244" s="13">
        <f t="shared" si="42"/>
        <v>6.3749306079552426E-6</v>
      </c>
      <c r="L244" s="13">
        <f t="shared" si="43"/>
        <v>0</v>
      </c>
      <c r="M244" s="13">
        <f t="shared" si="48"/>
        <v>4.466680258739598</v>
      </c>
      <c r="N244" s="13">
        <f t="shared" si="44"/>
        <v>0.23412805939237258</v>
      </c>
      <c r="O244" s="13">
        <f t="shared" si="45"/>
        <v>0.23412805939237258</v>
      </c>
      <c r="Q244" s="41">
        <v>25.596252498986441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25.680110775319982</v>
      </c>
      <c r="G245" s="18">
        <f t="shared" si="39"/>
        <v>0</v>
      </c>
      <c r="H245" s="18">
        <f t="shared" si="40"/>
        <v>25.680110775319982</v>
      </c>
      <c r="I245" s="17">
        <f t="shared" si="47"/>
        <v>25.680117150250588</v>
      </c>
      <c r="J245" s="18">
        <f t="shared" si="41"/>
        <v>25.458045450070113</v>
      </c>
      <c r="K245" s="18">
        <f t="shared" si="42"/>
        <v>0.22207170018047506</v>
      </c>
      <c r="L245" s="18">
        <f t="shared" si="43"/>
        <v>0</v>
      </c>
      <c r="M245" s="18">
        <f t="shared" si="48"/>
        <v>4.232552199347225</v>
      </c>
      <c r="N245" s="18">
        <f t="shared" si="44"/>
        <v>0.22185586952886391</v>
      </c>
      <c r="O245" s="18">
        <f t="shared" si="45"/>
        <v>0.22185586952886391</v>
      </c>
      <c r="P245" s="3"/>
      <c r="Q245" s="42">
        <v>24.687705193548378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0.46666666699999998</v>
      </c>
      <c r="G246" s="13">
        <f t="shared" si="39"/>
        <v>0</v>
      </c>
      <c r="H246" s="13">
        <f t="shared" si="40"/>
        <v>0.46666666699999998</v>
      </c>
      <c r="I246" s="16">
        <f t="shared" si="47"/>
        <v>0.68873836718047499</v>
      </c>
      <c r="J246" s="13">
        <f t="shared" si="41"/>
        <v>0.6887325538304282</v>
      </c>
      <c r="K246" s="13">
        <f t="shared" si="42"/>
        <v>5.8133500467905108E-6</v>
      </c>
      <c r="L246" s="13">
        <f t="shared" si="43"/>
        <v>0</v>
      </c>
      <c r="M246" s="13">
        <f t="shared" si="48"/>
        <v>4.0106963298183613</v>
      </c>
      <c r="N246" s="13">
        <f t="shared" si="44"/>
        <v>0.21022694576697876</v>
      </c>
      <c r="O246" s="13">
        <f t="shared" si="45"/>
        <v>0.21022694576697876</v>
      </c>
      <c r="Q246" s="41">
        <v>22.604198556733241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39.660572122529203</v>
      </c>
      <c r="G247" s="13">
        <f t="shared" si="39"/>
        <v>0</v>
      </c>
      <c r="H247" s="13">
        <f t="shared" si="40"/>
        <v>39.660572122529203</v>
      </c>
      <c r="I247" s="16">
        <f t="shared" si="47"/>
        <v>39.660577935879253</v>
      </c>
      <c r="J247" s="13">
        <f t="shared" si="41"/>
        <v>37.504784973170409</v>
      </c>
      <c r="K247" s="13">
        <f t="shared" si="42"/>
        <v>2.1557929627088441</v>
      </c>
      <c r="L247" s="13">
        <f t="shared" si="43"/>
        <v>0</v>
      </c>
      <c r="M247" s="13">
        <f t="shared" si="48"/>
        <v>3.8004693840513823</v>
      </c>
      <c r="N247" s="13">
        <f t="shared" si="44"/>
        <v>0.19920757030393693</v>
      </c>
      <c r="O247" s="13">
        <f t="shared" si="45"/>
        <v>0.19920757030393693</v>
      </c>
      <c r="Q247" s="41">
        <v>17.315657118658351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21.058316135276069</v>
      </c>
      <c r="G248" s="13">
        <f t="shared" si="39"/>
        <v>0</v>
      </c>
      <c r="H248" s="13">
        <f t="shared" si="40"/>
        <v>21.058316135276069</v>
      </c>
      <c r="I248" s="16">
        <f t="shared" si="47"/>
        <v>23.214109097984913</v>
      </c>
      <c r="J248" s="13">
        <f t="shared" si="41"/>
        <v>22.362258760114148</v>
      </c>
      <c r="K248" s="13">
        <f t="shared" si="42"/>
        <v>0.85185033787076492</v>
      </c>
      <c r="L248" s="13">
        <f t="shared" si="43"/>
        <v>0</v>
      </c>
      <c r="M248" s="13">
        <f t="shared" si="48"/>
        <v>3.6012618137474455</v>
      </c>
      <c r="N248" s="13">
        <f t="shared" si="44"/>
        <v>0.18876579270853519</v>
      </c>
      <c r="O248" s="13">
        <f t="shared" si="45"/>
        <v>0.18876579270853519</v>
      </c>
      <c r="Q248" s="41">
        <v>12.640123798199509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58.463818181818198</v>
      </c>
      <c r="G249" s="13">
        <f t="shared" si="39"/>
        <v>2.6648647932462952E-2</v>
      </c>
      <c r="H249" s="13">
        <f t="shared" si="40"/>
        <v>58.437169533885736</v>
      </c>
      <c r="I249" s="16">
        <f t="shared" si="47"/>
        <v>59.289019871756501</v>
      </c>
      <c r="J249" s="13">
        <f t="shared" si="41"/>
        <v>45.578273991091613</v>
      </c>
      <c r="K249" s="13">
        <f t="shared" si="42"/>
        <v>13.710745880664888</v>
      </c>
      <c r="L249" s="13">
        <f t="shared" si="43"/>
        <v>0</v>
      </c>
      <c r="M249" s="13">
        <f t="shared" si="48"/>
        <v>3.4124960210389101</v>
      </c>
      <c r="N249" s="13">
        <f t="shared" si="44"/>
        <v>0.17887133728159063</v>
      </c>
      <c r="O249" s="13">
        <f t="shared" si="45"/>
        <v>0.20551998521405357</v>
      </c>
      <c r="Q249" s="41">
        <v>10.32840222258065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102.73614002414681</v>
      </c>
      <c r="G250" s="13">
        <f t="shared" si="39"/>
        <v>0.91209508477903511</v>
      </c>
      <c r="H250" s="13">
        <f t="shared" si="40"/>
        <v>101.82404493936777</v>
      </c>
      <c r="I250" s="16">
        <f t="shared" si="47"/>
        <v>115.53479082003265</v>
      </c>
      <c r="J250" s="13">
        <f t="shared" si="41"/>
        <v>67.434720029395308</v>
      </c>
      <c r="K250" s="13">
        <f t="shared" si="42"/>
        <v>48.100070790637346</v>
      </c>
      <c r="L250" s="13">
        <f t="shared" si="43"/>
        <v>1.3052965084094497</v>
      </c>
      <c r="M250" s="13">
        <f t="shared" si="48"/>
        <v>4.5389211921667698</v>
      </c>
      <c r="N250" s="13">
        <f t="shared" si="44"/>
        <v>0.23791468135146709</v>
      </c>
      <c r="O250" s="13">
        <f t="shared" si="45"/>
        <v>1.1500097661305022</v>
      </c>
      <c r="Q250" s="41">
        <v>12.593516925912169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18.203927159439822</v>
      </c>
      <c r="G251" s="13">
        <f t="shared" si="39"/>
        <v>0</v>
      </c>
      <c r="H251" s="13">
        <f t="shared" si="40"/>
        <v>18.203927159439822</v>
      </c>
      <c r="I251" s="16">
        <f t="shared" si="47"/>
        <v>64.998701441667706</v>
      </c>
      <c r="J251" s="13">
        <f t="shared" si="41"/>
        <v>49.761266974362698</v>
      </c>
      <c r="K251" s="13">
        <f t="shared" si="42"/>
        <v>15.237434467305008</v>
      </c>
      <c r="L251" s="13">
        <f t="shared" si="43"/>
        <v>0</v>
      </c>
      <c r="M251" s="13">
        <f t="shared" si="48"/>
        <v>4.3010065108153031</v>
      </c>
      <c r="N251" s="13">
        <f t="shared" si="44"/>
        <v>0.22544400975217702</v>
      </c>
      <c r="O251" s="13">
        <f t="shared" si="45"/>
        <v>0.22544400975217702</v>
      </c>
      <c r="Q251" s="41">
        <v>11.546555580337021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73.791821490003557</v>
      </c>
      <c r="G252" s="13">
        <f t="shared" si="39"/>
        <v>0.33320871409617014</v>
      </c>
      <c r="H252" s="13">
        <f t="shared" si="40"/>
        <v>73.458612775907383</v>
      </c>
      <c r="I252" s="16">
        <f t="shared" si="47"/>
        <v>88.696047243212391</v>
      </c>
      <c r="J252" s="13">
        <f t="shared" si="41"/>
        <v>61.817412015963356</v>
      </c>
      <c r="K252" s="13">
        <f t="shared" si="42"/>
        <v>26.878635227249035</v>
      </c>
      <c r="L252" s="13">
        <f t="shared" si="43"/>
        <v>0.43984077237968161</v>
      </c>
      <c r="M252" s="13">
        <f t="shared" si="48"/>
        <v>4.5154032734428071</v>
      </c>
      <c r="N252" s="13">
        <f t="shared" si="44"/>
        <v>0.2366819527134556</v>
      </c>
      <c r="O252" s="13">
        <f t="shared" si="45"/>
        <v>0.56989066680962575</v>
      </c>
      <c r="Q252" s="41">
        <v>13.138244608460971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13.807886937388041</v>
      </c>
      <c r="G253" s="13">
        <f t="shared" si="39"/>
        <v>0</v>
      </c>
      <c r="H253" s="13">
        <f t="shared" si="40"/>
        <v>13.807886937388041</v>
      </c>
      <c r="I253" s="16">
        <f t="shared" si="47"/>
        <v>40.246681392257393</v>
      </c>
      <c r="J253" s="13">
        <f t="shared" si="41"/>
        <v>37.605288785745131</v>
      </c>
      <c r="K253" s="13">
        <f t="shared" si="42"/>
        <v>2.6413926065122624</v>
      </c>
      <c r="L253" s="13">
        <f t="shared" si="43"/>
        <v>0</v>
      </c>
      <c r="M253" s="13">
        <f t="shared" si="48"/>
        <v>4.2787213207293515</v>
      </c>
      <c r="N253" s="13">
        <f t="shared" si="44"/>
        <v>0.22427589652137095</v>
      </c>
      <c r="O253" s="13">
        <f t="shared" si="45"/>
        <v>0.22427589652137095</v>
      </c>
      <c r="Q253" s="41">
        <v>16.054746293081731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11.25908740324514</v>
      </c>
      <c r="G254" s="13">
        <f t="shared" si="39"/>
        <v>0</v>
      </c>
      <c r="H254" s="13">
        <f t="shared" si="40"/>
        <v>11.25908740324514</v>
      </c>
      <c r="I254" s="16">
        <f t="shared" si="47"/>
        <v>13.900480009757402</v>
      </c>
      <c r="J254" s="13">
        <f t="shared" si="41"/>
        <v>13.793532417810932</v>
      </c>
      <c r="K254" s="13">
        <f t="shared" si="42"/>
        <v>0.10694759194647041</v>
      </c>
      <c r="L254" s="13">
        <f t="shared" si="43"/>
        <v>0</v>
      </c>
      <c r="M254" s="13">
        <f t="shared" si="48"/>
        <v>4.0544454242079802</v>
      </c>
      <c r="N254" s="13">
        <f t="shared" si="44"/>
        <v>0.21252012324472047</v>
      </c>
      <c r="O254" s="13">
        <f t="shared" si="45"/>
        <v>0.21252012324472047</v>
      </c>
      <c r="Q254" s="41">
        <v>16.82516672973669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0.51472707282803332</v>
      </c>
      <c r="G255" s="13">
        <f t="shared" si="39"/>
        <v>0</v>
      </c>
      <c r="H255" s="13">
        <f t="shared" si="40"/>
        <v>0.51472707282803332</v>
      </c>
      <c r="I255" s="16">
        <f t="shared" si="47"/>
        <v>0.62167466477450373</v>
      </c>
      <c r="J255" s="13">
        <f t="shared" si="41"/>
        <v>0.62166931452781027</v>
      </c>
      <c r="K255" s="13">
        <f t="shared" si="42"/>
        <v>5.3502466934585158E-6</v>
      </c>
      <c r="L255" s="13">
        <f t="shared" si="43"/>
        <v>0</v>
      </c>
      <c r="M255" s="13">
        <f t="shared" si="48"/>
        <v>3.8419253009632595</v>
      </c>
      <c r="N255" s="13">
        <f t="shared" si="44"/>
        <v>0.20138054728341029</v>
      </c>
      <c r="O255" s="13">
        <f t="shared" si="45"/>
        <v>0.20138054728341029</v>
      </c>
      <c r="Q255" s="41">
        <v>21.01621901642044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8.5927072120935808</v>
      </c>
      <c r="G256" s="13">
        <f t="shared" si="39"/>
        <v>0</v>
      </c>
      <c r="H256" s="13">
        <f t="shared" si="40"/>
        <v>8.5927072120935808</v>
      </c>
      <c r="I256" s="16">
        <f t="shared" si="47"/>
        <v>8.5927125623402745</v>
      </c>
      <c r="J256" s="13">
        <f t="shared" si="41"/>
        <v>8.581786565507068</v>
      </c>
      <c r="K256" s="13">
        <f t="shared" si="42"/>
        <v>1.0925996833206497E-2</v>
      </c>
      <c r="L256" s="13">
        <f t="shared" si="43"/>
        <v>0</v>
      </c>
      <c r="M256" s="13">
        <f t="shared" si="48"/>
        <v>3.640544753679849</v>
      </c>
      <c r="N256" s="13">
        <f t="shared" si="44"/>
        <v>0.19082486968759707</v>
      </c>
      <c r="O256" s="13">
        <f t="shared" si="45"/>
        <v>0.19082486968759707</v>
      </c>
      <c r="Q256" s="41">
        <v>22.822755429260859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37.850897386287073</v>
      </c>
      <c r="G257" s="18">
        <f t="shared" si="39"/>
        <v>0</v>
      </c>
      <c r="H257" s="18">
        <f t="shared" si="40"/>
        <v>37.850897386287073</v>
      </c>
      <c r="I257" s="17">
        <f t="shared" si="47"/>
        <v>37.861823383120282</v>
      </c>
      <c r="J257" s="18">
        <f t="shared" si="41"/>
        <v>36.875345619369192</v>
      </c>
      <c r="K257" s="18">
        <f t="shared" si="42"/>
        <v>0.98647776375108975</v>
      </c>
      <c r="L257" s="18">
        <f t="shared" si="43"/>
        <v>0</v>
      </c>
      <c r="M257" s="18">
        <f t="shared" si="48"/>
        <v>3.4497198839922518</v>
      </c>
      <c r="N257" s="18">
        <f t="shared" si="44"/>
        <v>0.1808224845076096</v>
      </c>
      <c r="O257" s="18">
        <f t="shared" si="45"/>
        <v>0.1808224845076096</v>
      </c>
      <c r="P257" s="3"/>
      <c r="Q257" s="42">
        <v>22.172345193548381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24.486686959905629</v>
      </c>
      <c r="G258" s="13">
        <f t="shared" si="39"/>
        <v>0</v>
      </c>
      <c r="H258" s="13">
        <f t="shared" si="40"/>
        <v>24.486686959905629</v>
      </c>
      <c r="I258" s="16">
        <f t="shared" si="47"/>
        <v>25.473164723656719</v>
      </c>
      <c r="J258" s="13">
        <f t="shared" si="41"/>
        <v>25.198122140330238</v>
      </c>
      <c r="K258" s="13">
        <f t="shared" si="42"/>
        <v>0.27504258332648135</v>
      </c>
      <c r="L258" s="13">
        <f t="shared" si="43"/>
        <v>0</v>
      </c>
      <c r="M258" s="13">
        <f t="shared" si="48"/>
        <v>3.2688973994846422</v>
      </c>
      <c r="N258" s="13">
        <f t="shared" si="44"/>
        <v>0.17134439005268656</v>
      </c>
      <c r="O258" s="13">
        <f t="shared" si="45"/>
        <v>0.17134439005268656</v>
      </c>
      <c r="Q258" s="41">
        <v>22.964575234714999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5.1809011819706496</v>
      </c>
      <c r="G259" s="13">
        <f t="shared" si="39"/>
        <v>0</v>
      </c>
      <c r="H259" s="13">
        <f t="shared" si="40"/>
        <v>5.1809011819706496</v>
      </c>
      <c r="I259" s="16">
        <f t="shared" si="47"/>
        <v>5.455943765297131</v>
      </c>
      <c r="J259" s="13">
        <f t="shared" si="41"/>
        <v>5.4512541065905769</v>
      </c>
      <c r="K259" s="13">
        <f t="shared" si="42"/>
        <v>4.689658706554134E-3</v>
      </c>
      <c r="L259" s="13">
        <f t="shared" si="43"/>
        <v>0</v>
      </c>
      <c r="M259" s="13">
        <f t="shared" si="48"/>
        <v>3.0975530094319557</v>
      </c>
      <c r="N259" s="13">
        <f t="shared" si="44"/>
        <v>0.16236310480122662</v>
      </c>
      <c r="O259" s="13">
        <f t="shared" si="45"/>
        <v>0.16236310480122662</v>
      </c>
      <c r="Q259" s="41">
        <v>19.17260887895371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13.773650281219821</v>
      </c>
      <c r="G260" s="13">
        <f t="shared" si="39"/>
        <v>0</v>
      </c>
      <c r="H260" s="13">
        <f t="shared" si="40"/>
        <v>13.773650281219821</v>
      </c>
      <c r="I260" s="16">
        <f t="shared" si="47"/>
        <v>13.778339939926376</v>
      </c>
      <c r="J260" s="13">
        <f t="shared" si="41"/>
        <v>13.625400889962807</v>
      </c>
      <c r="K260" s="13">
        <f t="shared" si="42"/>
        <v>0.15293904996356922</v>
      </c>
      <c r="L260" s="13">
        <f t="shared" si="43"/>
        <v>0</v>
      </c>
      <c r="M260" s="13">
        <f t="shared" si="48"/>
        <v>2.9351899046307288</v>
      </c>
      <c r="N260" s="13">
        <f t="shared" si="44"/>
        <v>0.15385258771873495</v>
      </c>
      <c r="O260" s="13">
        <f t="shared" si="45"/>
        <v>0.15385258771873495</v>
      </c>
      <c r="Q260" s="41">
        <v>14.03625021128585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33.279960375332827</v>
      </c>
      <c r="G261" s="13">
        <f t="shared" si="39"/>
        <v>0</v>
      </c>
      <c r="H261" s="13">
        <f t="shared" si="40"/>
        <v>33.279960375332827</v>
      </c>
      <c r="I261" s="16">
        <f t="shared" si="47"/>
        <v>33.432899425296398</v>
      </c>
      <c r="J261" s="13">
        <f t="shared" si="41"/>
        <v>30.517417991666751</v>
      </c>
      <c r="K261" s="13">
        <f t="shared" si="42"/>
        <v>2.9154814336296475</v>
      </c>
      <c r="L261" s="13">
        <f t="shared" si="43"/>
        <v>0</v>
      </c>
      <c r="M261" s="13">
        <f t="shared" si="48"/>
        <v>2.7813373169119937</v>
      </c>
      <c r="N261" s="13">
        <f t="shared" si="44"/>
        <v>0.14578816275242973</v>
      </c>
      <c r="O261" s="13">
        <f t="shared" si="45"/>
        <v>0.14578816275242973</v>
      </c>
      <c r="Q261" s="41">
        <v>11.03443304326259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52.343716074773717</v>
      </c>
      <c r="G262" s="13">
        <f t="shared" ref="G262:G325" si="50">IF((F262-$J$2)&gt;0,$I$2*(F262-$J$2),0)</f>
        <v>0</v>
      </c>
      <c r="H262" s="13">
        <f t="shared" ref="H262:H325" si="51">F262-G262</f>
        <v>52.343716074773717</v>
      </c>
      <c r="I262" s="16">
        <f t="shared" si="47"/>
        <v>55.259197508403361</v>
      </c>
      <c r="J262" s="13">
        <f t="shared" ref="J262:J325" si="52">I262/SQRT(1+(I262/($K$2*(300+(25*Q262)+0.05*(Q262)^3)))^2)</f>
        <v>44.108252261990764</v>
      </c>
      <c r="K262" s="13">
        <f t="shared" ref="K262:K325" si="53">I262-J262</f>
        <v>11.150945246412597</v>
      </c>
      <c r="L262" s="13">
        <f t="shared" ref="L262:L325" si="54">IF(K262&gt;$N$2,(K262-$N$2)/$L$2,0)</f>
        <v>0</v>
      </c>
      <c r="M262" s="13">
        <f t="shared" si="48"/>
        <v>2.6355491541595639</v>
      </c>
      <c r="N262" s="13">
        <f t="shared" ref="N262:N325" si="55">$M$2*M262</f>
        <v>0.13814644728358233</v>
      </c>
      <c r="O262" s="13">
        <f t="shared" ref="O262:O325" si="56">N262+G262</f>
        <v>0.13814644728358233</v>
      </c>
      <c r="Q262" s="41">
        <v>10.732887222580651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39.629099242815727</v>
      </c>
      <c r="G263" s="13">
        <f t="shared" si="50"/>
        <v>0</v>
      </c>
      <c r="H263" s="13">
        <f t="shared" si="51"/>
        <v>39.629099242815727</v>
      </c>
      <c r="I263" s="16">
        <f t="shared" ref="I263:I326" si="58">H263+K262-L262</f>
        <v>50.780044489228324</v>
      </c>
      <c r="J263" s="13">
        <f t="shared" si="52"/>
        <v>43.12014956204353</v>
      </c>
      <c r="K263" s="13">
        <f t="shared" si="53"/>
        <v>7.6598949271847943</v>
      </c>
      <c r="L263" s="13">
        <f t="shared" si="54"/>
        <v>0</v>
      </c>
      <c r="M263" s="13">
        <f t="shared" ref="M263:M326" si="59">L263+M262-N262</f>
        <v>2.4974027068759814</v>
      </c>
      <c r="N263" s="13">
        <f t="shared" si="55"/>
        <v>0.13090528433014031</v>
      </c>
      <c r="O263" s="13">
        <f t="shared" si="56"/>
        <v>0.13090528433014031</v>
      </c>
      <c r="Q263" s="41">
        <v>12.343444938207689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38.534059338516613</v>
      </c>
      <c r="G264" s="13">
        <f t="shared" si="50"/>
        <v>0</v>
      </c>
      <c r="H264" s="13">
        <f t="shared" si="51"/>
        <v>38.534059338516613</v>
      </c>
      <c r="I264" s="16">
        <f t="shared" si="58"/>
        <v>46.193954265701407</v>
      </c>
      <c r="J264" s="13">
        <f t="shared" si="52"/>
        <v>42.537714492720966</v>
      </c>
      <c r="K264" s="13">
        <f t="shared" si="53"/>
        <v>3.6562397729804417</v>
      </c>
      <c r="L264" s="13">
        <f t="shared" si="54"/>
        <v>0</v>
      </c>
      <c r="M264" s="13">
        <f t="shared" si="59"/>
        <v>2.3664974225458413</v>
      </c>
      <c r="N264" s="13">
        <f t="shared" si="55"/>
        <v>0.12404367830305683</v>
      </c>
      <c r="O264" s="13">
        <f t="shared" si="56"/>
        <v>0.12404367830305683</v>
      </c>
      <c r="Q264" s="41">
        <v>16.526379112038502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6.3435104612133992</v>
      </c>
      <c r="G265" s="13">
        <f t="shared" si="50"/>
        <v>0</v>
      </c>
      <c r="H265" s="13">
        <f t="shared" si="51"/>
        <v>6.3435104612133992</v>
      </c>
      <c r="I265" s="16">
        <f t="shared" si="58"/>
        <v>9.99975023419384</v>
      </c>
      <c r="J265" s="13">
        <f t="shared" si="52"/>
        <v>9.9628748196161343</v>
      </c>
      <c r="K265" s="13">
        <f t="shared" si="53"/>
        <v>3.6875414577705712E-2</v>
      </c>
      <c r="L265" s="13">
        <f t="shared" si="54"/>
        <v>0</v>
      </c>
      <c r="M265" s="13">
        <f t="shared" si="59"/>
        <v>2.2424537442427845</v>
      </c>
      <c r="N265" s="13">
        <f t="shared" si="55"/>
        <v>0.11754173413005228</v>
      </c>
      <c r="O265" s="13">
        <f t="shared" si="56"/>
        <v>0.11754173413005228</v>
      </c>
      <c r="Q265" s="41">
        <v>17.41249036482975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6.786227246083973</v>
      </c>
      <c r="G266" s="13">
        <f t="shared" si="50"/>
        <v>0</v>
      </c>
      <c r="H266" s="13">
        <f t="shared" si="51"/>
        <v>6.786227246083973</v>
      </c>
      <c r="I266" s="16">
        <f t="shared" si="58"/>
        <v>6.8231026606616787</v>
      </c>
      <c r="J266" s="13">
        <f t="shared" si="52"/>
        <v>6.8135906057108508</v>
      </c>
      <c r="K266" s="13">
        <f t="shared" si="53"/>
        <v>9.5120549508278529E-3</v>
      </c>
      <c r="L266" s="13">
        <f t="shared" si="54"/>
        <v>0</v>
      </c>
      <c r="M266" s="13">
        <f t="shared" si="59"/>
        <v>2.1249120101127321</v>
      </c>
      <c r="N266" s="13">
        <f t="shared" si="55"/>
        <v>0.1113805995703001</v>
      </c>
      <c r="O266" s="13">
        <f t="shared" si="56"/>
        <v>0.1113805995703001</v>
      </c>
      <c r="Q266" s="41">
        <v>18.91006884657638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0.31601231657480688</v>
      </c>
      <c r="G267" s="13">
        <f t="shared" si="50"/>
        <v>0</v>
      </c>
      <c r="H267" s="13">
        <f t="shared" si="51"/>
        <v>0.31601231657480688</v>
      </c>
      <c r="I267" s="16">
        <f t="shared" si="58"/>
        <v>0.32552437152563474</v>
      </c>
      <c r="J267" s="13">
        <f t="shared" si="52"/>
        <v>0.32552375876586853</v>
      </c>
      <c r="K267" s="13">
        <f t="shared" si="53"/>
        <v>6.1275976620533967E-7</v>
      </c>
      <c r="L267" s="13">
        <f t="shared" si="54"/>
        <v>0</v>
      </c>
      <c r="M267" s="13">
        <f t="shared" si="59"/>
        <v>2.013531410542432</v>
      </c>
      <c r="N267" s="13">
        <f t="shared" si="55"/>
        <v>0.10554241055277866</v>
      </c>
      <c r="O267" s="13">
        <f t="shared" si="56"/>
        <v>0.10554241055277866</v>
      </c>
      <c r="Q267" s="41">
        <v>22.616097647416289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1.783861479559476</v>
      </c>
      <c r="G268" s="13">
        <f t="shared" si="50"/>
        <v>0</v>
      </c>
      <c r="H268" s="13">
        <f t="shared" si="51"/>
        <v>1.783861479559476</v>
      </c>
      <c r="I268" s="16">
        <f t="shared" si="58"/>
        <v>1.7838620923192423</v>
      </c>
      <c r="J268" s="13">
        <f t="shared" si="52"/>
        <v>1.7837836428884097</v>
      </c>
      <c r="K268" s="13">
        <f t="shared" si="53"/>
        <v>7.8449430832572276E-5</v>
      </c>
      <c r="L268" s="13">
        <f t="shared" si="54"/>
        <v>0</v>
      </c>
      <c r="M268" s="13">
        <f t="shared" si="59"/>
        <v>1.9079889999896533</v>
      </c>
      <c r="N268" s="13">
        <f t="shared" si="55"/>
        <v>0.10001023937979932</v>
      </c>
      <c r="O268" s="13">
        <f t="shared" si="56"/>
        <v>0.10001023937979932</v>
      </c>
      <c r="Q268" s="41">
        <v>24.40446619354838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6.7816360083159513</v>
      </c>
      <c r="G269" s="18">
        <f t="shared" si="50"/>
        <v>0</v>
      </c>
      <c r="H269" s="18">
        <f t="shared" si="51"/>
        <v>6.7816360083159513</v>
      </c>
      <c r="I269" s="17">
        <f t="shared" si="58"/>
        <v>6.7817144577467836</v>
      </c>
      <c r="J269" s="18">
        <f t="shared" si="52"/>
        <v>6.7765337986247491</v>
      </c>
      <c r="K269" s="18">
        <f t="shared" si="53"/>
        <v>5.18065912203447E-3</v>
      </c>
      <c r="L269" s="18">
        <f t="shared" si="54"/>
        <v>0</v>
      </c>
      <c r="M269" s="18">
        <f t="shared" si="59"/>
        <v>1.8079787606098541</v>
      </c>
      <c r="N269" s="18">
        <f t="shared" si="55"/>
        <v>9.4768045645527793E-2</v>
      </c>
      <c r="O269" s="18">
        <f t="shared" si="56"/>
        <v>9.4768045645527793E-2</v>
      </c>
      <c r="P269" s="3"/>
      <c r="Q269" s="42">
        <v>23.08512742317048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2.6373440967509261</v>
      </c>
      <c r="G270" s="13">
        <f t="shared" si="50"/>
        <v>0</v>
      </c>
      <c r="H270" s="13">
        <f t="shared" si="51"/>
        <v>2.6373440967509261</v>
      </c>
      <c r="I270" s="16">
        <f t="shared" si="58"/>
        <v>2.6425247558729605</v>
      </c>
      <c r="J270" s="13">
        <f t="shared" si="52"/>
        <v>2.6421760395005833</v>
      </c>
      <c r="K270" s="13">
        <f t="shared" si="53"/>
        <v>3.4871637237721131E-4</v>
      </c>
      <c r="L270" s="13">
        <f t="shared" si="54"/>
        <v>0</v>
      </c>
      <c r="M270" s="13">
        <f t="shared" si="59"/>
        <v>1.7132107149643263</v>
      </c>
      <c r="N270" s="13">
        <f t="shared" si="55"/>
        <v>8.9800629727188441E-2</v>
      </c>
      <c r="O270" s="13">
        <f t="shared" si="56"/>
        <v>8.9800629727188441E-2</v>
      </c>
      <c r="Q270" s="41">
        <v>22.175895154328359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8.5887309356489165</v>
      </c>
      <c r="G271" s="13">
        <f t="shared" si="50"/>
        <v>0</v>
      </c>
      <c r="H271" s="13">
        <f t="shared" si="51"/>
        <v>8.5887309356489165</v>
      </c>
      <c r="I271" s="16">
        <f t="shared" si="58"/>
        <v>8.5890796520212938</v>
      </c>
      <c r="J271" s="13">
        <f t="shared" si="52"/>
        <v>8.5708626852611935</v>
      </c>
      <c r="K271" s="13">
        <f t="shared" si="53"/>
        <v>1.8216966760100206E-2</v>
      </c>
      <c r="L271" s="13">
        <f t="shared" si="54"/>
        <v>0</v>
      </c>
      <c r="M271" s="13">
        <f t="shared" si="59"/>
        <v>1.6234100852371378</v>
      </c>
      <c r="N271" s="13">
        <f t="shared" si="55"/>
        <v>8.5093588714100027E-2</v>
      </c>
      <c r="O271" s="13">
        <f t="shared" si="56"/>
        <v>8.5093588714100027E-2</v>
      </c>
      <c r="Q271" s="41">
        <v>19.190041718428279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15.890160492526601</v>
      </c>
      <c r="G272" s="13">
        <f t="shared" si="50"/>
        <v>0</v>
      </c>
      <c r="H272" s="13">
        <f t="shared" si="51"/>
        <v>15.890160492526601</v>
      </c>
      <c r="I272" s="16">
        <f t="shared" si="58"/>
        <v>15.908377459286701</v>
      </c>
      <c r="J272" s="13">
        <f t="shared" si="52"/>
        <v>15.703624870320615</v>
      </c>
      <c r="K272" s="13">
        <f t="shared" si="53"/>
        <v>0.20475258896608572</v>
      </c>
      <c r="L272" s="13">
        <f t="shared" si="54"/>
        <v>0</v>
      </c>
      <c r="M272" s="13">
        <f t="shared" si="59"/>
        <v>1.5383164965230378</v>
      </c>
      <c r="N272" s="13">
        <f t="shared" si="55"/>
        <v>8.0633274646760289E-2</v>
      </c>
      <c r="O272" s="13">
        <f t="shared" si="56"/>
        <v>8.0633274646760289E-2</v>
      </c>
      <c r="Q272" s="41">
        <v>15.02190456503136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6.7439635897303267</v>
      </c>
      <c r="G273" s="13">
        <f t="shared" si="50"/>
        <v>0</v>
      </c>
      <c r="H273" s="13">
        <f t="shared" si="51"/>
        <v>6.7439635897303267</v>
      </c>
      <c r="I273" s="16">
        <f t="shared" si="58"/>
        <v>6.9487161786964124</v>
      </c>
      <c r="J273" s="13">
        <f t="shared" si="52"/>
        <v>6.9149360476964778</v>
      </c>
      <c r="K273" s="13">
        <f t="shared" si="53"/>
        <v>3.3780130999934599E-2</v>
      </c>
      <c r="L273" s="13">
        <f t="shared" si="54"/>
        <v>0</v>
      </c>
      <c r="M273" s="13">
        <f t="shared" si="59"/>
        <v>1.4576832218762776</v>
      </c>
      <c r="N273" s="13">
        <f t="shared" si="55"/>
        <v>7.6406754944894434E-2</v>
      </c>
      <c r="O273" s="13">
        <f t="shared" si="56"/>
        <v>7.6406754944894434E-2</v>
      </c>
      <c r="Q273" s="41">
        <v>10.10574982258065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21.088904051754749</v>
      </c>
      <c r="G274" s="13">
        <f t="shared" si="50"/>
        <v>0</v>
      </c>
      <c r="H274" s="13">
        <f t="shared" si="51"/>
        <v>21.088904051754749</v>
      </c>
      <c r="I274" s="16">
        <f t="shared" si="58"/>
        <v>21.122684182754682</v>
      </c>
      <c r="J274" s="13">
        <f t="shared" si="52"/>
        <v>20.401164797008807</v>
      </c>
      <c r="K274" s="13">
        <f t="shared" si="53"/>
        <v>0.72151938574587504</v>
      </c>
      <c r="L274" s="13">
        <f t="shared" si="54"/>
        <v>0</v>
      </c>
      <c r="M274" s="13">
        <f t="shared" si="59"/>
        <v>1.3812764669313833</v>
      </c>
      <c r="N274" s="13">
        <f t="shared" si="55"/>
        <v>7.2401774909729669E-2</v>
      </c>
      <c r="O274" s="13">
        <f t="shared" si="56"/>
        <v>7.2401774909729669E-2</v>
      </c>
      <c r="Q274" s="41">
        <v>11.80803548010403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19.388272248306119</v>
      </c>
      <c r="G275" s="13">
        <f t="shared" si="50"/>
        <v>0</v>
      </c>
      <c r="H275" s="13">
        <f t="shared" si="51"/>
        <v>19.388272248306119</v>
      </c>
      <c r="I275" s="16">
        <f t="shared" si="58"/>
        <v>20.109791634051994</v>
      </c>
      <c r="J275" s="13">
        <f t="shared" si="52"/>
        <v>19.671099960618719</v>
      </c>
      <c r="K275" s="13">
        <f t="shared" si="53"/>
        <v>0.43869167343327575</v>
      </c>
      <c r="L275" s="13">
        <f t="shared" si="54"/>
        <v>0</v>
      </c>
      <c r="M275" s="13">
        <f t="shared" si="59"/>
        <v>1.3088746920216536</v>
      </c>
      <c r="N275" s="13">
        <f t="shared" si="55"/>
        <v>6.860672219177183E-2</v>
      </c>
      <c r="O275" s="13">
        <f t="shared" si="56"/>
        <v>6.860672219177183E-2</v>
      </c>
      <c r="Q275" s="41">
        <v>14.49964890941949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85.476141510546711</v>
      </c>
      <c r="G276" s="13">
        <f t="shared" si="50"/>
        <v>0.56689511450703323</v>
      </c>
      <c r="H276" s="13">
        <f t="shared" si="51"/>
        <v>84.909246396039677</v>
      </c>
      <c r="I276" s="16">
        <f t="shared" si="58"/>
        <v>85.347938069472946</v>
      </c>
      <c r="J276" s="13">
        <f t="shared" si="52"/>
        <v>63.27855459121416</v>
      </c>
      <c r="K276" s="13">
        <f t="shared" si="53"/>
        <v>22.069383478258786</v>
      </c>
      <c r="L276" s="13">
        <f t="shared" si="54"/>
        <v>0.24370915349167788</v>
      </c>
      <c r="M276" s="13">
        <f t="shared" si="59"/>
        <v>1.4839771233215597</v>
      </c>
      <c r="N276" s="13">
        <f t="shared" si="55"/>
        <v>7.7784991076122537E-2</v>
      </c>
      <c r="O276" s="13">
        <f t="shared" si="56"/>
        <v>0.6446801055831558</v>
      </c>
      <c r="Q276" s="41">
        <v>14.43946601313519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39.683554619926511</v>
      </c>
      <c r="G277" s="13">
        <f t="shared" si="50"/>
        <v>0</v>
      </c>
      <c r="H277" s="13">
        <f t="shared" si="51"/>
        <v>39.683554619926511</v>
      </c>
      <c r="I277" s="16">
        <f t="shared" si="58"/>
        <v>61.509228944693618</v>
      </c>
      <c r="J277" s="13">
        <f t="shared" si="52"/>
        <v>54.992128585764554</v>
      </c>
      <c r="K277" s="13">
        <f t="shared" si="53"/>
        <v>6.5171003589290635</v>
      </c>
      <c r="L277" s="13">
        <f t="shared" si="54"/>
        <v>0</v>
      </c>
      <c r="M277" s="13">
        <f t="shared" si="59"/>
        <v>1.4061921322454372</v>
      </c>
      <c r="N277" s="13">
        <f t="shared" si="55"/>
        <v>7.3707768630017892E-2</v>
      </c>
      <c r="O277" s="13">
        <f t="shared" si="56"/>
        <v>7.3707768630017892E-2</v>
      </c>
      <c r="Q277" s="41">
        <v>18.199973209124359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27.396539905603689</v>
      </c>
      <c r="G278" s="13">
        <f t="shared" si="50"/>
        <v>0</v>
      </c>
      <c r="H278" s="13">
        <f t="shared" si="51"/>
        <v>27.396539905603689</v>
      </c>
      <c r="I278" s="16">
        <f t="shared" si="58"/>
        <v>33.913640264532752</v>
      </c>
      <c r="J278" s="13">
        <f t="shared" si="52"/>
        <v>32.446199510710436</v>
      </c>
      <c r="K278" s="13">
        <f t="shared" si="53"/>
        <v>1.4674407538223164</v>
      </c>
      <c r="L278" s="13">
        <f t="shared" si="54"/>
        <v>0</v>
      </c>
      <c r="M278" s="13">
        <f t="shared" si="59"/>
        <v>1.3324843636154193</v>
      </c>
      <c r="N278" s="13">
        <f t="shared" si="55"/>
        <v>6.9844260200525421E-2</v>
      </c>
      <c r="O278" s="13">
        <f t="shared" si="56"/>
        <v>6.9844260200525421E-2</v>
      </c>
      <c r="Q278" s="41">
        <v>16.837550521525969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17.479064845658922</v>
      </c>
      <c r="G279" s="13">
        <f t="shared" si="50"/>
        <v>0</v>
      </c>
      <c r="H279" s="13">
        <f t="shared" si="51"/>
        <v>17.479064845658922</v>
      </c>
      <c r="I279" s="16">
        <f t="shared" si="58"/>
        <v>18.946505599481238</v>
      </c>
      <c r="J279" s="13">
        <f t="shared" si="52"/>
        <v>18.782118650252531</v>
      </c>
      <c r="K279" s="13">
        <f t="shared" si="53"/>
        <v>0.16438694922870667</v>
      </c>
      <c r="L279" s="13">
        <f t="shared" si="54"/>
        <v>0</v>
      </c>
      <c r="M279" s="13">
        <f t="shared" si="59"/>
        <v>1.262640103414894</v>
      </c>
      <c r="N279" s="13">
        <f t="shared" si="55"/>
        <v>6.6183263631888284E-2</v>
      </c>
      <c r="O279" s="13">
        <f t="shared" si="56"/>
        <v>6.6183263631888284E-2</v>
      </c>
      <c r="Q279" s="41">
        <v>20.3450686608806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0.881047005318358</v>
      </c>
      <c r="G280" s="13">
        <f t="shared" si="50"/>
        <v>0</v>
      </c>
      <c r="H280" s="13">
        <f t="shared" si="51"/>
        <v>0.881047005318358</v>
      </c>
      <c r="I280" s="16">
        <f t="shared" si="58"/>
        <v>1.0454339545470646</v>
      </c>
      <c r="J280" s="13">
        <f t="shared" si="52"/>
        <v>1.0454103031310973</v>
      </c>
      <c r="K280" s="13">
        <f t="shared" si="53"/>
        <v>2.3651415967274048E-5</v>
      </c>
      <c r="L280" s="13">
        <f t="shared" si="54"/>
        <v>0</v>
      </c>
      <c r="M280" s="13">
        <f t="shared" si="59"/>
        <v>1.1964568397830058</v>
      </c>
      <c r="N280" s="13">
        <f t="shared" si="55"/>
        <v>6.2714163946933382E-2</v>
      </c>
      <c r="O280" s="13">
        <f t="shared" si="56"/>
        <v>6.2714163946933382E-2</v>
      </c>
      <c r="Q280" s="41">
        <v>21.532342223287419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22.951748969187349</v>
      </c>
      <c r="G281" s="18">
        <f t="shared" si="50"/>
        <v>0</v>
      </c>
      <c r="H281" s="18">
        <f t="shared" si="51"/>
        <v>22.951748969187349</v>
      </c>
      <c r="I281" s="17">
        <f t="shared" si="58"/>
        <v>22.951772620603318</v>
      </c>
      <c r="J281" s="18">
        <f t="shared" si="52"/>
        <v>22.696754702214843</v>
      </c>
      <c r="K281" s="18">
        <f t="shared" si="53"/>
        <v>0.2550179183884751</v>
      </c>
      <c r="L281" s="18">
        <f t="shared" si="54"/>
        <v>0</v>
      </c>
      <c r="M281" s="18">
        <f t="shared" si="59"/>
        <v>1.1337426758360725</v>
      </c>
      <c r="N281" s="18">
        <f t="shared" si="55"/>
        <v>5.942690256918394E-2</v>
      </c>
      <c r="O281" s="18">
        <f t="shared" si="56"/>
        <v>5.942690256918394E-2</v>
      </c>
      <c r="P281" s="3"/>
      <c r="Q281" s="42">
        <v>21.281188404468651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0.98972726862147231</v>
      </c>
      <c r="G282" s="13">
        <f t="shared" si="50"/>
        <v>0</v>
      </c>
      <c r="H282" s="13">
        <f t="shared" si="51"/>
        <v>0.98972726862147231</v>
      </c>
      <c r="I282" s="16">
        <f t="shared" si="58"/>
        <v>1.2447451870099475</v>
      </c>
      <c r="J282" s="13">
        <f t="shared" si="52"/>
        <v>1.244707735855751</v>
      </c>
      <c r="K282" s="13">
        <f t="shared" si="53"/>
        <v>3.7451154196510572E-5</v>
      </c>
      <c r="L282" s="13">
        <f t="shared" si="54"/>
        <v>0</v>
      </c>
      <c r="M282" s="13">
        <f t="shared" si="59"/>
        <v>1.0743157732668884</v>
      </c>
      <c r="N282" s="13">
        <f t="shared" si="55"/>
        <v>5.6311948158243239E-2</v>
      </c>
      <c r="O282" s="13">
        <f t="shared" si="56"/>
        <v>5.6311948158243239E-2</v>
      </c>
      <c r="Q282" s="41">
        <v>21.984368193548381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13.529638570374839</v>
      </c>
      <c r="G283" s="13">
        <f t="shared" si="50"/>
        <v>0</v>
      </c>
      <c r="H283" s="13">
        <f t="shared" si="51"/>
        <v>13.529638570374839</v>
      </c>
      <c r="I283" s="16">
        <f t="shared" si="58"/>
        <v>13.529676021529035</v>
      </c>
      <c r="J283" s="13">
        <f t="shared" si="52"/>
        <v>13.456856812524324</v>
      </c>
      <c r="K283" s="13">
        <f t="shared" si="53"/>
        <v>7.2819209004711283E-2</v>
      </c>
      <c r="L283" s="13">
        <f t="shared" si="54"/>
        <v>0</v>
      </c>
      <c r="M283" s="13">
        <f t="shared" si="59"/>
        <v>1.0180038251086452</v>
      </c>
      <c r="N283" s="13">
        <f t="shared" si="55"/>
        <v>5.3360268973887723E-2</v>
      </c>
      <c r="O283" s="13">
        <f t="shared" si="56"/>
        <v>5.3360268973887723E-2</v>
      </c>
      <c r="Q283" s="41">
        <v>18.99685353935336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15.98248931709616</v>
      </c>
      <c r="G284" s="13">
        <f t="shared" si="50"/>
        <v>0</v>
      </c>
      <c r="H284" s="13">
        <f t="shared" si="51"/>
        <v>15.98248931709616</v>
      </c>
      <c r="I284" s="16">
        <f t="shared" si="58"/>
        <v>16.055308526100873</v>
      </c>
      <c r="J284" s="13">
        <f t="shared" si="52"/>
        <v>15.853222896558451</v>
      </c>
      <c r="K284" s="13">
        <f t="shared" si="53"/>
        <v>0.20208562954242204</v>
      </c>
      <c r="L284" s="13">
        <f t="shared" si="54"/>
        <v>0</v>
      </c>
      <c r="M284" s="13">
        <f t="shared" si="59"/>
        <v>0.9646435561347575</v>
      </c>
      <c r="N284" s="13">
        <f t="shared" si="55"/>
        <v>5.0563306688739366E-2</v>
      </c>
      <c r="O284" s="13">
        <f t="shared" si="56"/>
        <v>5.0563306688739366E-2</v>
      </c>
      <c r="Q284" s="41">
        <v>15.316869545608871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35.356508560893197</v>
      </c>
      <c r="G285" s="13">
        <f t="shared" si="50"/>
        <v>0</v>
      </c>
      <c r="H285" s="13">
        <f t="shared" si="51"/>
        <v>35.356508560893197</v>
      </c>
      <c r="I285" s="16">
        <f t="shared" si="58"/>
        <v>35.55859419043562</v>
      </c>
      <c r="J285" s="13">
        <f t="shared" si="52"/>
        <v>32.519855380606707</v>
      </c>
      <c r="K285" s="13">
        <f t="shared" si="53"/>
        <v>3.0387388098289136</v>
      </c>
      <c r="L285" s="13">
        <f t="shared" si="54"/>
        <v>0</v>
      </c>
      <c r="M285" s="13">
        <f t="shared" si="59"/>
        <v>0.91408024944601818</v>
      </c>
      <c r="N285" s="13">
        <f t="shared" si="55"/>
        <v>4.7912951573588047E-2</v>
      </c>
      <c r="O285" s="13">
        <f t="shared" si="56"/>
        <v>4.7912951573588047E-2</v>
      </c>
      <c r="Q285" s="41">
        <v>12.117134153262599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33.291298314110669</v>
      </c>
      <c r="G286" s="13">
        <f t="shared" si="50"/>
        <v>0</v>
      </c>
      <c r="H286" s="13">
        <f t="shared" si="51"/>
        <v>33.291298314110669</v>
      </c>
      <c r="I286" s="16">
        <f t="shared" si="58"/>
        <v>36.330037123939583</v>
      </c>
      <c r="J286" s="13">
        <f t="shared" si="52"/>
        <v>32.499307460984269</v>
      </c>
      <c r="K286" s="13">
        <f t="shared" si="53"/>
        <v>3.8307296629553136</v>
      </c>
      <c r="L286" s="13">
        <f t="shared" si="54"/>
        <v>0</v>
      </c>
      <c r="M286" s="13">
        <f t="shared" si="59"/>
        <v>0.86616729787243019</v>
      </c>
      <c r="N286" s="13">
        <f t="shared" si="55"/>
        <v>4.5401518983414178E-2</v>
      </c>
      <c r="O286" s="13">
        <f t="shared" si="56"/>
        <v>4.5401518983414178E-2</v>
      </c>
      <c r="Q286" s="41">
        <v>10.628711865789169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99.932840054350592</v>
      </c>
      <c r="G287" s="13">
        <f t="shared" si="50"/>
        <v>0.85602908538311084</v>
      </c>
      <c r="H287" s="13">
        <f t="shared" si="51"/>
        <v>99.076810968967479</v>
      </c>
      <c r="I287" s="16">
        <f t="shared" si="58"/>
        <v>102.90754063192279</v>
      </c>
      <c r="J287" s="13">
        <f t="shared" si="52"/>
        <v>57.252749160086779</v>
      </c>
      <c r="K287" s="13">
        <f t="shared" si="53"/>
        <v>45.654791471836006</v>
      </c>
      <c r="L287" s="13">
        <f t="shared" si="54"/>
        <v>1.205572764163672</v>
      </c>
      <c r="M287" s="13">
        <f t="shared" si="59"/>
        <v>2.0263385430526881</v>
      </c>
      <c r="N287" s="13">
        <f t="shared" si="55"/>
        <v>0.10621371651320426</v>
      </c>
      <c r="O287" s="13">
        <f t="shared" si="56"/>
        <v>0.96224280189631506</v>
      </c>
      <c r="Q287" s="41">
        <v>9.8224380225806449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42.061280567426351</v>
      </c>
      <c r="G288" s="13">
        <f t="shared" si="50"/>
        <v>0</v>
      </c>
      <c r="H288" s="13">
        <f t="shared" si="51"/>
        <v>42.061280567426351</v>
      </c>
      <c r="I288" s="16">
        <f t="shared" si="58"/>
        <v>86.510499275098681</v>
      </c>
      <c r="J288" s="13">
        <f t="shared" si="52"/>
        <v>62.676297194605233</v>
      </c>
      <c r="K288" s="13">
        <f t="shared" si="53"/>
        <v>23.834202080493448</v>
      </c>
      <c r="L288" s="13">
        <f t="shared" si="54"/>
        <v>0.31568224776203357</v>
      </c>
      <c r="M288" s="13">
        <f t="shared" si="59"/>
        <v>2.2358070743015177</v>
      </c>
      <c r="N288" s="13">
        <f t="shared" si="55"/>
        <v>0.11719333848840643</v>
      </c>
      <c r="O288" s="13">
        <f t="shared" si="56"/>
        <v>0.11719333848840643</v>
      </c>
      <c r="Q288" s="41">
        <v>13.91376126152789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38.343536752316773</v>
      </c>
      <c r="G289" s="13">
        <f t="shared" si="50"/>
        <v>0</v>
      </c>
      <c r="H289" s="13">
        <f t="shared" si="51"/>
        <v>38.343536752316773</v>
      </c>
      <c r="I289" s="16">
        <f t="shared" si="58"/>
        <v>61.862056585048187</v>
      </c>
      <c r="J289" s="13">
        <f t="shared" si="52"/>
        <v>50.398334920086114</v>
      </c>
      <c r="K289" s="13">
        <f t="shared" si="53"/>
        <v>11.463721664962073</v>
      </c>
      <c r="L289" s="13">
        <f t="shared" si="54"/>
        <v>0</v>
      </c>
      <c r="M289" s="13">
        <f t="shared" si="59"/>
        <v>2.1186137358131112</v>
      </c>
      <c r="N289" s="13">
        <f t="shared" si="55"/>
        <v>0.11105046563326579</v>
      </c>
      <c r="O289" s="13">
        <f t="shared" si="56"/>
        <v>0.11105046563326579</v>
      </c>
      <c r="Q289" s="41">
        <v>13.25702239049614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14.118731591947739</v>
      </c>
      <c r="G290" s="13">
        <f t="shared" si="50"/>
        <v>0</v>
      </c>
      <c r="H290" s="13">
        <f t="shared" si="51"/>
        <v>14.118731591947739</v>
      </c>
      <c r="I290" s="16">
        <f t="shared" si="58"/>
        <v>25.582453256909812</v>
      </c>
      <c r="J290" s="13">
        <f t="shared" si="52"/>
        <v>25.042911431280952</v>
      </c>
      <c r="K290" s="13">
        <f t="shared" si="53"/>
        <v>0.53954182562885933</v>
      </c>
      <c r="L290" s="13">
        <f t="shared" si="54"/>
        <v>0</v>
      </c>
      <c r="M290" s="13">
        <f t="shared" si="59"/>
        <v>2.0075632701798454</v>
      </c>
      <c r="N290" s="13">
        <f t="shared" si="55"/>
        <v>0.10522958110443395</v>
      </c>
      <c r="O290" s="13">
        <f t="shared" si="56"/>
        <v>0.10522958110443395</v>
      </c>
      <c r="Q290" s="41">
        <v>18.179852660948601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3.257004428217555</v>
      </c>
      <c r="G291" s="13">
        <f t="shared" si="50"/>
        <v>0</v>
      </c>
      <c r="H291" s="13">
        <f t="shared" si="51"/>
        <v>3.257004428217555</v>
      </c>
      <c r="I291" s="16">
        <f t="shared" si="58"/>
        <v>3.7965462538464143</v>
      </c>
      <c r="J291" s="13">
        <f t="shared" si="52"/>
        <v>3.7955975606365953</v>
      </c>
      <c r="K291" s="13">
        <f t="shared" si="53"/>
        <v>9.4869320981905148E-4</v>
      </c>
      <c r="L291" s="13">
        <f t="shared" si="54"/>
        <v>0</v>
      </c>
      <c r="M291" s="13">
        <f t="shared" si="59"/>
        <v>1.9023336890754114</v>
      </c>
      <c r="N291" s="13">
        <f t="shared" si="55"/>
        <v>9.9713807378197836E-2</v>
      </c>
      <c r="O291" s="13">
        <f t="shared" si="56"/>
        <v>9.9713807378197836E-2</v>
      </c>
      <c r="Q291" s="41">
        <v>22.786397801931859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0.47333333300000002</v>
      </c>
      <c r="G292" s="13">
        <f t="shared" si="50"/>
        <v>0</v>
      </c>
      <c r="H292" s="13">
        <f t="shared" si="51"/>
        <v>0.47333333300000002</v>
      </c>
      <c r="I292" s="16">
        <f t="shared" si="58"/>
        <v>0.47428202620981907</v>
      </c>
      <c r="J292" s="13">
        <f t="shared" si="52"/>
        <v>0.47428028403450084</v>
      </c>
      <c r="K292" s="13">
        <f t="shared" si="53"/>
        <v>1.7421753182311761E-6</v>
      </c>
      <c r="L292" s="13">
        <f t="shared" si="54"/>
        <v>0</v>
      </c>
      <c r="M292" s="13">
        <f t="shared" si="59"/>
        <v>1.8026198816972137</v>
      </c>
      <c r="N292" s="13">
        <f t="shared" si="55"/>
        <v>9.4487151592751048E-2</v>
      </c>
      <c r="O292" s="13">
        <f t="shared" si="56"/>
        <v>9.4487151592751048E-2</v>
      </c>
      <c r="Q292" s="41">
        <v>23.214175425238182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4.9086924161501111</v>
      </c>
      <c r="G293" s="18">
        <f t="shared" si="50"/>
        <v>0</v>
      </c>
      <c r="H293" s="18">
        <f t="shared" si="51"/>
        <v>4.9086924161501111</v>
      </c>
      <c r="I293" s="17">
        <f t="shared" si="58"/>
        <v>4.9086941583254298</v>
      </c>
      <c r="J293" s="18">
        <f t="shared" si="52"/>
        <v>4.9069149011146536</v>
      </c>
      <c r="K293" s="18">
        <f t="shared" si="53"/>
        <v>1.7792572107762084E-3</v>
      </c>
      <c r="L293" s="18">
        <f t="shared" si="54"/>
        <v>0</v>
      </c>
      <c r="M293" s="18">
        <f t="shared" si="59"/>
        <v>1.7081327301044626</v>
      </c>
      <c r="N293" s="18">
        <f t="shared" si="55"/>
        <v>8.9534459177250933E-2</v>
      </c>
      <c r="O293" s="18">
        <f t="shared" si="56"/>
        <v>8.9534459177250933E-2</v>
      </c>
      <c r="P293" s="3"/>
      <c r="Q293" s="42">
        <v>23.794976193548379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6.3456735758364884</v>
      </c>
      <c r="G294" s="13">
        <f t="shared" si="50"/>
        <v>0</v>
      </c>
      <c r="H294" s="13">
        <f t="shared" si="51"/>
        <v>6.3456735758364884</v>
      </c>
      <c r="I294" s="16">
        <f t="shared" si="58"/>
        <v>6.3474528330472646</v>
      </c>
      <c r="J294" s="13">
        <f t="shared" si="52"/>
        <v>6.3431844045662586</v>
      </c>
      <c r="K294" s="13">
        <f t="shared" si="53"/>
        <v>4.2684284810059481E-3</v>
      </c>
      <c r="L294" s="13">
        <f t="shared" si="54"/>
        <v>0</v>
      </c>
      <c r="M294" s="13">
        <f t="shared" si="59"/>
        <v>1.6185982709272118</v>
      </c>
      <c r="N294" s="13">
        <f t="shared" si="55"/>
        <v>8.4841369911481432E-2</v>
      </c>
      <c r="O294" s="13">
        <f t="shared" si="56"/>
        <v>8.4841369911481432E-2</v>
      </c>
      <c r="Q294" s="41">
        <v>23.051675515440539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44.598554876786302</v>
      </c>
      <c r="G295" s="13">
        <f t="shared" si="50"/>
        <v>0</v>
      </c>
      <c r="H295" s="13">
        <f t="shared" si="51"/>
        <v>44.598554876786302</v>
      </c>
      <c r="I295" s="16">
        <f t="shared" si="58"/>
        <v>44.602823305267307</v>
      </c>
      <c r="J295" s="13">
        <f t="shared" si="52"/>
        <v>41.251681082344881</v>
      </c>
      <c r="K295" s="13">
        <f t="shared" si="53"/>
        <v>3.3511422229224266</v>
      </c>
      <c r="L295" s="13">
        <f t="shared" si="54"/>
        <v>0</v>
      </c>
      <c r="M295" s="13">
        <f t="shared" si="59"/>
        <v>1.5337569010157304</v>
      </c>
      <c r="N295" s="13">
        <f t="shared" si="55"/>
        <v>8.0394276288717689E-2</v>
      </c>
      <c r="O295" s="13">
        <f t="shared" si="56"/>
        <v>8.0394276288717689E-2</v>
      </c>
      <c r="Q295" s="41">
        <v>16.445204830808581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2.5565710380527529</v>
      </c>
      <c r="G296" s="13">
        <f t="shared" si="50"/>
        <v>0</v>
      </c>
      <c r="H296" s="13">
        <f t="shared" si="51"/>
        <v>2.5565710380527529</v>
      </c>
      <c r="I296" s="16">
        <f t="shared" si="58"/>
        <v>5.9077132609751795</v>
      </c>
      <c r="J296" s="13">
        <f t="shared" si="52"/>
        <v>5.8979708921918768</v>
      </c>
      <c r="K296" s="13">
        <f t="shared" si="53"/>
        <v>9.7423687833027017E-3</v>
      </c>
      <c r="L296" s="13">
        <f t="shared" si="54"/>
        <v>0</v>
      </c>
      <c r="M296" s="13">
        <f t="shared" si="59"/>
        <v>1.4533626247270126</v>
      </c>
      <c r="N296" s="13">
        <f t="shared" si="55"/>
        <v>7.6180284061066486E-2</v>
      </c>
      <c r="O296" s="13">
        <f t="shared" si="56"/>
        <v>7.6180284061066486E-2</v>
      </c>
      <c r="Q296" s="41">
        <v>15.67050893560703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76.532311040298467</v>
      </c>
      <c r="G297" s="13">
        <f t="shared" si="50"/>
        <v>0.38801850510206837</v>
      </c>
      <c r="H297" s="13">
        <f t="shared" si="51"/>
        <v>76.144292535196399</v>
      </c>
      <c r="I297" s="16">
        <f t="shared" si="58"/>
        <v>76.154034903979706</v>
      </c>
      <c r="J297" s="13">
        <f t="shared" si="52"/>
        <v>57.592808275633807</v>
      </c>
      <c r="K297" s="13">
        <f t="shared" si="53"/>
        <v>18.561226628345899</v>
      </c>
      <c r="L297" s="13">
        <f t="shared" si="54"/>
        <v>0.10063897995981419</v>
      </c>
      <c r="M297" s="13">
        <f t="shared" si="59"/>
        <v>1.4778213206257602</v>
      </c>
      <c r="N297" s="13">
        <f t="shared" si="55"/>
        <v>7.7462325011913025E-2</v>
      </c>
      <c r="O297" s="13">
        <f t="shared" si="56"/>
        <v>0.46548083011398139</v>
      </c>
      <c r="Q297" s="41">
        <v>13.443014514213329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91.827028772605203</v>
      </c>
      <c r="G298" s="13">
        <f t="shared" si="50"/>
        <v>0.69391285974820305</v>
      </c>
      <c r="H298" s="13">
        <f t="shared" si="51"/>
        <v>91.133115912856994</v>
      </c>
      <c r="I298" s="16">
        <f t="shared" si="58"/>
        <v>109.59370356124309</v>
      </c>
      <c r="J298" s="13">
        <f t="shared" si="52"/>
        <v>61.412165489955662</v>
      </c>
      <c r="K298" s="13">
        <f t="shared" si="53"/>
        <v>48.181538071287427</v>
      </c>
      <c r="L298" s="13">
        <f t="shared" si="54"/>
        <v>1.3086189191448947</v>
      </c>
      <c r="M298" s="13">
        <f t="shared" si="59"/>
        <v>2.7089779147587416</v>
      </c>
      <c r="N298" s="13">
        <f t="shared" si="55"/>
        <v>0.14199533106903683</v>
      </c>
      <c r="O298" s="13">
        <f t="shared" si="56"/>
        <v>0.83590819081723988</v>
      </c>
      <c r="Q298" s="41">
        <v>10.919683222580639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13.80079659391156</v>
      </c>
      <c r="G299" s="13">
        <f t="shared" si="50"/>
        <v>0</v>
      </c>
      <c r="H299" s="13">
        <f t="shared" si="51"/>
        <v>13.80079659391156</v>
      </c>
      <c r="I299" s="16">
        <f t="shared" si="58"/>
        <v>60.673715746054093</v>
      </c>
      <c r="J299" s="13">
        <f t="shared" si="52"/>
        <v>50.007545772055131</v>
      </c>
      <c r="K299" s="13">
        <f t="shared" si="53"/>
        <v>10.666169973998961</v>
      </c>
      <c r="L299" s="13">
        <f t="shared" si="54"/>
        <v>0</v>
      </c>
      <c r="M299" s="13">
        <f t="shared" si="59"/>
        <v>2.5669825836897049</v>
      </c>
      <c r="N299" s="13">
        <f t="shared" si="55"/>
        <v>0.13455242282842053</v>
      </c>
      <c r="O299" s="13">
        <f t="shared" si="56"/>
        <v>0.13455242282842053</v>
      </c>
      <c r="Q299" s="41">
        <v>13.48916003211105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58.16032269747398</v>
      </c>
      <c r="G300" s="13">
        <f t="shared" si="50"/>
        <v>2.0578738245578591E-2</v>
      </c>
      <c r="H300" s="13">
        <f t="shared" si="51"/>
        <v>58.139743959228404</v>
      </c>
      <c r="I300" s="16">
        <f t="shared" si="58"/>
        <v>68.805913933227373</v>
      </c>
      <c r="J300" s="13">
        <f t="shared" si="52"/>
        <v>55.716305626495569</v>
      </c>
      <c r="K300" s="13">
        <f t="shared" si="53"/>
        <v>13.089608306731805</v>
      </c>
      <c r="L300" s="13">
        <f t="shared" si="54"/>
        <v>0</v>
      </c>
      <c r="M300" s="13">
        <f t="shared" si="59"/>
        <v>2.4324301608612844</v>
      </c>
      <c r="N300" s="13">
        <f t="shared" si="55"/>
        <v>0.12749964631017266</v>
      </c>
      <c r="O300" s="13">
        <f t="shared" si="56"/>
        <v>0.14807838455575126</v>
      </c>
      <c r="Q300" s="41">
        <v>14.539538844774579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19.78682993633269</v>
      </c>
      <c r="G301" s="13">
        <f t="shared" si="50"/>
        <v>0</v>
      </c>
      <c r="H301" s="13">
        <f t="shared" si="51"/>
        <v>19.78682993633269</v>
      </c>
      <c r="I301" s="16">
        <f t="shared" si="58"/>
        <v>32.876438243064499</v>
      </c>
      <c r="J301" s="13">
        <f t="shared" si="52"/>
        <v>31.31578658308052</v>
      </c>
      <c r="K301" s="13">
        <f t="shared" si="53"/>
        <v>1.5606516599839786</v>
      </c>
      <c r="L301" s="13">
        <f t="shared" si="54"/>
        <v>0</v>
      </c>
      <c r="M301" s="13">
        <f t="shared" si="59"/>
        <v>2.3049305145511116</v>
      </c>
      <c r="N301" s="13">
        <f t="shared" si="55"/>
        <v>0.12081655214747608</v>
      </c>
      <c r="O301" s="13">
        <f t="shared" si="56"/>
        <v>0.12081655214747608</v>
      </c>
      <c r="Q301" s="41">
        <v>15.68729006380525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15.863509786375079</v>
      </c>
      <c r="G302" s="13">
        <f t="shared" si="50"/>
        <v>0</v>
      </c>
      <c r="H302" s="13">
        <f t="shared" si="51"/>
        <v>15.863509786375079</v>
      </c>
      <c r="I302" s="16">
        <f t="shared" si="58"/>
        <v>17.424161446359058</v>
      </c>
      <c r="J302" s="13">
        <f t="shared" si="52"/>
        <v>17.203612897636742</v>
      </c>
      <c r="K302" s="13">
        <f t="shared" si="53"/>
        <v>0.22054854872231644</v>
      </c>
      <c r="L302" s="13">
        <f t="shared" si="54"/>
        <v>0</v>
      </c>
      <c r="M302" s="13">
        <f t="shared" si="59"/>
        <v>2.1841139624036354</v>
      </c>
      <c r="N302" s="13">
        <f t="shared" si="55"/>
        <v>0.1144837628591853</v>
      </c>
      <c r="O302" s="13">
        <f t="shared" si="56"/>
        <v>0.1144837628591853</v>
      </c>
      <c r="Q302" s="41">
        <v>16.444586145939208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2.980369256295496</v>
      </c>
      <c r="G303" s="13">
        <f t="shared" si="50"/>
        <v>0</v>
      </c>
      <c r="H303" s="13">
        <f t="shared" si="51"/>
        <v>2.980369256295496</v>
      </c>
      <c r="I303" s="16">
        <f t="shared" si="58"/>
        <v>3.2009178050178124</v>
      </c>
      <c r="J303" s="13">
        <f t="shared" si="52"/>
        <v>3.2002806031123932</v>
      </c>
      <c r="K303" s="13">
        <f t="shared" si="53"/>
        <v>6.3720190541927124E-4</v>
      </c>
      <c r="L303" s="13">
        <f t="shared" si="54"/>
        <v>0</v>
      </c>
      <c r="M303" s="13">
        <f t="shared" si="59"/>
        <v>2.0696301995444499</v>
      </c>
      <c r="N303" s="13">
        <f t="shared" si="55"/>
        <v>0.10848291666525577</v>
      </c>
      <c r="O303" s="13">
        <f t="shared" si="56"/>
        <v>0.10848291666525577</v>
      </c>
      <c r="Q303" s="41">
        <v>21.978828158674631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0.78126962853566573</v>
      </c>
      <c r="G304" s="13">
        <f t="shared" si="50"/>
        <v>0</v>
      </c>
      <c r="H304" s="13">
        <f t="shared" si="51"/>
        <v>0.78126962853566573</v>
      </c>
      <c r="I304" s="16">
        <f t="shared" si="58"/>
        <v>0.781906830441085</v>
      </c>
      <c r="J304" s="13">
        <f t="shared" si="52"/>
        <v>0.7818986852688854</v>
      </c>
      <c r="K304" s="13">
        <f t="shared" si="53"/>
        <v>8.1451721996028681E-6</v>
      </c>
      <c r="L304" s="13">
        <f t="shared" si="54"/>
        <v>0</v>
      </c>
      <c r="M304" s="13">
        <f t="shared" si="59"/>
        <v>1.9611472828791943</v>
      </c>
      <c r="N304" s="13">
        <f t="shared" si="55"/>
        <v>0.10279661424717586</v>
      </c>
      <c r="O304" s="13">
        <f t="shared" si="56"/>
        <v>0.10279661424717586</v>
      </c>
      <c r="Q304" s="41">
        <v>22.91201666094468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5.6007048115993037</v>
      </c>
      <c r="G305" s="18">
        <f t="shared" si="50"/>
        <v>0</v>
      </c>
      <c r="H305" s="18">
        <f t="shared" si="51"/>
        <v>5.6007048115993037</v>
      </c>
      <c r="I305" s="17">
        <f t="shared" si="58"/>
        <v>5.6007129567715035</v>
      </c>
      <c r="J305" s="18">
        <f t="shared" si="52"/>
        <v>5.5981484295126736</v>
      </c>
      <c r="K305" s="18">
        <f t="shared" si="53"/>
        <v>2.5645272588299406E-3</v>
      </c>
      <c r="L305" s="18">
        <f t="shared" si="54"/>
        <v>0</v>
      </c>
      <c r="M305" s="18">
        <f t="shared" si="59"/>
        <v>1.8583506686320184</v>
      </c>
      <c r="N305" s="18">
        <f t="shared" si="55"/>
        <v>9.7408368299034279E-2</v>
      </c>
      <c r="O305" s="18">
        <f t="shared" si="56"/>
        <v>9.7408368299034279E-2</v>
      </c>
      <c r="P305" s="3"/>
      <c r="Q305" s="42">
        <v>24.008666193548379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1.011442853186256</v>
      </c>
      <c r="G306" s="13">
        <f t="shared" si="50"/>
        <v>0</v>
      </c>
      <c r="H306" s="13">
        <f t="shared" si="51"/>
        <v>1.011442853186256</v>
      </c>
      <c r="I306" s="16">
        <f t="shared" si="58"/>
        <v>1.014007380445086</v>
      </c>
      <c r="J306" s="13">
        <f t="shared" si="52"/>
        <v>1.0139877336536829</v>
      </c>
      <c r="K306" s="13">
        <f t="shared" si="53"/>
        <v>1.9646791403093999E-5</v>
      </c>
      <c r="L306" s="13">
        <f t="shared" si="54"/>
        <v>0</v>
      </c>
      <c r="M306" s="13">
        <f t="shared" si="59"/>
        <v>1.760942300332984</v>
      </c>
      <c r="N306" s="13">
        <f t="shared" si="55"/>
        <v>9.2302555722947682E-2</v>
      </c>
      <c r="O306" s="13">
        <f t="shared" si="56"/>
        <v>9.2302555722947682E-2</v>
      </c>
      <c r="Q306" s="41">
        <v>22.197436042331461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13.524527123985781</v>
      </c>
      <c r="G307" s="13">
        <f t="shared" si="50"/>
        <v>0</v>
      </c>
      <c r="H307" s="13">
        <f t="shared" si="51"/>
        <v>13.524527123985781</v>
      </c>
      <c r="I307" s="16">
        <f t="shared" si="58"/>
        <v>13.524546770777183</v>
      </c>
      <c r="J307" s="13">
        <f t="shared" si="52"/>
        <v>13.468667947174433</v>
      </c>
      <c r="K307" s="13">
        <f t="shared" si="53"/>
        <v>5.5878823602750316E-2</v>
      </c>
      <c r="L307" s="13">
        <f t="shared" si="54"/>
        <v>0</v>
      </c>
      <c r="M307" s="13">
        <f t="shared" si="59"/>
        <v>1.6686397446100363</v>
      </c>
      <c r="N307" s="13">
        <f t="shared" si="55"/>
        <v>8.7464372330239792E-2</v>
      </c>
      <c r="O307" s="13">
        <f t="shared" si="56"/>
        <v>8.7464372330239792E-2</v>
      </c>
      <c r="Q307" s="41">
        <v>20.871645284940911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44.613171294786873</v>
      </c>
      <c r="G308" s="13">
        <f t="shared" si="50"/>
        <v>0</v>
      </c>
      <c r="H308" s="13">
        <f t="shared" si="51"/>
        <v>44.613171294786873</v>
      </c>
      <c r="I308" s="16">
        <f t="shared" si="58"/>
        <v>44.66905011838962</v>
      </c>
      <c r="J308" s="13">
        <f t="shared" si="52"/>
        <v>40.742710987522294</v>
      </c>
      <c r="K308" s="13">
        <f t="shared" si="53"/>
        <v>3.9263391308673263</v>
      </c>
      <c r="L308" s="13">
        <f t="shared" si="54"/>
        <v>0</v>
      </c>
      <c r="M308" s="13">
        <f t="shared" si="59"/>
        <v>1.5811753722797965</v>
      </c>
      <c r="N308" s="13">
        <f t="shared" si="55"/>
        <v>8.2879789917029545E-2</v>
      </c>
      <c r="O308" s="13">
        <f t="shared" si="56"/>
        <v>8.2879789917029545E-2</v>
      </c>
      <c r="Q308" s="41">
        <v>15.19435693270878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76.182316232790697</v>
      </c>
      <c r="G309" s="13">
        <f t="shared" si="50"/>
        <v>0.38101860895191297</v>
      </c>
      <c r="H309" s="13">
        <f t="shared" si="51"/>
        <v>75.801297623838778</v>
      </c>
      <c r="I309" s="16">
        <f t="shared" si="58"/>
        <v>79.727636754706111</v>
      </c>
      <c r="J309" s="13">
        <f t="shared" si="52"/>
        <v>57.259976057541557</v>
      </c>
      <c r="K309" s="13">
        <f t="shared" si="53"/>
        <v>22.467660697164554</v>
      </c>
      <c r="L309" s="13">
        <f t="shared" si="54"/>
        <v>0.25995175416788519</v>
      </c>
      <c r="M309" s="13">
        <f t="shared" si="59"/>
        <v>1.7582473365306523</v>
      </c>
      <c r="N309" s="13">
        <f t="shared" si="55"/>
        <v>9.2161294963586618E-2</v>
      </c>
      <c r="O309" s="13">
        <f t="shared" si="56"/>
        <v>0.47317990391549958</v>
      </c>
      <c r="Q309" s="41">
        <v>12.45872841799337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42.032906490464732</v>
      </c>
      <c r="G310" s="13">
        <f t="shared" si="50"/>
        <v>0</v>
      </c>
      <c r="H310" s="13">
        <f t="shared" si="51"/>
        <v>42.032906490464732</v>
      </c>
      <c r="I310" s="16">
        <f t="shared" si="58"/>
        <v>64.2406154334614</v>
      </c>
      <c r="J310" s="13">
        <f t="shared" si="52"/>
        <v>48.048395076238556</v>
      </c>
      <c r="K310" s="13">
        <f t="shared" si="53"/>
        <v>16.192220357222844</v>
      </c>
      <c r="L310" s="13">
        <f t="shared" si="54"/>
        <v>4.0258144692047401E-3</v>
      </c>
      <c r="M310" s="13">
        <f t="shared" si="59"/>
        <v>1.6701118560362704</v>
      </c>
      <c r="N310" s="13">
        <f t="shared" si="55"/>
        <v>8.7541535362171422E-2</v>
      </c>
      <c r="O310" s="13">
        <f t="shared" si="56"/>
        <v>8.7541535362171422E-2</v>
      </c>
      <c r="Q310" s="41">
        <v>10.56185822258065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85.232168028289252</v>
      </c>
      <c r="G311" s="13">
        <f t="shared" si="50"/>
        <v>0.56201564486188405</v>
      </c>
      <c r="H311" s="13">
        <f t="shared" si="51"/>
        <v>84.670152383427364</v>
      </c>
      <c r="I311" s="16">
        <f t="shared" si="58"/>
        <v>100.85834692618101</v>
      </c>
      <c r="J311" s="13">
        <f t="shared" si="52"/>
        <v>58.255655948620429</v>
      </c>
      <c r="K311" s="13">
        <f t="shared" si="53"/>
        <v>42.602690977560584</v>
      </c>
      <c r="L311" s="13">
        <f t="shared" si="54"/>
        <v>1.0811015486410496</v>
      </c>
      <c r="M311" s="13">
        <f t="shared" si="59"/>
        <v>2.6636718693151487</v>
      </c>
      <c r="N311" s="13">
        <f t="shared" si="55"/>
        <v>0.13962054355705936</v>
      </c>
      <c r="O311" s="13">
        <f t="shared" si="56"/>
        <v>0.70163618841894337</v>
      </c>
      <c r="Q311" s="41">
        <v>10.348915879909329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85.487008810275242</v>
      </c>
      <c r="G312" s="13">
        <f t="shared" si="50"/>
        <v>0.5671124605016038</v>
      </c>
      <c r="H312" s="13">
        <f t="shared" si="51"/>
        <v>84.919896349773637</v>
      </c>
      <c r="I312" s="16">
        <f t="shared" si="58"/>
        <v>126.44148577869318</v>
      </c>
      <c r="J312" s="13">
        <f t="shared" si="52"/>
        <v>70.18288441040589</v>
      </c>
      <c r="K312" s="13">
        <f t="shared" si="53"/>
        <v>56.258601368287287</v>
      </c>
      <c r="L312" s="13">
        <f t="shared" si="54"/>
        <v>1.6380189137769228</v>
      </c>
      <c r="M312" s="13">
        <f t="shared" si="59"/>
        <v>4.1620702395350122</v>
      </c>
      <c r="N312" s="13">
        <f t="shared" si="55"/>
        <v>0.21816144693375722</v>
      </c>
      <c r="O312" s="13">
        <f t="shared" si="56"/>
        <v>0.78527390743536096</v>
      </c>
      <c r="Q312" s="41">
        <v>12.825115606942189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38.222363535151779</v>
      </c>
      <c r="G313" s="13">
        <f t="shared" si="50"/>
        <v>0</v>
      </c>
      <c r="H313" s="13">
        <f t="shared" si="51"/>
        <v>38.222363535151779</v>
      </c>
      <c r="I313" s="16">
        <f t="shared" si="58"/>
        <v>92.842945989662141</v>
      </c>
      <c r="J313" s="13">
        <f t="shared" si="52"/>
        <v>66.980583444394128</v>
      </c>
      <c r="K313" s="13">
        <f t="shared" si="53"/>
        <v>25.862362545268013</v>
      </c>
      <c r="L313" s="13">
        <f t="shared" si="54"/>
        <v>0.39839498897055958</v>
      </c>
      <c r="M313" s="13">
        <f t="shared" si="59"/>
        <v>4.3423037815718146</v>
      </c>
      <c r="N313" s="13">
        <f t="shared" si="55"/>
        <v>0.22760867104430893</v>
      </c>
      <c r="O313" s="13">
        <f t="shared" si="56"/>
        <v>0.22760867104430893</v>
      </c>
      <c r="Q313" s="41">
        <v>14.80544475520777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1.080136923173681</v>
      </c>
      <c r="G314" s="13">
        <f t="shared" si="50"/>
        <v>0</v>
      </c>
      <c r="H314" s="13">
        <f t="shared" si="51"/>
        <v>1.080136923173681</v>
      </c>
      <c r="I314" s="16">
        <f t="shared" si="58"/>
        <v>26.544104479471137</v>
      </c>
      <c r="J314" s="13">
        <f t="shared" si="52"/>
        <v>25.920677734520066</v>
      </c>
      <c r="K314" s="13">
        <f t="shared" si="53"/>
        <v>0.62342674495107175</v>
      </c>
      <c r="L314" s="13">
        <f t="shared" si="54"/>
        <v>0</v>
      </c>
      <c r="M314" s="13">
        <f t="shared" si="59"/>
        <v>4.1146951105275056</v>
      </c>
      <c r="N314" s="13">
        <f t="shared" si="55"/>
        <v>0.21567820515787942</v>
      </c>
      <c r="O314" s="13">
        <f t="shared" si="56"/>
        <v>0.21567820515787942</v>
      </c>
      <c r="Q314" s="41">
        <v>17.91454587717185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3.0429121108744752</v>
      </c>
      <c r="G315" s="13">
        <f t="shared" si="50"/>
        <v>0</v>
      </c>
      <c r="H315" s="13">
        <f t="shared" si="51"/>
        <v>3.0429121108744752</v>
      </c>
      <c r="I315" s="16">
        <f t="shared" si="58"/>
        <v>3.666338855825547</v>
      </c>
      <c r="J315" s="13">
        <f t="shared" si="52"/>
        <v>3.6651348246243165</v>
      </c>
      <c r="K315" s="13">
        <f t="shared" si="53"/>
        <v>1.204031201230471E-3</v>
      </c>
      <c r="L315" s="13">
        <f t="shared" si="54"/>
        <v>0</v>
      </c>
      <c r="M315" s="13">
        <f t="shared" si="59"/>
        <v>3.899016905369626</v>
      </c>
      <c r="N315" s="13">
        <f t="shared" si="55"/>
        <v>0.20437309337423601</v>
      </c>
      <c r="O315" s="13">
        <f t="shared" si="56"/>
        <v>0.20437309337423601</v>
      </c>
      <c r="Q315" s="41">
        <v>20.358187434236569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6.3315888881525346</v>
      </c>
      <c r="G316" s="13">
        <f t="shared" si="50"/>
        <v>0</v>
      </c>
      <c r="H316" s="13">
        <f t="shared" si="51"/>
        <v>6.3315888881525346</v>
      </c>
      <c r="I316" s="16">
        <f t="shared" si="58"/>
        <v>6.3327929193537651</v>
      </c>
      <c r="J316" s="13">
        <f t="shared" si="52"/>
        <v>6.3291887307065489</v>
      </c>
      <c r="K316" s="13">
        <f t="shared" si="53"/>
        <v>3.6041886472162332E-3</v>
      </c>
      <c r="L316" s="13">
        <f t="shared" si="54"/>
        <v>0</v>
      </c>
      <c r="M316" s="13">
        <f t="shared" si="59"/>
        <v>3.6946438119953902</v>
      </c>
      <c r="N316" s="13">
        <f t="shared" si="55"/>
        <v>0.19366055677614336</v>
      </c>
      <c r="O316" s="13">
        <f t="shared" si="56"/>
        <v>0.19366055677614336</v>
      </c>
      <c r="Q316" s="41">
        <v>24.20913419354838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0.46666666699999998</v>
      </c>
      <c r="G317" s="18">
        <f t="shared" si="50"/>
        <v>0</v>
      </c>
      <c r="H317" s="18">
        <f t="shared" si="51"/>
        <v>0.46666666699999998</v>
      </c>
      <c r="I317" s="17">
        <f t="shared" si="58"/>
        <v>0.47027085564721621</v>
      </c>
      <c r="J317" s="18">
        <f t="shared" si="52"/>
        <v>0.47026945153609018</v>
      </c>
      <c r="K317" s="18">
        <f t="shared" si="53"/>
        <v>1.4041111260354455E-6</v>
      </c>
      <c r="L317" s="18">
        <f t="shared" si="54"/>
        <v>0</v>
      </c>
      <c r="M317" s="18">
        <f t="shared" si="59"/>
        <v>3.5009832552192468</v>
      </c>
      <c r="N317" s="18">
        <f t="shared" si="55"/>
        <v>0.18350953460478264</v>
      </c>
      <c r="O317" s="18">
        <f t="shared" si="56"/>
        <v>0.18350953460478264</v>
      </c>
      <c r="P317" s="3"/>
      <c r="Q317" s="42">
        <v>24.572259213432481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13.89621168036375</v>
      </c>
      <c r="G318" s="13">
        <f t="shared" si="50"/>
        <v>0</v>
      </c>
      <c r="H318" s="13">
        <f t="shared" si="51"/>
        <v>13.89621168036375</v>
      </c>
      <c r="I318" s="16">
        <f t="shared" si="58"/>
        <v>13.896213084474876</v>
      </c>
      <c r="J318" s="13">
        <f t="shared" si="52"/>
        <v>13.840204464757592</v>
      </c>
      <c r="K318" s="13">
        <f t="shared" si="53"/>
        <v>5.6008619717283992E-2</v>
      </c>
      <c r="L318" s="13">
        <f t="shared" si="54"/>
        <v>0</v>
      </c>
      <c r="M318" s="13">
        <f t="shared" si="59"/>
        <v>3.3174737206144642</v>
      </c>
      <c r="N318" s="13">
        <f t="shared" si="55"/>
        <v>0.17389059419978062</v>
      </c>
      <c r="O318" s="13">
        <f t="shared" si="56"/>
        <v>0.17389059419978062</v>
      </c>
      <c r="Q318" s="41">
        <v>21.431130274706589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18.499118787888172</v>
      </c>
      <c r="G319" s="13">
        <f t="shared" si="50"/>
        <v>0</v>
      </c>
      <c r="H319" s="13">
        <f t="shared" si="51"/>
        <v>18.499118787888172</v>
      </c>
      <c r="I319" s="16">
        <f t="shared" si="58"/>
        <v>18.555127407605454</v>
      </c>
      <c r="J319" s="13">
        <f t="shared" si="52"/>
        <v>18.387590636606809</v>
      </c>
      <c r="K319" s="13">
        <f t="shared" si="53"/>
        <v>0.16753677099864461</v>
      </c>
      <c r="L319" s="13">
        <f t="shared" si="54"/>
        <v>0</v>
      </c>
      <c r="M319" s="13">
        <f t="shared" si="59"/>
        <v>3.1435831264146836</v>
      </c>
      <c r="N319" s="13">
        <f t="shared" si="55"/>
        <v>0.16477584565987294</v>
      </c>
      <c r="O319" s="13">
        <f t="shared" si="56"/>
        <v>0.16477584565987294</v>
      </c>
      <c r="Q319" s="41">
        <v>19.76527512243414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26.368983759488</v>
      </c>
      <c r="G320" s="13">
        <f t="shared" si="50"/>
        <v>0</v>
      </c>
      <c r="H320" s="13">
        <f t="shared" si="51"/>
        <v>26.368983759488</v>
      </c>
      <c r="I320" s="16">
        <f t="shared" si="58"/>
        <v>26.536520530486644</v>
      </c>
      <c r="J320" s="13">
        <f t="shared" si="52"/>
        <v>25.543000619995787</v>
      </c>
      <c r="K320" s="13">
        <f t="shared" si="53"/>
        <v>0.99351991049085697</v>
      </c>
      <c r="L320" s="13">
        <f t="shared" si="54"/>
        <v>0</v>
      </c>
      <c r="M320" s="13">
        <f t="shared" si="59"/>
        <v>2.9788072807548107</v>
      </c>
      <c r="N320" s="13">
        <f t="shared" si="55"/>
        <v>0.15613886097676308</v>
      </c>
      <c r="O320" s="13">
        <f t="shared" si="56"/>
        <v>0.15613886097676308</v>
      </c>
      <c r="Q320" s="41">
        <v>14.42909723366256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19.89995683332921</v>
      </c>
      <c r="G321" s="13">
        <f t="shared" si="50"/>
        <v>0</v>
      </c>
      <c r="H321" s="13">
        <f t="shared" si="51"/>
        <v>19.89995683332921</v>
      </c>
      <c r="I321" s="16">
        <f t="shared" si="58"/>
        <v>20.893476743820067</v>
      </c>
      <c r="J321" s="13">
        <f t="shared" si="52"/>
        <v>20.097007636405021</v>
      </c>
      <c r="K321" s="13">
        <f t="shared" si="53"/>
        <v>0.79646910741504584</v>
      </c>
      <c r="L321" s="13">
        <f t="shared" si="54"/>
        <v>0</v>
      </c>
      <c r="M321" s="13">
        <f t="shared" si="59"/>
        <v>2.8226684197780476</v>
      </c>
      <c r="N321" s="13">
        <f t="shared" si="55"/>
        <v>0.14795459740770689</v>
      </c>
      <c r="O321" s="13">
        <f t="shared" si="56"/>
        <v>0.14795459740770689</v>
      </c>
      <c r="Q321" s="41">
        <v>10.786740431817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16.13725406745278</v>
      </c>
      <c r="G322" s="13">
        <f t="shared" si="50"/>
        <v>0</v>
      </c>
      <c r="H322" s="13">
        <f t="shared" si="51"/>
        <v>16.13725406745278</v>
      </c>
      <c r="I322" s="16">
        <f t="shared" si="58"/>
        <v>16.933723174867826</v>
      </c>
      <c r="J322" s="13">
        <f t="shared" si="52"/>
        <v>16.547778130854539</v>
      </c>
      <c r="K322" s="13">
        <f t="shared" si="53"/>
        <v>0.38594504401328678</v>
      </c>
      <c r="L322" s="13">
        <f t="shared" si="54"/>
        <v>0</v>
      </c>
      <c r="M322" s="13">
        <f t="shared" si="59"/>
        <v>2.6747138223703408</v>
      </c>
      <c r="N322" s="13">
        <f t="shared" si="55"/>
        <v>0.14019932486464357</v>
      </c>
      <c r="O322" s="13">
        <f t="shared" si="56"/>
        <v>0.14019932486464357</v>
      </c>
      <c r="Q322" s="41">
        <v>11.661686018339459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191.6943889598582</v>
      </c>
      <c r="G323" s="13">
        <f t="shared" si="50"/>
        <v>2.6912600634932633</v>
      </c>
      <c r="H323" s="13">
        <f t="shared" si="51"/>
        <v>189.00312889636493</v>
      </c>
      <c r="I323" s="16">
        <f t="shared" si="58"/>
        <v>189.38907394037821</v>
      </c>
      <c r="J323" s="13">
        <f t="shared" si="52"/>
        <v>68.969375371440321</v>
      </c>
      <c r="K323" s="13">
        <f t="shared" si="53"/>
        <v>120.41969856893789</v>
      </c>
      <c r="L323" s="13">
        <f t="shared" si="54"/>
        <v>4.25464630622655</v>
      </c>
      <c r="M323" s="13">
        <f t="shared" si="59"/>
        <v>6.7891608037322468</v>
      </c>
      <c r="N323" s="13">
        <f t="shared" si="55"/>
        <v>0.35586452394269291</v>
      </c>
      <c r="O323" s="13">
        <f t="shared" si="56"/>
        <v>3.047124587435956</v>
      </c>
      <c r="Q323" s="41">
        <v>10.901076222580651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85.405054965390377</v>
      </c>
      <c r="G324" s="13">
        <f t="shared" si="50"/>
        <v>0.56547338360390653</v>
      </c>
      <c r="H324" s="13">
        <f t="shared" si="51"/>
        <v>84.839581581786476</v>
      </c>
      <c r="I324" s="16">
        <f t="shared" si="58"/>
        <v>201.00463384449779</v>
      </c>
      <c r="J324" s="13">
        <f t="shared" si="52"/>
        <v>73.365983265692563</v>
      </c>
      <c r="K324" s="13">
        <f t="shared" si="53"/>
        <v>127.63865057880523</v>
      </c>
      <c r="L324" s="13">
        <f t="shared" si="54"/>
        <v>4.5490506789374123</v>
      </c>
      <c r="M324" s="13">
        <f t="shared" si="59"/>
        <v>10.982346958726968</v>
      </c>
      <c r="N324" s="13">
        <f t="shared" si="55"/>
        <v>0.57565696044382386</v>
      </c>
      <c r="O324" s="13">
        <f t="shared" si="56"/>
        <v>1.1411303440477303</v>
      </c>
      <c r="Q324" s="41">
        <v>11.821953149412879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44.841596473331137</v>
      </c>
      <c r="G325" s="13">
        <f t="shared" si="50"/>
        <v>0</v>
      </c>
      <c r="H325" s="13">
        <f t="shared" si="51"/>
        <v>44.841596473331137</v>
      </c>
      <c r="I325" s="16">
        <f t="shared" si="58"/>
        <v>167.93119637319893</v>
      </c>
      <c r="J325" s="13">
        <f t="shared" si="52"/>
        <v>75.703987737945923</v>
      </c>
      <c r="K325" s="13">
        <f t="shared" si="53"/>
        <v>92.227208635253007</v>
      </c>
      <c r="L325" s="13">
        <f t="shared" si="54"/>
        <v>3.1048959958298599</v>
      </c>
      <c r="M325" s="13">
        <f t="shared" si="59"/>
        <v>13.511585994113004</v>
      </c>
      <c r="N325" s="13">
        <f t="shared" si="55"/>
        <v>0.70823099592257244</v>
      </c>
      <c r="O325" s="13">
        <f t="shared" si="56"/>
        <v>0.70823099592257244</v>
      </c>
      <c r="Q325" s="41">
        <v>12.90058437740708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9.531538110565771</v>
      </c>
      <c r="G326" s="13">
        <f t="shared" ref="G326:G389" si="61">IF((F326-$J$2)&gt;0,$I$2*(F326-$J$2),0)</f>
        <v>0</v>
      </c>
      <c r="H326" s="13">
        <f t="shared" ref="H326:H389" si="62">F326-G326</f>
        <v>9.531538110565771</v>
      </c>
      <c r="I326" s="16">
        <f t="shared" si="58"/>
        <v>98.653850749988919</v>
      </c>
      <c r="J326" s="13">
        <f t="shared" ref="J326:J389" si="63">I326/SQRT(1+(I326/($K$2*(300+(25*Q326)+0.05*(Q326)^3)))^2)</f>
        <v>81.014291613465744</v>
      </c>
      <c r="K326" s="13">
        <f t="shared" ref="K326:K389" si="64">I326-J326</f>
        <v>17.639559136523175</v>
      </c>
      <c r="L326" s="13">
        <f t="shared" ref="L326:L389" si="65">IF(K326&gt;$N$2,(K326-$N$2)/$L$2,0)</f>
        <v>6.305139946237176E-2</v>
      </c>
      <c r="M326" s="13">
        <f t="shared" si="59"/>
        <v>12.866406397652803</v>
      </c>
      <c r="N326" s="13">
        <f t="shared" ref="N326:N389" si="66">$M$2*M326</f>
        <v>0.67441289430600282</v>
      </c>
      <c r="O326" s="13">
        <f t="shared" ref="O326:O389" si="67">N326+G326</f>
        <v>0.67441289430600282</v>
      </c>
      <c r="Q326" s="41">
        <v>20.253767352976158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8.5912773268072158</v>
      </c>
      <c r="G327" s="13">
        <f t="shared" si="61"/>
        <v>0</v>
      </c>
      <c r="H327" s="13">
        <f t="shared" si="62"/>
        <v>8.5912773268072158</v>
      </c>
      <c r="I327" s="16">
        <f t="shared" ref="I327:I390" si="69">H327+K326-L326</f>
        <v>26.167785063868021</v>
      </c>
      <c r="J327" s="13">
        <f t="shared" si="63"/>
        <v>25.769533298525097</v>
      </c>
      <c r="K327" s="13">
        <f t="shared" si="64"/>
        <v>0.39825176534292339</v>
      </c>
      <c r="L327" s="13">
        <f t="shared" si="65"/>
        <v>0</v>
      </c>
      <c r="M327" s="13">
        <f t="shared" ref="M327:M390" si="70">L327+M326-N326</f>
        <v>12.191993503346801</v>
      </c>
      <c r="N327" s="13">
        <f t="shared" si="66"/>
        <v>0.6390624834803994</v>
      </c>
      <c r="O327" s="13">
        <f t="shared" si="67"/>
        <v>0.6390624834803994</v>
      </c>
      <c r="Q327" s="41">
        <v>20.867041012912221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0.46666666699999998</v>
      </c>
      <c r="G328" s="13">
        <f t="shared" si="61"/>
        <v>0</v>
      </c>
      <c r="H328" s="13">
        <f t="shared" si="62"/>
        <v>0.46666666699999998</v>
      </c>
      <c r="I328" s="16">
        <f t="shared" si="69"/>
        <v>0.86491843234292332</v>
      </c>
      <c r="J328" s="13">
        <f t="shared" si="63"/>
        <v>0.86491243411832341</v>
      </c>
      <c r="K328" s="13">
        <f t="shared" si="64"/>
        <v>5.9982245999012918E-6</v>
      </c>
      <c r="L328" s="13">
        <f t="shared" si="65"/>
        <v>0</v>
      </c>
      <c r="M328" s="13">
        <f t="shared" si="70"/>
        <v>11.552931019866401</v>
      </c>
      <c r="N328" s="13">
        <f t="shared" si="66"/>
        <v>0.60556501994582435</v>
      </c>
      <c r="O328" s="13">
        <f t="shared" si="67"/>
        <v>0.60556501994582435</v>
      </c>
      <c r="Q328" s="41">
        <v>27.29105119354838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4.9090796843988063</v>
      </c>
      <c r="G329" s="18">
        <f t="shared" si="61"/>
        <v>0</v>
      </c>
      <c r="H329" s="18">
        <f t="shared" si="62"/>
        <v>4.9090796843988063</v>
      </c>
      <c r="I329" s="17">
        <f t="shared" si="69"/>
        <v>4.9090856826234059</v>
      </c>
      <c r="J329" s="18">
        <f t="shared" si="63"/>
        <v>4.9079058245234828</v>
      </c>
      <c r="K329" s="18">
        <f t="shared" si="64"/>
        <v>1.1798580999231589E-3</v>
      </c>
      <c r="L329" s="18">
        <f t="shared" si="65"/>
        <v>0</v>
      </c>
      <c r="M329" s="18">
        <f t="shared" si="70"/>
        <v>10.947365999920576</v>
      </c>
      <c r="N329" s="18">
        <f t="shared" si="66"/>
        <v>0.57382337856050014</v>
      </c>
      <c r="O329" s="18">
        <f t="shared" si="67"/>
        <v>0.57382337856050014</v>
      </c>
      <c r="P329" s="3"/>
      <c r="Q329" s="42">
        <v>26.755674352809159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42.986192095459607</v>
      </c>
      <c r="G330" s="13">
        <f t="shared" si="61"/>
        <v>0</v>
      </c>
      <c r="H330" s="13">
        <f t="shared" si="62"/>
        <v>42.986192095459607</v>
      </c>
      <c r="I330" s="16">
        <f t="shared" si="69"/>
        <v>42.987371953559531</v>
      </c>
      <c r="J330" s="13">
        <f t="shared" si="63"/>
        <v>41.690456745112471</v>
      </c>
      <c r="K330" s="13">
        <f t="shared" si="64"/>
        <v>1.2969152084470608</v>
      </c>
      <c r="L330" s="13">
        <f t="shared" si="65"/>
        <v>0</v>
      </c>
      <c r="M330" s="13">
        <f t="shared" si="70"/>
        <v>10.373542621360077</v>
      </c>
      <c r="N330" s="13">
        <f t="shared" si="66"/>
        <v>0.54374552514946262</v>
      </c>
      <c r="O330" s="13">
        <f t="shared" si="67"/>
        <v>0.54374552514946262</v>
      </c>
      <c r="Q330" s="41">
        <v>22.88822794240134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44.759757902286999</v>
      </c>
      <c r="G331" s="13">
        <f t="shared" si="61"/>
        <v>0</v>
      </c>
      <c r="H331" s="13">
        <f t="shared" si="62"/>
        <v>44.759757902286999</v>
      </c>
      <c r="I331" s="16">
        <f t="shared" si="69"/>
        <v>46.05667311073406</v>
      </c>
      <c r="J331" s="13">
        <f t="shared" si="63"/>
        <v>42.608014196808945</v>
      </c>
      <c r="K331" s="13">
        <f t="shared" si="64"/>
        <v>3.4486589139251151</v>
      </c>
      <c r="L331" s="13">
        <f t="shared" si="65"/>
        <v>0</v>
      </c>
      <c r="M331" s="13">
        <f t="shared" si="70"/>
        <v>9.8297970962106138</v>
      </c>
      <c r="N331" s="13">
        <f t="shared" si="66"/>
        <v>0.51524424965354132</v>
      </c>
      <c r="O331" s="13">
        <f t="shared" si="67"/>
        <v>0.51524424965354132</v>
      </c>
      <c r="Q331" s="41">
        <v>16.928438389974261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34.93900328509752</v>
      </c>
      <c r="G332" s="13">
        <f t="shared" si="61"/>
        <v>0</v>
      </c>
      <c r="H332" s="13">
        <f t="shared" si="62"/>
        <v>34.93900328509752</v>
      </c>
      <c r="I332" s="16">
        <f t="shared" si="69"/>
        <v>38.387662199022635</v>
      </c>
      <c r="J332" s="13">
        <f t="shared" si="63"/>
        <v>35.618369880511416</v>
      </c>
      <c r="K332" s="13">
        <f t="shared" si="64"/>
        <v>2.7692923185112193</v>
      </c>
      <c r="L332" s="13">
        <f t="shared" si="65"/>
        <v>0</v>
      </c>
      <c r="M332" s="13">
        <f t="shared" si="70"/>
        <v>9.3145528465570724</v>
      </c>
      <c r="N332" s="13">
        <f t="shared" si="66"/>
        <v>0.48823691326575547</v>
      </c>
      <c r="O332" s="13">
        <f t="shared" si="67"/>
        <v>0.48823691326575547</v>
      </c>
      <c r="Q332" s="41">
        <v>14.62333791527035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61.627545983844222</v>
      </c>
      <c r="G333" s="13">
        <f t="shared" si="61"/>
        <v>8.9923203972983437E-2</v>
      </c>
      <c r="H333" s="13">
        <f t="shared" si="62"/>
        <v>61.537622779871235</v>
      </c>
      <c r="I333" s="16">
        <f t="shared" si="69"/>
        <v>64.306915098382461</v>
      </c>
      <c r="J333" s="13">
        <f t="shared" si="63"/>
        <v>48.690723796820741</v>
      </c>
      <c r="K333" s="13">
        <f t="shared" si="64"/>
        <v>15.61619130156172</v>
      </c>
      <c r="L333" s="13">
        <f t="shared" si="65"/>
        <v>0</v>
      </c>
      <c r="M333" s="13">
        <f t="shared" si="70"/>
        <v>8.8263159332913173</v>
      </c>
      <c r="N333" s="13">
        <f t="shared" si="66"/>
        <v>0.46264520882195248</v>
      </c>
      <c r="O333" s="13">
        <f t="shared" si="67"/>
        <v>0.55256841279493596</v>
      </c>
      <c r="Q333" s="41">
        <v>10.99802403714196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4.72300903312561</v>
      </c>
      <c r="G334" s="13">
        <f t="shared" si="61"/>
        <v>0</v>
      </c>
      <c r="H334" s="13">
        <f t="shared" si="62"/>
        <v>4.72300903312561</v>
      </c>
      <c r="I334" s="16">
        <f t="shared" si="69"/>
        <v>20.33920033468733</v>
      </c>
      <c r="J334" s="13">
        <f t="shared" si="63"/>
        <v>19.569140969079641</v>
      </c>
      <c r="K334" s="13">
        <f t="shared" si="64"/>
        <v>0.77005936560768973</v>
      </c>
      <c r="L334" s="13">
        <f t="shared" si="65"/>
        <v>0</v>
      </c>
      <c r="M334" s="13">
        <f t="shared" si="70"/>
        <v>8.3636707244693653</v>
      </c>
      <c r="N334" s="13">
        <f t="shared" si="66"/>
        <v>0.43839493375094757</v>
      </c>
      <c r="O334" s="13">
        <f t="shared" si="67"/>
        <v>0.43839493375094757</v>
      </c>
      <c r="Q334" s="41">
        <v>10.439600222580649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90.877758613866661</v>
      </c>
      <c r="G335" s="13">
        <f t="shared" si="61"/>
        <v>0.67492745657343223</v>
      </c>
      <c r="H335" s="13">
        <f t="shared" si="62"/>
        <v>90.202831157293232</v>
      </c>
      <c r="I335" s="16">
        <f t="shared" si="69"/>
        <v>90.972890522900926</v>
      </c>
      <c r="J335" s="13">
        <f t="shared" si="63"/>
        <v>59.561030166828587</v>
      </c>
      <c r="K335" s="13">
        <f t="shared" si="64"/>
        <v>31.411860356072339</v>
      </c>
      <c r="L335" s="13">
        <f t="shared" si="65"/>
        <v>0.62471543266058105</v>
      </c>
      <c r="M335" s="13">
        <f t="shared" si="70"/>
        <v>8.5499912233789992</v>
      </c>
      <c r="N335" s="13">
        <f t="shared" si="66"/>
        <v>0.44816121526379549</v>
      </c>
      <c r="O335" s="13">
        <f t="shared" si="67"/>
        <v>1.1230886718372277</v>
      </c>
      <c r="Q335" s="41">
        <v>11.82090913277899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15.76614736812382</v>
      </c>
      <c r="G336" s="13">
        <f t="shared" si="61"/>
        <v>0</v>
      </c>
      <c r="H336" s="13">
        <f t="shared" si="62"/>
        <v>15.76614736812382</v>
      </c>
      <c r="I336" s="16">
        <f t="shared" si="69"/>
        <v>46.553292291535577</v>
      </c>
      <c r="J336" s="13">
        <f t="shared" si="63"/>
        <v>42.986964335286203</v>
      </c>
      <c r="K336" s="13">
        <f t="shared" si="64"/>
        <v>3.5663279562493742</v>
      </c>
      <c r="L336" s="13">
        <f t="shared" si="65"/>
        <v>0</v>
      </c>
      <c r="M336" s="13">
        <f t="shared" si="70"/>
        <v>8.1018300081152042</v>
      </c>
      <c r="N336" s="13">
        <f t="shared" si="66"/>
        <v>0.42467014145806758</v>
      </c>
      <c r="O336" s="13">
        <f t="shared" si="67"/>
        <v>0.42467014145806758</v>
      </c>
      <c r="Q336" s="41">
        <v>16.89847397203928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19.478527623672871</v>
      </c>
      <c r="G337" s="13">
        <f t="shared" si="61"/>
        <v>0</v>
      </c>
      <c r="H337" s="13">
        <f t="shared" si="62"/>
        <v>19.478527623672871</v>
      </c>
      <c r="I337" s="16">
        <f t="shared" si="69"/>
        <v>23.044855579922245</v>
      </c>
      <c r="J337" s="13">
        <f t="shared" si="63"/>
        <v>22.545592857008014</v>
      </c>
      <c r="K337" s="13">
        <f t="shared" si="64"/>
        <v>0.49926272291423146</v>
      </c>
      <c r="L337" s="13">
        <f t="shared" si="65"/>
        <v>0</v>
      </c>
      <c r="M337" s="13">
        <f t="shared" si="70"/>
        <v>7.6771598666571368</v>
      </c>
      <c r="N337" s="13">
        <f t="shared" si="66"/>
        <v>0.40241038917180971</v>
      </c>
      <c r="O337" s="13">
        <f t="shared" si="67"/>
        <v>0.40241038917180971</v>
      </c>
      <c r="Q337" s="41">
        <v>16.501194395965999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31.983008069860681</v>
      </c>
      <c r="G338" s="13">
        <f t="shared" si="61"/>
        <v>0</v>
      </c>
      <c r="H338" s="13">
        <f t="shared" si="62"/>
        <v>31.983008069860681</v>
      </c>
      <c r="I338" s="16">
        <f t="shared" si="69"/>
        <v>32.482270792774912</v>
      </c>
      <c r="J338" s="13">
        <f t="shared" si="63"/>
        <v>31.533579075168223</v>
      </c>
      <c r="K338" s="13">
        <f t="shared" si="64"/>
        <v>0.94869171760668891</v>
      </c>
      <c r="L338" s="13">
        <f t="shared" si="65"/>
        <v>0</v>
      </c>
      <c r="M338" s="13">
        <f t="shared" si="70"/>
        <v>7.2747494774853267</v>
      </c>
      <c r="N338" s="13">
        <f t="shared" si="66"/>
        <v>0.38131741675414421</v>
      </c>
      <c r="O338" s="13">
        <f t="shared" si="67"/>
        <v>0.38131741675414421</v>
      </c>
      <c r="Q338" s="41">
        <v>19.165267867657779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3.1820415551381349</v>
      </c>
      <c r="G339" s="13">
        <f t="shared" si="61"/>
        <v>0</v>
      </c>
      <c r="H339" s="13">
        <f t="shared" si="62"/>
        <v>3.1820415551381349</v>
      </c>
      <c r="I339" s="16">
        <f t="shared" si="69"/>
        <v>4.1307332727448234</v>
      </c>
      <c r="J339" s="13">
        <f t="shared" si="63"/>
        <v>4.1291555568140463</v>
      </c>
      <c r="K339" s="13">
        <f t="shared" si="64"/>
        <v>1.5777159307770461E-3</v>
      </c>
      <c r="L339" s="13">
        <f t="shared" si="65"/>
        <v>0</v>
      </c>
      <c r="M339" s="13">
        <f t="shared" si="70"/>
        <v>6.8934320607311825</v>
      </c>
      <c r="N339" s="13">
        <f t="shared" si="66"/>
        <v>0.36133006560616826</v>
      </c>
      <c r="O339" s="13">
        <f t="shared" si="67"/>
        <v>0.36133006560616826</v>
      </c>
      <c r="Q339" s="41">
        <v>20.975443958069079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2.247769066579012</v>
      </c>
      <c r="G340" s="13">
        <f t="shared" si="61"/>
        <v>0</v>
      </c>
      <c r="H340" s="13">
        <f t="shared" si="62"/>
        <v>2.247769066579012</v>
      </c>
      <c r="I340" s="16">
        <f t="shared" si="69"/>
        <v>2.249346782509789</v>
      </c>
      <c r="J340" s="13">
        <f t="shared" si="63"/>
        <v>2.2491749377594088</v>
      </c>
      <c r="K340" s="13">
        <f t="shared" si="64"/>
        <v>1.718447503802345E-4</v>
      </c>
      <c r="L340" s="13">
        <f t="shared" si="65"/>
        <v>0</v>
      </c>
      <c r="M340" s="13">
        <f t="shared" si="70"/>
        <v>6.5321019951250143</v>
      </c>
      <c r="N340" s="13">
        <f t="shared" si="66"/>
        <v>0.34239038285297241</v>
      </c>
      <c r="O340" s="13">
        <f t="shared" si="67"/>
        <v>0.34239038285297241</v>
      </c>
      <c r="Q340" s="41">
        <v>23.77132611337036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12.151233530003941</v>
      </c>
      <c r="G341" s="18">
        <f t="shared" si="61"/>
        <v>0</v>
      </c>
      <c r="H341" s="18">
        <f t="shared" si="62"/>
        <v>12.151233530003941</v>
      </c>
      <c r="I341" s="17">
        <f t="shared" si="69"/>
        <v>12.15140537475432</v>
      </c>
      <c r="J341" s="18">
        <f t="shared" si="63"/>
        <v>12.12830840444448</v>
      </c>
      <c r="K341" s="18">
        <f t="shared" si="64"/>
        <v>2.3096970309840259E-2</v>
      </c>
      <c r="L341" s="18">
        <f t="shared" si="65"/>
        <v>0</v>
      </c>
      <c r="M341" s="18">
        <f t="shared" si="70"/>
        <v>6.1897116122720419</v>
      </c>
      <c r="N341" s="18">
        <f t="shared" si="66"/>
        <v>0.32444345331058377</v>
      </c>
      <c r="O341" s="18">
        <f t="shared" si="67"/>
        <v>0.32444345331058377</v>
      </c>
      <c r="P341" s="3"/>
      <c r="Q341" s="42">
        <v>24.893369193548381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8.5495333620951133</v>
      </c>
      <c r="G342" s="13">
        <f t="shared" si="61"/>
        <v>0</v>
      </c>
      <c r="H342" s="13">
        <f t="shared" si="62"/>
        <v>8.5495333620951133</v>
      </c>
      <c r="I342" s="16">
        <f t="shared" si="69"/>
        <v>8.5726303324049535</v>
      </c>
      <c r="J342" s="13">
        <f t="shared" si="63"/>
        <v>8.5580886418205591</v>
      </c>
      <c r="K342" s="13">
        <f t="shared" si="64"/>
        <v>1.4541690584394473E-2</v>
      </c>
      <c r="L342" s="13">
        <f t="shared" si="65"/>
        <v>0</v>
      </c>
      <c r="M342" s="13">
        <f t="shared" si="70"/>
        <v>5.8652681589614577</v>
      </c>
      <c r="N342" s="13">
        <f t="shared" si="66"/>
        <v>0.3074372402606258</v>
      </c>
      <c r="O342" s="13">
        <f t="shared" si="67"/>
        <v>0.3074372402606258</v>
      </c>
      <c r="Q342" s="41">
        <v>20.74475753272262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16.528077010727461</v>
      </c>
      <c r="G343" s="13">
        <f t="shared" si="61"/>
        <v>0</v>
      </c>
      <c r="H343" s="13">
        <f t="shared" si="62"/>
        <v>16.528077010727461</v>
      </c>
      <c r="I343" s="16">
        <f t="shared" si="69"/>
        <v>16.542618701311856</v>
      </c>
      <c r="J343" s="13">
        <f t="shared" si="63"/>
        <v>16.38018219797128</v>
      </c>
      <c r="K343" s="13">
        <f t="shared" si="64"/>
        <v>0.16243650334057591</v>
      </c>
      <c r="L343" s="13">
        <f t="shared" si="65"/>
        <v>0</v>
      </c>
      <c r="M343" s="13">
        <f t="shared" si="70"/>
        <v>5.5578309187008319</v>
      </c>
      <c r="N343" s="13">
        <f t="shared" si="66"/>
        <v>0.29132243457102447</v>
      </c>
      <c r="O343" s="13">
        <f t="shared" si="67"/>
        <v>0.29132243457102447</v>
      </c>
      <c r="Q343" s="41">
        <v>17.5409673469489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75.493235111332282</v>
      </c>
      <c r="G344" s="13">
        <f t="shared" si="61"/>
        <v>0.36723698652274467</v>
      </c>
      <c r="H344" s="13">
        <f t="shared" si="62"/>
        <v>75.125998124809541</v>
      </c>
      <c r="I344" s="16">
        <f t="shared" si="69"/>
        <v>75.288434628150114</v>
      </c>
      <c r="J344" s="13">
        <f t="shared" si="63"/>
        <v>60.581256609950671</v>
      </c>
      <c r="K344" s="13">
        <f t="shared" si="64"/>
        <v>14.707178018199443</v>
      </c>
      <c r="L344" s="13">
        <f t="shared" si="65"/>
        <v>0</v>
      </c>
      <c r="M344" s="13">
        <f t="shared" si="70"/>
        <v>5.2665084841298073</v>
      </c>
      <c r="N344" s="13">
        <f t="shared" si="66"/>
        <v>0.27605231172528893</v>
      </c>
      <c r="O344" s="13">
        <f t="shared" si="67"/>
        <v>0.6432892982480336</v>
      </c>
      <c r="Q344" s="41">
        <v>15.571587225765089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13.52307771742775</v>
      </c>
      <c r="G345" s="13">
        <f t="shared" si="61"/>
        <v>0</v>
      </c>
      <c r="H345" s="13">
        <f t="shared" si="62"/>
        <v>13.52307771742775</v>
      </c>
      <c r="I345" s="16">
        <f t="shared" si="69"/>
        <v>28.230255735627193</v>
      </c>
      <c r="J345" s="13">
        <f t="shared" si="63"/>
        <v>26.140591636780023</v>
      </c>
      <c r="K345" s="13">
        <f t="shared" si="64"/>
        <v>2.0896640988471695</v>
      </c>
      <c r="L345" s="13">
        <f t="shared" si="65"/>
        <v>0</v>
      </c>
      <c r="M345" s="13">
        <f t="shared" si="70"/>
        <v>4.9904561724045182</v>
      </c>
      <c r="N345" s="13">
        <f t="shared" si="66"/>
        <v>0.2615825963458277</v>
      </c>
      <c r="O345" s="13">
        <f t="shared" si="67"/>
        <v>0.2615825963458277</v>
      </c>
      <c r="Q345" s="41">
        <v>9.894569686273222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70.053445854389508</v>
      </c>
      <c r="G346" s="13">
        <f t="shared" si="61"/>
        <v>0.25844120138388915</v>
      </c>
      <c r="H346" s="13">
        <f t="shared" si="62"/>
        <v>69.79500465300562</v>
      </c>
      <c r="I346" s="16">
        <f t="shared" si="69"/>
        <v>71.884668751852786</v>
      </c>
      <c r="J346" s="13">
        <f t="shared" si="63"/>
        <v>49.469876116573118</v>
      </c>
      <c r="K346" s="13">
        <f t="shared" si="64"/>
        <v>22.414792635279667</v>
      </c>
      <c r="L346" s="13">
        <f t="shared" si="65"/>
        <v>0.25779568101843298</v>
      </c>
      <c r="M346" s="13">
        <f t="shared" si="70"/>
        <v>4.9866692570771241</v>
      </c>
      <c r="N346" s="13">
        <f t="shared" si="66"/>
        <v>0.26138409923268618</v>
      </c>
      <c r="O346" s="13">
        <f t="shared" si="67"/>
        <v>0.51982530061657539</v>
      </c>
      <c r="Q346" s="41">
        <v>9.6652619225806475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0.52710373832994517</v>
      </c>
      <c r="G347" s="13">
        <f t="shared" si="61"/>
        <v>0</v>
      </c>
      <c r="H347" s="13">
        <f t="shared" si="62"/>
        <v>0.52710373832994517</v>
      </c>
      <c r="I347" s="16">
        <f t="shared" si="69"/>
        <v>22.68410069259118</v>
      </c>
      <c r="J347" s="13">
        <f t="shared" si="63"/>
        <v>22.068498127759131</v>
      </c>
      <c r="K347" s="13">
        <f t="shared" si="64"/>
        <v>0.61560256483204867</v>
      </c>
      <c r="L347" s="13">
        <f t="shared" si="65"/>
        <v>0</v>
      </c>
      <c r="M347" s="13">
        <f t="shared" si="70"/>
        <v>4.7252851578444375</v>
      </c>
      <c r="N347" s="13">
        <f t="shared" si="66"/>
        <v>0.2476832412432135</v>
      </c>
      <c r="O347" s="13">
        <f t="shared" si="67"/>
        <v>0.2476832412432135</v>
      </c>
      <c r="Q347" s="41">
        <v>14.60301868018326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1.122880074891399</v>
      </c>
      <c r="G348" s="13">
        <f t="shared" si="61"/>
        <v>0</v>
      </c>
      <c r="H348" s="13">
        <f t="shared" si="62"/>
        <v>1.122880074891399</v>
      </c>
      <c r="I348" s="16">
        <f t="shared" si="69"/>
        <v>1.7384826397234476</v>
      </c>
      <c r="J348" s="13">
        <f t="shared" si="63"/>
        <v>1.7383136020366368</v>
      </c>
      <c r="K348" s="13">
        <f t="shared" si="64"/>
        <v>1.6903768681086895E-4</v>
      </c>
      <c r="L348" s="13">
        <f t="shared" si="65"/>
        <v>0</v>
      </c>
      <c r="M348" s="13">
        <f t="shared" si="70"/>
        <v>4.4776019166012242</v>
      </c>
      <c r="N348" s="13">
        <f t="shared" si="66"/>
        <v>0.23470053523849718</v>
      </c>
      <c r="O348" s="13">
        <f t="shared" si="67"/>
        <v>0.23470053523849718</v>
      </c>
      <c r="Q348" s="41">
        <v>18.417127060629959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44.802709675652487</v>
      </c>
      <c r="G349" s="13">
        <f t="shared" si="61"/>
        <v>0</v>
      </c>
      <c r="H349" s="13">
        <f t="shared" si="62"/>
        <v>44.802709675652487</v>
      </c>
      <c r="I349" s="16">
        <f t="shared" si="69"/>
        <v>44.802878713339297</v>
      </c>
      <c r="J349" s="13">
        <f t="shared" si="63"/>
        <v>41.304843796180556</v>
      </c>
      <c r="K349" s="13">
        <f t="shared" si="64"/>
        <v>3.4980349171587406</v>
      </c>
      <c r="L349" s="13">
        <f t="shared" si="65"/>
        <v>0</v>
      </c>
      <c r="M349" s="13">
        <f t="shared" si="70"/>
        <v>4.242901381362727</v>
      </c>
      <c r="N349" s="13">
        <f t="shared" si="66"/>
        <v>0.22239833815460602</v>
      </c>
      <c r="O349" s="13">
        <f t="shared" si="67"/>
        <v>0.22239833815460602</v>
      </c>
      <c r="Q349" s="41">
        <v>16.2007443574145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3.6230814552218922</v>
      </c>
      <c r="G350" s="13">
        <f t="shared" si="61"/>
        <v>0</v>
      </c>
      <c r="H350" s="13">
        <f t="shared" si="62"/>
        <v>3.6230814552218922</v>
      </c>
      <c r="I350" s="16">
        <f t="shared" si="69"/>
        <v>7.1211163723806328</v>
      </c>
      <c r="J350" s="13">
        <f t="shared" si="63"/>
        <v>7.1113837914530835</v>
      </c>
      <c r="K350" s="13">
        <f t="shared" si="64"/>
        <v>9.7325809275492503E-3</v>
      </c>
      <c r="L350" s="13">
        <f t="shared" si="65"/>
        <v>0</v>
      </c>
      <c r="M350" s="13">
        <f t="shared" si="70"/>
        <v>4.0205030432081212</v>
      </c>
      <c r="N350" s="13">
        <f t="shared" si="66"/>
        <v>0.21074098004791239</v>
      </c>
      <c r="O350" s="13">
        <f t="shared" si="67"/>
        <v>0.21074098004791239</v>
      </c>
      <c r="Q350" s="41">
        <v>19.654047224473469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0.46666666699999998</v>
      </c>
      <c r="G351" s="13">
        <f t="shared" si="61"/>
        <v>0</v>
      </c>
      <c r="H351" s="13">
        <f t="shared" si="62"/>
        <v>0.46666666699999998</v>
      </c>
      <c r="I351" s="16">
        <f t="shared" si="69"/>
        <v>0.47639924792754923</v>
      </c>
      <c r="J351" s="13">
        <f t="shared" si="63"/>
        <v>0.47639695423870532</v>
      </c>
      <c r="K351" s="13">
        <f t="shared" si="64"/>
        <v>2.2936888439129E-6</v>
      </c>
      <c r="L351" s="13">
        <f t="shared" si="65"/>
        <v>0</v>
      </c>
      <c r="M351" s="13">
        <f t="shared" si="70"/>
        <v>3.8097620631602087</v>
      </c>
      <c r="N351" s="13">
        <f t="shared" si="66"/>
        <v>0.19969466067089314</v>
      </c>
      <c r="O351" s="13">
        <f t="shared" si="67"/>
        <v>0.19969466067089314</v>
      </c>
      <c r="Q351" s="41">
        <v>21.359050407943489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1.0088567549957499</v>
      </c>
      <c r="G352" s="13">
        <f t="shared" si="61"/>
        <v>0</v>
      </c>
      <c r="H352" s="13">
        <f t="shared" si="62"/>
        <v>1.0088567549957499</v>
      </c>
      <c r="I352" s="16">
        <f t="shared" si="69"/>
        <v>1.0088590486845939</v>
      </c>
      <c r="J352" s="13">
        <f t="shared" si="63"/>
        <v>1.0088463345624878</v>
      </c>
      <c r="K352" s="13">
        <f t="shared" si="64"/>
        <v>1.2714122106016745E-5</v>
      </c>
      <c r="L352" s="13">
        <f t="shared" si="65"/>
        <v>0</v>
      </c>
      <c r="M352" s="13">
        <f t="shared" si="70"/>
        <v>3.6100674024893156</v>
      </c>
      <c r="N352" s="13">
        <f t="shared" si="66"/>
        <v>0.18922735146907274</v>
      </c>
      <c r="O352" s="13">
        <f t="shared" si="67"/>
        <v>0.18922735146907274</v>
      </c>
      <c r="Q352" s="41">
        <v>25.19306719354838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19.383620095209601</v>
      </c>
      <c r="G353" s="18">
        <f t="shared" si="61"/>
        <v>0</v>
      </c>
      <c r="H353" s="18">
        <f t="shared" si="62"/>
        <v>19.383620095209601</v>
      </c>
      <c r="I353" s="17">
        <f t="shared" si="69"/>
        <v>19.383632809331708</v>
      </c>
      <c r="J353" s="18">
        <f t="shared" si="63"/>
        <v>19.298507833695535</v>
      </c>
      <c r="K353" s="18">
        <f t="shared" si="64"/>
        <v>8.5124975636173161E-2</v>
      </c>
      <c r="L353" s="18">
        <f t="shared" si="65"/>
        <v>0</v>
      </c>
      <c r="M353" s="18">
        <f t="shared" si="70"/>
        <v>3.4208400510202428</v>
      </c>
      <c r="N353" s="18">
        <f t="shared" si="66"/>
        <v>0.17930870271494995</v>
      </c>
      <c r="O353" s="18">
        <f t="shared" si="67"/>
        <v>0.17930870271494995</v>
      </c>
      <c r="P353" s="3"/>
      <c r="Q353" s="42">
        <v>25.560950959580641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8.5946929528061773</v>
      </c>
      <c r="G354" s="13">
        <f t="shared" si="61"/>
        <v>0</v>
      </c>
      <c r="H354" s="13">
        <f t="shared" si="62"/>
        <v>8.5946929528061773</v>
      </c>
      <c r="I354" s="16">
        <f t="shared" si="69"/>
        <v>8.6798179284423504</v>
      </c>
      <c r="J354" s="13">
        <f t="shared" si="63"/>
        <v>8.6663376615153069</v>
      </c>
      <c r="K354" s="13">
        <f t="shared" si="64"/>
        <v>1.3480266927043516E-2</v>
      </c>
      <c r="L354" s="13">
        <f t="shared" si="65"/>
        <v>0</v>
      </c>
      <c r="M354" s="13">
        <f t="shared" si="70"/>
        <v>3.2415313483052928</v>
      </c>
      <c r="N354" s="13">
        <f t="shared" si="66"/>
        <v>0.16990995550964599</v>
      </c>
      <c r="O354" s="13">
        <f t="shared" si="67"/>
        <v>0.16990995550964599</v>
      </c>
      <c r="Q354" s="41">
        <v>21.545417015585109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19.61579217385064</v>
      </c>
      <c r="G355" s="13">
        <f t="shared" si="61"/>
        <v>0</v>
      </c>
      <c r="H355" s="13">
        <f t="shared" si="62"/>
        <v>19.61579217385064</v>
      </c>
      <c r="I355" s="16">
        <f t="shared" si="69"/>
        <v>19.629272440777683</v>
      </c>
      <c r="J355" s="13">
        <f t="shared" si="63"/>
        <v>19.410962345991337</v>
      </c>
      <c r="K355" s="13">
        <f t="shared" si="64"/>
        <v>0.21831009478634655</v>
      </c>
      <c r="L355" s="13">
        <f t="shared" si="65"/>
        <v>0</v>
      </c>
      <c r="M355" s="13">
        <f t="shared" si="70"/>
        <v>3.0716213927956466</v>
      </c>
      <c r="N355" s="13">
        <f t="shared" si="66"/>
        <v>0.16100385839712444</v>
      </c>
      <c r="O355" s="13">
        <f t="shared" si="67"/>
        <v>0.16100385839712444</v>
      </c>
      <c r="Q355" s="41">
        <v>19.065917761723519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78.099723875722816</v>
      </c>
      <c r="G356" s="13">
        <f t="shared" si="61"/>
        <v>0.41936676181055532</v>
      </c>
      <c r="H356" s="13">
        <f t="shared" si="62"/>
        <v>77.680357113912265</v>
      </c>
      <c r="I356" s="16">
        <f t="shared" si="69"/>
        <v>77.898667208698612</v>
      </c>
      <c r="J356" s="13">
        <f t="shared" si="63"/>
        <v>59.38898254839814</v>
      </c>
      <c r="K356" s="13">
        <f t="shared" si="64"/>
        <v>18.509684660300472</v>
      </c>
      <c r="L356" s="13">
        <f t="shared" si="65"/>
        <v>9.8536987766216541E-2</v>
      </c>
      <c r="M356" s="13">
        <f t="shared" si="70"/>
        <v>3.0091545221647387</v>
      </c>
      <c r="N356" s="13">
        <f t="shared" si="66"/>
        <v>0.15772955928683713</v>
      </c>
      <c r="O356" s="13">
        <f t="shared" si="67"/>
        <v>0.57709632109739251</v>
      </c>
      <c r="Q356" s="41">
        <v>14.047528544212099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95.041782339104799</v>
      </c>
      <c r="G357" s="13">
        <f t="shared" si="61"/>
        <v>0.75820793107819495</v>
      </c>
      <c r="H357" s="13">
        <f t="shared" si="62"/>
        <v>94.28357440802661</v>
      </c>
      <c r="I357" s="16">
        <f t="shared" si="69"/>
        <v>112.69472208056087</v>
      </c>
      <c r="J357" s="13">
        <f t="shared" si="63"/>
        <v>65.210654829069043</v>
      </c>
      <c r="K357" s="13">
        <f t="shared" si="64"/>
        <v>47.484067251491823</v>
      </c>
      <c r="L357" s="13">
        <f t="shared" si="65"/>
        <v>1.2801745606139909</v>
      </c>
      <c r="M357" s="13">
        <f t="shared" si="70"/>
        <v>4.131599523491893</v>
      </c>
      <c r="N357" s="13">
        <f t="shared" si="66"/>
        <v>0.21656427650690319</v>
      </c>
      <c r="O357" s="13">
        <f t="shared" si="67"/>
        <v>0.97477220758509819</v>
      </c>
      <c r="Q357" s="41">
        <v>12.03619940080551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18.224943254114521</v>
      </c>
      <c r="G358" s="13">
        <f t="shared" si="61"/>
        <v>0</v>
      </c>
      <c r="H358" s="13">
        <f t="shared" si="62"/>
        <v>18.224943254114521</v>
      </c>
      <c r="I358" s="16">
        <f t="shared" si="69"/>
        <v>64.428835944992358</v>
      </c>
      <c r="J358" s="13">
        <f t="shared" si="63"/>
        <v>47.003038457545578</v>
      </c>
      <c r="K358" s="13">
        <f t="shared" si="64"/>
        <v>17.425797487446779</v>
      </c>
      <c r="L358" s="13">
        <f t="shared" si="65"/>
        <v>5.4333740151164864E-2</v>
      </c>
      <c r="M358" s="13">
        <f t="shared" si="70"/>
        <v>3.9693689871361548</v>
      </c>
      <c r="N358" s="13">
        <f t="shared" si="66"/>
        <v>0.20806070820764225</v>
      </c>
      <c r="O358" s="13">
        <f t="shared" si="67"/>
        <v>0.20806070820764225</v>
      </c>
      <c r="Q358" s="41">
        <v>9.783769222580645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8.9955720758550406</v>
      </c>
      <c r="G359" s="13">
        <f t="shared" si="61"/>
        <v>0</v>
      </c>
      <c r="H359" s="13">
        <f t="shared" si="62"/>
        <v>8.9955720758550406</v>
      </c>
      <c r="I359" s="16">
        <f t="shared" si="69"/>
        <v>26.367035823150655</v>
      </c>
      <c r="J359" s="13">
        <f t="shared" si="63"/>
        <v>25.183834292355968</v>
      </c>
      <c r="K359" s="13">
        <f t="shared" si="64"/>
        <v>1.1832015307946868</v>
      </c>
      <c r="L359" s="13">
        <f t="shared" si="65"/>
        <v>0</v>
      </c>
      <c r="M359" s="13">
        <f t="shared" si="70"/>
        <v>3.7613082789285124</v>
      </c>
      <c r="N359" s="13">
        <f t="shared" si="66"/>
        <v>0.19715487948772314</v>
      </c>
      <c r="O359" s="13">
        <f t="shared" si="67"/>
        <v>0.19715487948772314</v>
      </c>
      <c r="Q359" s="41">
        <v>12.937079915887811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39.250709516168129</v>
      </c>
      <c r="G360" s="13">
        <f t="shared" si="61"/>
        <v>0</v>
      </c>
      <c r="H360" s="13">
        <f t="shared" si="62"/>
        <v>39.250709516168129</v>
      </c>
      <c r="I360" s="16">
        <f t="shared" si="69"/>
        <v>40.43391104696282</v>
      </c>
      <c r="J360" s="13">
        <f t="shared" si="63"/>
        <v>36.66141016805706</v>
      </c>
      <c r="K360" s="13">
        <f t="shared" si="64"/>
        <v>3.7725008789057597</v>
      </c>
      <c r="L360" s="13">
        <f t="shared" si="65"/>
        <v>0</v>
      </c>
      <c r="M360" s="13">
        <f t="shared" si="70"/>
        <v>3.564153399440789</v>
      </c>
      <c r="N360" s="13">
        <f t="shared" si="66"/>
        <v>0.18682069690461095</v>
      </c>
      <c r="O360" s="13">
        <f t="shared" si="67"/>
        <v>0.18682069690461095</v>
      </c>
      <c r="Q360" s="41">
        <v>13.259093885770399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91.629780275207821</v>
      </c>
      <c r="G361" s="13">
        <f t="shared" si="61"/>
        <v>0.68996788980025547</v>
      </c>
      <c r="H361" s="13">
        <f t="shared" si="62"/>
        <v>90.939812385407564</v>
      </c>
      <c r="I361" s="16">
        <f t="shared" si="69"/>
        <v>94.712313264313323</v>
      </c>
      <c r="J361" s="13">
        <f t="shared" si="63"/>
        <v>67.529778184943623</v>
      </c>
      <c r="K361" s="13">
        <f t="shared" si="64"/>
        <v>27.1825350793697</v>
      </c>
      <c r="L361" s="13">
        <f t="shared" si="65"/>
        <v>0.45223446127084133</v>
      </c>
      <c r="M361" s="13">
        <f t="shared" si="70"/>
        <v>3.829567163807019</v>
      </c>
      <c r="N361" s="13">
        <f t="shared" si="66"/>
        <v>0.20073277611948287</v>
      </c>
      <c r="O361" s="13">
        <f t="shared" si="67"/>
        <v>0.89070066591973829</v>
      </c>
      <c r="Q361" s="41">
        <v>14.7435607389081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62.490192494555828</v>
      </c>
      <c r="G362" s="13">
        <f t="shared" si="61"/>
        <v>0.10717613418721555</v>
      </c>
      <c r="H362" s="13">
        <f t="shared" si="62"/>
        <v>62.383016360368615</v>
      </c>
      <c r="I362" s="16">
        <f t="shared" si="69"/>
        <v>89.113316978467466</v>
      </c>
      <c r="J362" s="13">
        <f t="shared" si="63"/>
        <v>65.581402750571812</v>
      </c>
      <c r="K362" s="13">
        <f t="shared" si="64"/>
        <v>23.531914227895655</v>
      </c>
      <c r="L362" s="13">
        <f t="shared" si="65"/>
        <v>0.30335429967475958</v>
      </c>
      <c r="M362" s="13">
        <f t="shared" si="70"/>
        <v>3.932188687362296</v>
      </c>
      <c r="N362" s="13">
        <f t="shared" si="66"/>
        <v>0.20611184441407923</v>
      </c>
      <c r="O362" s="13">
        <f t="shared" si="67"/>
        <v>0.31328797860129476</v>
      </c>
      <c r="Q362" s="41">
        <v>14.82576094376941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12.30274422690656</v>
      </c>
      <c r="G363" s="13">
        <f t="shared" si="61"/>
        <v>0</v>
      </c>
      <c r="H363" s="13">
        <f t="shared" si="62"/>
        <v>12.30274422690656</v>
      </c>
      <c r="I363" s="16">
        <f t="shared" si="69"/>
        <v>35.531304155127458</v>
      </c>
      <c r="J363" s="13">
        <f t="shared" si="63"/>
        <v>34.512516518754062</v>
      </c>
      <c r="K363" s="13">
        <f t="shared" si="64"/>
        <v>1.0187876363733963</v>
      </c>
      <c r="L363" s="13">
        <f t="shared" si="65"/>
        <v>0</v>
      </c>
      <c r="M363" s="13">
        <f t="shared" si="70"/>
        <v>3.7260768429482169</v>
      </c>
      <c r="N363" s="13">
        <f t="shared" si="66"/>
        <v>0.19530816845002716</v>
      </c>
      <c r="O363" s="13">
        <f t="shared" si="67"/>
        <v>0.19530816845002716</v>
      </c>
      <c r="Q363" s="41">
        <v>20.56801154542341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0.55483787296147757</v>
      </c>
      <c r="G364" s="13">
        <f t="shared" si="61"/>
        <v>0</v>
      </c>
      <c r="H364" s="13">
        <f t="shared" si="62"/>
        <v>0.55483787296147757</v>
      </c>
      <c r="I364" s="16">
        <f t="shared" si="69"/>
        <v>1.5736255093348739</v>
      </c>
      <c r="J364" s="13">
        <f t="shared" si="63"/>
        <v>1.5735650131601313</v>
      </c>
      <c r="K364" s="13">
        <f t="shared" si="64"/>
        <v>6.0496174742574738E-5</v>
      </c>
      <c r="L364" s="13">
        <f t="shared" si="65"/>
        <v>0</v>
      </c>
      <c r="M364" s="13">
        <f t="shared" si="70"/>
        <v>3.5307686744981899</v>
      </c>
      <c r="N364" s="13">
        <f t="shared" si="66"/>
        <v>0.18507078412568184</v>
      </c>
      <c r="O364" s="13">
        <f t="shared" si="67"/>
        <v>0.18507078412568184</v>
      </c>
      <c r="Q364" s="41">
        <v>23.573799644840332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26.060043958853509</v>
      </c>
      <c r="G365" s="18">
        <f t="shared" si="61"/>
        <v>0</v>
      </c>
      <c r="H365" s="18">
        <f t="shared" si="62"/>
        <v>26.060043958853509</v>
      </c>
      <c r="I365" s="17">
        <f t="shared" si="69"/>
        <v>26.060104455028252</v>
      </c>
      <c r="J365" s="18">
        <f t="shared" si="63"/>
        <v>25.74831124357479</v>
      </c>
      <c r="K365" s="18">
        <f t="shared" si="64"/>
        <v>0.3117932114534625</v>
      </c>
      <c r="L365" s="18">
        <f t="shared" si="65"/>
        <v>0</v>
      </c>
      <c r="M365" s="18">
        <f t="shared" si="70"/>
        <v>3.3456978903725081</v>
      </c>
      <c r="N365" s="18">
        <f t="shared" si="66"/>
        <v>0.1753700083755507</v>
      </c>
      <c r="O365" s="18">
        <f t="shared" si="67"/>
        <v>0.1753700083755507</v>
      </c>
      <c r="P365" s="3"/>
      <c r="Q365" s="42">
        <v>22.546720193548381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8.58</v>
      </c>
      <c r="G366" s="13">
        <f t="shared" si="61"/>
        <v>0</v>
      </c>
      <c r="H366" s="13">
        <f t="shared" si="62"/>
        <v>8.58</v>
      </c>
      <c r="I366" s="16">
        <f t="shared" si="69"/>
        <v>8.8917932114534626</v>
      </c>
      <c r="J366" s="13">
        <f t="shared" si="63"/>
        <v>8.8753350796581323</v>
      </c>
      <c r="K366" s="13">
        <f t="shared" si="64"/>
        <v>1.6458131795330289E-2</v>
      </c>
      <c r="L366" s="13">
        <f t="shared" si="65"/>
        <v>0</v>
      </c>
      <c r="M366" s="13">
        <f t="shared" si="70"/>
        <v>3.1703278819969576</v>
      </c>
      <c r="N366" s="13">
        <f t="shared" si="66"/>
        <v>0.1661777140186276</v>
      </c>
      <c r="O366" s="13">
        <f t="shared" si="67"/>
        <v>0.1661777140186276</v>
      </c>
      <c r="Q366" s="41">
        <v>20.643270161051269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4.84</v>
      </c>
      <c r="G367" s="13">
        <f t="shared" si="61"/>
        <v>0</v>
      </c>
      <c r="H367" s="13">
        <f t="shared" si="62"/>
        <v>4.84</v>
      </c>
      <c r="I367" s="16">
        <f t="shared" si="69"/>
        <v>4.8564581317953301</v>
      </c>
      <c r="J367" s="13">
        <f t="shared" si="63"/>
        <v>4.853725265653785</v>
      </c>
      <c r="K367" s="13">
        <f t="shared" si="64"/>
        <v>2.7328661415451094E-3</v>
      </c>
      <c r="L367" s="13">
        <f t="shared" si="65"/>
        <v>0</v>
      </c>
      <c r="M367" s="13">
        <f t="shared" si="70"/>
        <v>3.00415016797833</v>
      </c>
      <c r="N367" s="13">
        <f t="shared" si="66"/>
        <v>0.15746724820426447</v>
      </c>
      <c r="O367" s="13">
        <f t="shared" si="67"/>
        <v>0.15746724820426447</v>
      </c>
      <c r="Q367" s="41">
        <v>20.52284079395351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14.42</v>
      </c>
      <c r="G368" s="13">
        <f t="shared" si="61"/>
        <v>0</v>
      </c>
      <c r="H368" s="13">
        <f t="shared" si="62"/>
        <v>14.42</v>
      </c>
      <c r="I368" s="16">
        <f t="shared" si="69"/>
        <v>14.422732866141544</v>
      </c>
      <c r="J368" s="13">
        <f t="shared" si="63"/>
        <v>14.289205696880572</v>
      </c>
      <c r="K368" s="13">
        <f t="shared" si="64"/>
        <v>0.1335271692609723</v>
      </c>
      <c r="L368" s="13">
        <f t="shared" si="65"/>
        <v>0</v>
      </c>
      <c r="M368" s="13">
        <f t="shared" si="70"/>
        <v>2.8466829197740657</v>
      </c>
      <c r="N368" s="13">
        <f t="shared" si="66"/>
        <v>0.14921335513283054</v>
      </c>
      <c r="O368" s="13">
        <f t="shared" si="67"/>
        <v>0.14921335513283054</v>
      </c>
      <c r="Q368" s="41">
        <v>16.015710291575161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22.193333330000002</v>
      </c>
      <c r="G369" s="13">
        <f t="shared" si="61"/>
        <v>0</v>
      </c>
      <c r="H369" s="13">
        <f t="shared" si="62"/>
        <v>22.193333330000002</v>
      </c>
      <c r="I369" s="16">
        <f t="shared" si="69"/>
        <v>22.326860499260974</v>
      </c>
      <c r="J369" s="13">
        <f t="shared" si="63"/>
        <v>21.420969631202517</v>
      </c>
      <c r="K369" s="13">
        <f t="shared" si="64"/>
        <v>0.90589086805845653</v>
      </c>
      <c r="L369" s="13">
        <f t="shared" si="65"/>
        <v>0</v>
      </c>
      <c r="M369" s="13">
        <f t="shared" si="70"/>
        <v>2.697469564641235</v>
      </c>
      <c r="N369" s="13">
        <f t="shared" si="66"/>
        <v>0.14139210282708961</v>
      </c>
      <c r="O369" s="13">
        <f t="shared" si="67"/>
        <v>0.14139210282708961</v>
      </c>
      <c r="Q369" s="41">
        <v>11.280742222580651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37.020000000000003</v>
      </c>
      <c r="G370" s="13">
        <f t="shared" si="61"/>
        <v>0</v>
      </c>
      <c r="H370" s="13">
        <f t="shared" si="62"/>
        <v>37.020000000000003</v>
      </c>
      <c r="I370" s="16">
        <f t="shared" si="69"/>
        <v>37.92589086805846</v>
      </c>
      <c r="J370" s="13">
        <f t="shared" si="63"/>
        <v>33.871477735282774</v>
      </c>
      <c r="K370" s="13">
        <f t="shared" si="64"/>
        <v>4.0544131327756858</v>
      </c>
      <c r="L370" s="13">
        <f t="shared" si="65"/>
        <v>0</v>
      </c>
      <c r="M370" s="13">
        <f t="shared" si="70"/>
        <v>2.5560774618141453</v>
      </c>
      <c r="N370" s="13">
        <f t="shared" si="66"/>
        <v>0.1339808137419706</v>
      </c>
      <c r="O370" s="13">
        <f t="shared" si="67"/>
        <v>0.1339808137419706</v>
      </c>
      <c r="Q370" s="41">
        <v>11.147529025545049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66.466666669999995</v>
      </c>
      <c r="G371" s="13">
        <f t="shared" si="61"/>
        <v>0.18670561769609889</v>
      </c>
      <c r="H371" s="13">
        <f t="shared" si="62"/>
        <v>66.279961052303889</v>
      </c>
      <c r="I371" s="16">
        <f t="shared" si="69"/>
        <v>70.334374185079582</v>
      </c>
      <c r="J371" s="13">
        <f t="shared" si="63"/>
        <v>55.177127867351317</v>
      </c>
      <c r="K371" s="13">
        <f t="shared" si="64"/>
        <v>15.157246317728266</v>
      </c>
      <c r="L371" s="13">
        <f t="shared" si="65"/>
        <v>0</v>
      </c>
      <c r="M371" s="13">
        <f t="shared" si="70"/>
        <v>2.4220966480721748</v>
      </c>
      <c r="N371" s="13">
        <f t="shared" si="66"/>
        <v>0.12695799901153587</v>
      </c>
      <c r="O371" s="13">
        <f t="shared" si="67"/>
        <v>0.31366361670763476</v>
      </c>
      <c r="Q371" s="41">
        <v>13.598863143798511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44.846666669999998</v>
      </c>
      <c r="G372" s="13">
        <f t="shared" si="61"/>
        <v>0</v>
      </c>
      <c r="H372" s="13">
        <f t="shared" si="62"/>
        <v>44.846666669999998</v>
      </c>
      <c r="I372" s="16">
        <f t="shared" si="69"/>
        <v>60.003912987728263</v>
      </c>
      <c r="J372" s="13">
        <f t="shared" si="63"/>
        <v>50.287063474451671</v>
      </c>
      <c r="K372" s="13">
        <f t="shared" si="64"/>
        <v>9.7168495132765926</v>
      </c>
      <c r="L372" s="13">
        <f t="shared" si="65"/>
        <v>0</v>
      </c>
      <c r="M372" s="13">
        <f t="shared" si="70"/>
        <v>2.2951386490606391</v>
      </c>
      <c r="N372" s="13">
        <f t="shared" si="66"/>
        <v>0.12030329614249792</v>
      </c>
      <c r="O372" s="13">
        <f t="shared" si="67"/>
        <v>0.12030329614249792</v>
      </c>
      <c r="Q372" s="41">
        <v>14.11021153843639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38.686666670000001</v>
      </c>
      <c r="G373" s="13">
        <f t="shared" si="61"/>
        <v>0</v>
      </c>
      <c r="H373" s="13">
        <f t="shared" si="62"/>
        <v>38.686666670000001</v>
      </c>
      <c r="I373" s="16">
        <f t="shared" si="69"/>
        <v>48.403516183276594</v>
      </c>
      <c r="J373" s="13">
        <f t="shared" si="63"/>
        <v>42.529871279527626</v>
      </c>
      <c r="K373" s="13">
        <f t="shared" si="64"/>
        <v>5.8736449037489677</v>
      </c>
      <c r="L373" s="13">
        <f t="shared" si="65"/>
        <v>0</v>
      </c>
      <c r="M373" s="13">
        <f t="shared" si="70"/>
        <v>2.1748353529181412</v>
      </c>
      <c r="N373" s="13">
        <f t="shared" si="66"/>
        <v>0.11399740997362831</v>
      </c>
      <c r="O373" s="13">
        <f t="shared" si="67"/>
        <v>0.11399740997362831</v>
      </c>
      <c r="Q373" s="41">
        <v>13.614930585942281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11.073333330000001</v>
      </c>
      <c r="G374" s="13">
        <f t="shared" si="61"/>
        <v>0</v>
      </c>
      <c r="H374" s="13">
        <f t="shared" si="62"/>
        <v>11.073333330000001</v>
      </c>
      <c r="I374" s="16">
        <f t="shared" si="69"/>
        <v>16.946978233748968</v>
      </c>
      <c r="J374" s="13">
        <f t="shared" si="63"/>
        <v>16.788451024836867</v>
      </c>
      <c r="K374" s="13">
        <f t="shared" si="64"/>
        <v>0.15852720891210126</v>
      </c>
      <c r="L374" s="13">
        <f t="shared" si="65"/>
        <v>0</v>
      </c>
      <c r="M374" s="13">
        <f t="shared" si="70"/>
        <v>2.0608379429445129</v>
      </c>
      <c r="N374" s="13">
        <f t="shared" si="66"/>
        <v>0.10802205672987193</v>
      </c>
      <c r="O374" s="13">
        <f t="shared" si="67"/>
        <v>0.10802205672987193</v>
      </c>
      <c r="Q374" s="41">
        <v>18.231231241485279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0.84666666700000004</v>
      </c>
      <c r="G375" s="13">
        <f t="shared" si="61"/>
        <v>0</v>
      </c>
      <c r="H375" s="13">
        <f t="shared" si="62"/>
        <v>0.84666666700000004</v>
      </c>
      <c r="I375" s="16">
        <f t="shared" si="69"/>
        <v>1.0051938759121013</v>
      </c>
      <c r="J375" s="13">
        <f t="shared" si="63"/>
        <v>1.0051728234028225</v>
      </c>
      <c r="K375" s="13">
        <f t="shared" si="64"/>
        <v>2.1052509278751685E-5</v>
      </c>
      <c r="L375" s="13">
        <f t="shared" si="65"/>
        <v>0</v>
      </c>
      <c r="M375" s="13">
        <f t="shared" si="70"/>
        <v>1.952815886214641</v>
      </c>
      <c r="N375" s="13">
        <f t="shared" si="66"/>
        <v>0.1023599110089525</v>
      </c>
      <c r="O375" s="13">
        <f t="shared" si="67"/>
        <v>0.1023599110089525</v>
      </c>
      <c r="Q375" s="41">
        <v>21.522799628057591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6.6666670000000003E-3</v>
      </c>
      <c r="G376" s="13">
        <f t="shared" si="61"/>
        <v>0</v>
      </c>
      <c r="H376" s="13">
        <f t="shared" si="62"/>
        <v>6.6666670000000003E-3</v>
      </c>
      <c r="I376" s="16">
        <f t="shared" si="69"/>
        <v>6.6877195092787519E-3</v>
      </c>
      <c r="J376" s="13">
        <f t="shared" si="63"/>
        <v>6.6877195058526809E-3</v>
      </c>
      <c r="K376" s="13">
        <f t="shared" si="64"/>
        <v>3.4260710587985521E-12</v>
      </c>
      <c r="L376" s="13">
        <f t="shared" si="65"/>
        <v>0</v>
      </c>
      <c r="M376" s="13">
        <f t="shared" si="70"/>
        <v>1.8504559752056884</v>
      </c>
      <c r="N376" s="13">
        <f t="shared" si="66"/>
        <v>9.6994555546758635E-2</v>
      </c>
      <c r="O376" s="13">
        <f t="shared" si="67"/>
        <v>9.6994555546758635E-2</v>
      </c>
      <c r="Q376" s="41">
        <v>25.75465184993854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12.713333329999999</v>
      </c>
      <c r="G377" s="18">
        <f t="shared" si="61"/>
        <v>0</v>
      </c>
      <c r="H377" s="18">
        <f t="shared" si="62"/>
        <v>12.713333329999999</v>
      </c>
      <c r="I377" s="17">
        <f t="shared" si="69"/>
        <v>12.713333330003426</v>
      </c>
      <c r="J377" s="18">
        <f t="shared" si="63"/>
        <v>12.687045049111575</v>
      </c>
      <c r="K377" s="18">
        <f t="shared" si="64"/>
        <v>2.6288280891851201E-2</v>
      </c>
      <c r="L377" s="18">
        <f t="shared" si="65"/>
        <v>0</v>
      </c>
      <c r="M377" s="18">
        <f t="shared" si="70"/>
        <v>1.7534614196589298</v>
      </c>
      <c r="N377" s="18">
        <f t="shared" si="66"/>
        <v>9.1910433615855894E-2</v>
      </c>
      <c r="O377" s="18">
        <f t="shared" si="67"/>
        <v>9.1910433615855894E-2</v>
      </c>
      <c r="P377" s="3"/>
      <c r="Q377" s="42">
        <v>24.936067193548379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8.48</v>
      </c>
      <c r="G378" s="13">
        <f t="shared" si="61"/>
        <v>0</v>
      </c>
      <c r="H378" s="13">
        <f t="shared" si="62"/>
        <v>8.48</v>
      </c>
      <c r="I378" s="16">
        <f t="shared" si="69"/>
        <v>8.5062882808918516</v>
      </c>
      <c r="J378" s="13">
        <f t="shared" si="63"/>
        <v>8.4952389219297029</v>
      </c>
      <c r="K378" s="13">
        <f t="shared" si="64"/>
        <v>1.1049358962148759E-2</v>
      </c>
      <c r="L378" s="13">
        <f t="shared" si="65"/>
        <v>0</v>
      </c>
      <c r="M378" s="13">
        <f t="shared" si="70"/>
        <v>1.6615509860430739</v>
      </c>
      <c r="N378" s="13">
        <f t="shared" si="66"/>
        <v>8.7092803919105677E-2</v>
      </c>
      <c r="O378" s="13">
        <f t="shared" si="67"/>
        <v>8.7092803919105677E-2</v>
      </c>
      <c r="Q378" s="41">
        <v>22.527501510599439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5.0999999999999996</v>
      </c>
      <c r="G379" s="13">
        <f t="shared" si="61"/>
        <v>0</v>
      </c>
      <c r="H379" s="13">
        <f t="shared" si="62"/>
        <v>5.0999999999999996</v>
      </c>
      <c r="I379" s="16">
        <f t="shared" si="69"/>
        <v>5.1110493589621484</v>
      </c>
      <c r="J379" s="13">
        <f t="shared" si="63"/>
        <v>5.1066865005376734</v>
      </c>
      <c r="K379" s="13">
        <f t="shared" si="64"/>
        <v>4.3628584244750357E-3</v>
      </c>
      <c r="L379" s="13">
        <f t="shared" si="65"/>
        <v>0</v>
      </c>
      <c r="M379" s="13">
        <f t="shared" si="70"/>
        <v>1.5744581821239683</v>
      </c>
      <c r="N379" s="13">
        <f t="shared" si="66"/>
        <v>8.2527697847605844E-2</v>
      </c>
      <c r="O379" s="13">
        <f t="shared" si="67"/>
        <v>8.2527697847605844E-2</v>
      </c>
      <c r="Q379" s="41">
        <v>18.29891754253967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18.186666670000001</v>
      </c>
      <c r="G380" s="13">
        <f t="shared" si="61"/>
        <v>0</v>
      </c>
      <c r="H380" s="13">
        <f t="shared" si="62"/>
        <v>18.186666670000001</v>
      </c>
      <c r="I380" s="16">
        <f t="shared" si="69"/>
        <v>18.191029528424476</v>
      </c>
      <c r="J380" s="13">
        <f t="shared" si="63"/>
        <v>17.842611627622695</v>
      </c>
      <c r="K380" s="13">
        <f t="shared" si="64"/>
        <v>0.34841790080178114</v>
      </c>
      <c r="L380" s="13">
        <f t="shared" si="65"/>
        <v>0</v>
      </c>
      <c r="M380" s="13">
        <f t="shared" si="70"/>
        <v>1.4919304842763623</v>
      </c>
      <c r="N380" s="13">
        <f t="shared" si="66"/>
        <v>7.820187897902349E-2</v>
      </c>
      <c r="O380" s="13">
        <f t="shared" si="67"/>
        <v>7.820187897902349E-2</v>
      </c>
      <c r="Q380" s="41">
        <v>14.020571269275511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61.66</v>
      </c>
      <c r="G381" s="13">
        <f t="shared" si="61"/>
        <v>9.0572284296098926E-2</v>
      </c>
      <c r="H381" s="13">
        <f t="shared" si="62"/>
        <v>61.569427715703895</v>
      </c>
      <c r="I381" s="16">
        <f t="shared" si="69"/>
        <v>61.917845616505673</v>
      </c>
      <c r="J381" s="13">
        <f t="shared" si="63"/>
        <v>50.645157803630184</v>
      </c>
      <c r="K381" s="13">
        <f t="shared" si="64"/>
        <v>11.272687812875489</v>
      </c>
      <c r="L381" s="13">
        <f t="shared" si="65"/>
        <v>0</v>
      </c>
      <c r="M381" s="13">
        <f t="shared" si="70"/>
        <v>1.4137286052973388</v>
      </c>
      <c r="N381" s="13">
        <f t="shared" si="66"/>
        <v>7.4102804698886304E-2</v>
      </c>
      <c r="O381" s="13">
        <f t="shared" si="67"/>
        <v>0.16467508899498523</v>
      </c>
      <c r="Q381" s="41">
        <v>13.443888954670999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42.053333330000001</v>
      </c>
      <c r="G382" s="13">
        <f t="shared" si="61"/>
        <v>0</v>
      </c>
      <c r="H382" s="13">
        <f t="shared" si="62"/>
        <v>42.053333330000001</v>
      </c>
      <c r="I382" s="16">
        <f t="shared" si="69"/>
        <v>53.32602114287549</v>
      </c>
      <c r="J382" s="13">
        <f t="shared" si="63"/>
        <v>44.835503196076886</v>
      </c>
      <c r="K382" s="13">
        <f t="shared" si="64"/>
        <v>8.4905179467986045</v>
      </c>
      <c r="L382" s="13">
        <f t="shared" si="65"/>
        <v>0</v>
      </c>
      <c r="M382" s="13">
        <f t="shared" si="70"/>
        <v>1.3396258005984525</v>
      </c>
      <c r="N382" s="13">
        <f t="shared" si="66"/>
        <v>7.0218589833554099E-2</v>
      </c>
      <c r="O382" s="13">
        <f t="shared" si="67"/>
        <v>7.0218589833554099E-2</v>
      </c>
      <c r="Q382" s="41">
        <v>12.552674885189379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30.266666669999999</v>
      </c>
      <c r="G383" s="13">
        <f t="shared" si="61"/>
        <v>0</v>
      </c>
      <c r="H383" s="13">
        <f t="shared" si="62"/>
        <v>30.266666669999999</v>
      </c>
      <c r="I383" s="16">
        <f t="shared" si="69"/>
        <v>38.757184616798604</v>
      </c>
      <c r="J383" s="13">
        <f t="shared" si="63"/>
        <v>34.797856457973424</v>
      </c>
      <c r="K383" s="13">
        <f t="shared" si="64"/>
        <v>3.9593281588251799</v>
      </c>
      <c r="L383" s="13">
        <f t="shared" si="65"/>
        <v>0</v>
      </c>
      <c r="M383" s="13">
        <f t="shared" si="70"/>
        <v>1.2694072107648984</v>
      </c>
      <c r="N383" s="13">
        <f t="shared" si="66"/>
        <v>6.6537972189425254E-2</v>
      </c>
      <c r="O383" s="13">
        <f t="shared" si="67"/>
        <v>6.6537972189425254E-2</v>
      </c>
      <c r="Q383" s="41">
        <v>11.86430322258065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26.393333330000001</v>
      </c>
      <c r="G384" s="13">
        <f t="shared" si="61"/>
        <v>0</v>
      </c>
      <c r="H384" s="13">
        <f t="shared" si="62"/>
        <v>26.393333330000001</v>
      </c>
      <c r="I384" s="16">
        <f t="shared" si="69"/>
        <v>30.352661488825181</v>
      </c>
      <c r="J384" s="13">
        <f t="shared" si="63"/>
        <v>29.048164532238228</v>
      </c>
      <c r="K384" s="13">
        <f t="shared" si="64"/>
        <v>1.3044969565869522</v>
      </c>
      <c r="L384" s="13">
        <f t="shared" si="65"/>
        <v>0</v>
      </c>
      <c r="M384" s="13">
        <f t="shared" si="70"/>
        <v>1.2028692385754731</v>
      </c>
      <c r="N384" s="13">
        <f t="shared" si="66"/>
        <v>6.3050279898459766E-2</v>
      </c>
      <c r="O384" s="13">
        <f t="shared" si="67"/>
        <v>6.3050279898459766E-2</v>
      </c>
      <c r="Q384" s="41">
        <v>15.306395535102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69.62</v>
      </c>
      <c r="G385" s="13">
        <f t="shared" si="61"/>
        <v>0.2497722842960991</v>
      </c>
      <c r="H385" s="13">
        <f t="shared" si="62"/>
        <v>69.370227715703905</v>
      </c>
      <c r="I385" s="16">
        <f t="shared" si="69"/>
        <v>70.674724672290864</v>
      </c>
      <c r="J385" s="13">
        <f t="shared" si="63"/>
        <v>56.291266614651029</v>
      </c>
      <c r="K385" s="13">
        <f t="shared" si="64"/>
        <v>14.383458057639835</v>
      </c>
      <c r="L385" s="13">
        <f t="shared" si="65"/>
        <v>0</v>
      </c>
      <c r="M385" s="13">
        <f t="shared" si="70"/>
        <v>1.1398189586770133</v>
      </c>
      <c r="N385" s="13">
        <f t="shared" si="66"/>
        <v>5.9745400475338092E-2</v>
      </c>
      <c r="O385" s="13">
        <f t="shared" si="67"/>
        <v>0.30951768477143721</v>
      </c>
      <c r="Q385" s="41">
        <v>14.25416504418263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2.6866666669999999</v>
      </c>
      <c r="G386" s="13">
        <f t="shared" si="61"/>
        <v>0</v>
      </c>
      <c r="H386" s="13">
        <f t="shared" si="62"/>
        <v>2.6866666669999999</v>
      </c>
      <c r="I386" s="16">
        <f t="shared" si="69"/>
        <v>17.070124724639836</v>
      </c>
      <c r="J386" s="13">
        <f t="shared" si="63"/>
        <v>16.914025170024598</v>
      </c>
      <c r="K386" s="13">
        <f t="shared" si="64"/>
        <v>0.15609955461523839</v>
      </c>
      <c r="L386" s="13">
        <f t="shared" si="65"/>
        <v>0</v>
      </c>
      <c r="M386" s="13">
        <f t="shared" si="70"/>
        <v>1.0800735582016752</v>
      </c>
      <c r="N386" s="13">
        <f t="shared" si="66"/>
        <v>5.6613751496537405E-2</v>
      </c>
      <c r="O386" s="13">
        <f t="shared" si="67"/>
        <v>5.6613751496537405E-2</v>
      </c>
      <c r="Q386" s="41">
        <v>18.496146650733269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4.88</v>
      </c>
      <c r="G387" s="13">
        <f t="shared" si="61"/>
        <v>0</v>
      </c>
      <c r="H387" s="13">
        <f t="shared" si="62"/>
        <v>4.88</v>
      </c>
      <c r="I387" s="16">
        <f t="shared" si="69"/>
        <v>5.0360995546152383</v>
      </c>
      <c r="J387" s="13">
        <f t="shared" si="63"/>
        <v>5.0337073090687561</v>
      </c>
      <c r="K387" s="13">
        <f t="shared" si="64"/>
        <v>2.3922455464822079E-3</v>
      </c>
      <c r="L387" s="13">
        <f t="shared" si="65"/>
        <v>0</v>
      </c>
      <c r="M387" s="13">
        <f t="shared" si="70"/>
        <v>1.0234598067051377</v>
      </c>
      <c r="N387" s="13">
        <f t="shared" si="66"/>
        <v>5.3646252816310268E-2</v>
      </c>
      <c r="O387" s="13">
        <f t="shared" si="67"/>
        <v>5.3646252816310268E-2</v>
      </c>
      <c r="Q387" s="41">
        <v>22.235759169085881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2.2999999999999998</v>
      </c>
      <c r="G388" s="13">
        <f t="shared" si="61"/>
        <v>0</v>
      </c>
      <c r="H388" s="13">
        <f t="shared" si="62"/>
        <v>2.2999999999999998</v>
      </c>
      <c r="I388" s="16">
        <f t="shared" si="69"/>
        <v>2.302392245546482</v>
      </c>
      <c r="J388" s="13">
        <f t="shared" si="63"/>
        <v>2.3022452915016989</v>
      </c>
      <c r="K388" s="13">
        <f t="shared" si="64"/>
        <v>1.469540447831541E-4</v>
      </c>
      <c r="L388" s="13">
        <f t="shared" si="65"/>
        <v>0</v>
      </c>
      <c r="M388" s="13">
        <f t="shared" si="70"/>
        <v>0.9698135538888274</v>
      </c>
      <c r="N388" s="13">
        <f t="shared" si="66"/>
        <v>5.0834300239006355E-2</v>
      </c>
      <c r="O388" s="13">
        <f t="shared" si="67"/>
        <v>5.0834300239006355E-2</v>
      </c>
      <c r="Q388" s="41">
        <v>25.393913193548379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21.006666670000001</v>
      </c>
      <c r="G389" s="18">
        <f t="shared" si="61"/>
        <v>0</v>
      </c>
      <c r="H389" s="18">
        <f t="shared" si="62"/>
        <v>21.006666670000001</v>
      </c>
      <c r="I389" s="17">
        <f t="shared" si="69"/>
        <v>21.006813624044785</v>
      </c>
      <c r="J389" s="18">
        <f t="shared" si="63"/>
        <v>20.89619636750119</v>
      </c>
      <c r="K389" s="18">
        <f t="shared" si="64"/>
        <v>0.11061725654359478</v>
      </c>
      <c r="L389" s="18">
        <f t="shared" si="65"/>
        <v>0</v>
      </c>
      <c r="M389" s="18">
        <f t="shared" si="70"/>
        <v>0.91897925364982103</v>
      </c>
      <c r="N389" s="18">
        <f t="shared" si="66"/>
        <v>4.8169740571400728E-2</v>
      </c>
      <c r="O389" s="18">
        <f t="shared" si="67"/>
        <v>4.8169740571400728E-2</v>
      </c>
      <c r="P389" s="3"/>
      <c r="Q389" s="42">
        <v>25.402238080897749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16.12</v>
      </c>
      <c r="G390" s="13">
        <f t="shared" ref="G390:G453" si="72">IF((F390-$J$2)&gt;0,$I$2*(F390-$J$2),0)</f>
        <v>0</v>
      </c>
      <c r="H390" s="13">
        <f t="shared" ref="H390:H453" si="73">F390-G390</f>
        <v>16.12</v>
      </c>
      <c r="I390" s="16">
        <f t="shared" si="69"/>
        <v>16.230617256543596</v>
      </c>
      <c r="J390" s="13">
        <f t="shared" ref="J390:J453" si="74">I390/SQRT(1+(I390/($K$2*(300+(25*Q390)+0.05*(Q390)^3)))^2)</f>
        <v>16.164300773663541</v>
      </c>
      <c r="K390" s="13">
        <f t="shared" ref="K390:K453" si="75">I390-J390</f>
        <v>6.631648288005465E-2</v>
      </c>
      <c r="L390" s="13">
        <f t="shared" ref="L390:L453" si="76">IF(K390&gt;$N$2,(K390-$N$2)/$L$2,0)</f>
        <v>0</v>
      </c>
      <c r="M390" s="13">
        <f t="shared" si="70"/>
        <v>0.87080951307842025</v>
      </c>
      <c r="N390" s="13">
        <f t="shared" ref="N390:N453" si="77">$M$2*M390</f>
        <v>4.5644847982693589E-2</v>
      </c>
      <c r="O390" s="13">
        <f t="shared" ref="O390:O453" si="78">N390+G390</f>
        <v>4.5644847982693589E-2</v>
      </c>
      <c r="Q390" s="41">
        <v>23.537118693769031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7.6266666670000003</v>
      </c>
      <c r="G391" s="13">
        <f t="shared" si="72"/>
        <v>0</v>
      </c>
      <c r="H391" s="13">
        <f t="shared" si="73"/>
        <v>7.6266666670000003</v>
      </c>
      <c r="I391" s="16">
        <f t="shared" ref="I391:I454" si="80">H391+K390-L390</f>
        <v>7.6929831498800549</v>
      </c>
      <c r="J391" s="13">
        <f t="shared" si="74"/>
        <v>7.6763593716716301</v>
      </c>
      <c r="K391" s="13">
        <f t="shared" si="75"/>
        <v>1.6623778208424866E-2</v>
      </c>
      <c r="L391" s="13">
        <f t="shared" si="76"/>
        <v>0</v>
      </c>
      <c r="M391" s="13">
        <f t="shared" ref="M391:M454" si="81">L391+M390-N390</f>
        <v>0.82516466509572661</v>
      </c>
      <c r="N391" s="13">
        <f t="shared" si="77"/>
        <v>4.3252301603637688E-2</v>
      </c>
      <c r="O391" s="13">
        <f t="shared" si="78"/>
        <v>4.3252301603637688E-2</v>
      </c>
      <c r="Q391" s="41">
        <v>17.499351145005789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33.40666667</v>
      </c>
      <c r="G392" s="13">
        <f t="shared" si="72"/>
        <v>0</v>
      </c>
      <c r="H392" s="13">
        <f t="shared" si="73"/>
        <v>33.40666667</v>
      </c>
      <c r="I392" s="16">
        <f t="shared" si="80"/>
        <v>33.423290448208427</v>
      </c>
      <c r="J392" s="13">
        <f t="shared" si="74"/>
        <v>31.32961540859765</v>
      </c>
      <c r="K392" s="13">
        <f t="shared" si="75"/>
        <v>2.0936750396107762</v>
      </c>
      <c r="L392" s="13">
        <f t="shared" si="76"/>
        <v>0</v>
      </c>
      <c r="M392" s="13">
        <f t="shared" si="81"/>
        <v>0.78191236349208892</v>
      </c>
      <c r="N392" s="13">
        <f t="shared" si="77"/>
        <v>4.0985164299842676E-2</v>
      </c>
      <c r="O392" s="13">
        <f t="shared" si="78"/>
        <v>4.0985164299842676E-2</v>
      </c>
      <c r="Q392" s="41">
        <v>13.754054203266181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58.12</v>
      </c>
      <c r="G393" s="13">
        <f t="shared" si="72"/>
        <v>1.9772284296098945E-2</v>
      </c>
      <c r="H393" s="13">
        <f t="shared" si="73"/>
        <v>58.100227715703902</v>
      </c>
      <c r="I393" s="16">
        <f t="shared" si="80"/>
        <v>60.193902755314681</v>
      </c>
      <c r="J393" s="13">
        <f t="shared" si="74"/>
        <v>49.717465998871987</v>
      </c>
      <c r="K393" s="13">
        <f t="shared" si="75"/>
        <v>10.476436756442695</v>
      </c>
      <c r="L393" s="13">
        <f t="shared" si="76"/>
        <v>0</v>
      </c>
      <c r="M393" s="13">
        <f t="shared" si="81"/>
        <v>0.74092719919224626</v>
      </c>
      <c r="N393" s="13">
        <f t="shared" si="77"/>
        <v>3.8836862557710045E-2</v>
      </c>
      <c r="O393" s="13">
        <f t="shared" si="78"/>
        <v>5.860914685380899E-2</v>
      </c>
      <c r="Q393" s="41">
        <v>13.470371178325189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14.58666667</v>
      </c>
      <c r="G394" s="13">
        <f t="shared" si="72"/>
        <v>0</v>
      </c>
      <c r="H394" s="13">
        <f t="shared" si="73"/>
        <v>14.58666667</v>
      </c>
      <c r="I394" s="16">
        <f t="shared" si="80"/>
        <v>25.063103426442694</v>
      </c>
      <c r="J394" s="13">
        <f t="shared" si="74"/>
        <v>23.823890538048271</v>
      </c>
      <c r="K394" s="13">
        <f t="shared" si="75"/>
        <v>1.2392128883944231</v>
      </c>
      <c r="L394" s="13">
        <f t="shared" si="76"/>
        <v>0</v>
      </c>
      <c r="M394" s="13">
        <f t="shared" si="81"/>
        <v>0.70209033663453624</v>
      </c>
      <c r="N394" s="13">
        <f t="shared" si="77"/>
        <v>3.6801167424678351E-2</v>
      </c>
      <c r="O394" s="13">
        <f t="shared" si="78"/>
        <v>3.6801167424678351E-2</v>
      </c>
      <c r="Q394" s="41">
        <v>11.424989222580651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115.0733333</v>
      </c>
      <c r="G395" s="13">
        <f t="shared" si="72"/>
        <v>1.158838950296099</v>
      </c>
      <c r="H395" s="13">
        <f t="shared" si="73"/>
        <v>113.9144943497039</v>
      </c>
      <c r="I395" s="16">
        <f t="shared" si="80"/>
        <v>115.15370723809832</v>
      </c>
      <c r="J395" s="13">
        <f t="shared" si="74"/>
        <v>62.910929876768016</v>
      </c>
      <c r="K395" s="13">
        <f t="shared" si="75"/>
        <v>52.242777361330305</v>
      </c>
      <c r="L395" s="13">
        <f t="shared" si="76"/>
        <v>1.4742449828698634</v>
      </c>
      <c r="M395" s="13">
        <f t="shared" si="81"/>
        <v>2.1395341520797215</v>
      </c>
      <c r="N395" s="13">
        <f t="shared" si="77"/>
        <v>0.1121470421013482</v>
      </c>
      <c r="O395" s="13">
        <f t="shared" si="78"/>
        <v>1.2709859923974471</v>
      </c>
      <c r="Q395" s="41">
        <v>11.111639034058671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91.593333329999993</v>
      </c>
      <c r="G396" s="13">
        <f t="shared" si="72"/>
        <v>0.68923895089609888</v>
      </c>
      <c r="H396" s="13">
        <f t="shared" si="73"/>
        <v>90.904094379103896</v>
      </c>
      <c r="I396" s="16">
        <f t="shared" si="80"/>
        <v>141.67262675756433</v>
      </c>
      <c r="J396" s="13">
        <f t="shared" si="74"/>
        <v>74.51938289003067</v>
      </c>
      <c r="K396" s="13">
        <f t="shared" si="75"/>
        <v>67.153243867533661</v>
      </c>
      <c r="L396" s="13">
        <f t="shared" si="76"/>
        <v>2.0823258417791588</v>
      </c>
      <c r="M396" s="13">
        <f t="shared" si="81"/>
        <v>4.1097129517575315</v>
      </c>
      <c r="N396" s="13">
        <f t="shared" si="77"/>
        <v>0.21541705748291065</v>
      </c>
      <c r="O396" s="13">
        <f t="shared" si="78"/>
        <v>0.9046560083790095</v>
      </c>
      <c r="Q396" s="41">
        <v>13.375569199401021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8.6</v>
      </c>
      <c r="G397" s="13">
        <f t="shared" si="72"/>
        <v>0</v>
      </c>
      <c r="H397" s="13">
        <f t="shared" si="73"/>
        <v>8.6</v>
      </c>
      <c r="I397" s="16">
        <f t="shared" si="80"/>
        <v>73.670918025754503</v>
      </c>
      <c r="J397" s="13">
        <f t="shared" si="74"/>
        <v>60.55920593492246</v>
      </c>
      <c r="K397" s="13">
        <f t="shared" si="75"/>
        <v>13.111712090832043</v>
      </c>
      <c r="L397" s="13">
        <f t="shared" si="76"/>
        <v>0</v>
      </c>
      <c r="M397" s="13">
        <f t="shared" si="81"/>
        <v>3.8942958942746206</v>
      </c>
      <c r="N397" s="13">
        <f t="shared" si="77"/>
        <v>0.20412563416470769</v>
      </c>
      <c r="O397" s="13">
        <f t="shared" si="78"/>
        <v>0.20412563416470769</v>
      </c>
      <c r="Q397" s="41">
        <v>16.162919122821901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6.52</v>
      </c>
      <c r="G398" s="13">
        <f t="shared" si="72"/>
        <v>0</v>
      </c>
      <c r="H398" s="13">
        <f t="shared" si="73"/>
        <v>6.52</v>
      </c>
      <c r="I398" s="16">
        <f t="shared" si="80"/>
        <v>19.631712090832043</v>
      </c>
      <c r="J398" s="13">
        <f t="shared" si="74"/>
        <v>19.469032967248658</v>
      </c>
      <c r="K398" s="13">
        <f t="shared" si="75"/>
        <v>0.16267912358338421</v>
      </c>
      <c r="L398" s="13">
        <f t="shared" si="76"/>
        <v>0</v>
      </c>
      <c r="M398" s="13">
        <f t="shared" si="81"/>
        <v>3.6901702601099129</v>
      </c>
      <c r="N398" s="13">
        <f t="shared" si="77"/>
        <v>0.19342606852964561</v>
      </c>
      <c r="O398" s="13">
        <f t="shared" si="78"/>
        <v>0.19342606852964561</v>
      </c>
      <c r="Q398" s="41">
        <v>21.175814791931789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4.5466666670000002</v>
      </c>
      <c r="G399" s="13">
        <f t="shared" si="72"/>
        <v>0</v>
      </c>
      <c r="H399" s="13">
        <f t="shared" si="73"/>
        <v>4.5466666670000002</v>
      </c>
      <c r="I399" s="16">
        <f t="shared" si="80"/>
        <v>4.7093457905833844</v>
      </c>
      <c r="J399" s="13">
        <f t="shared" si="74"/>
        <v>4.707653491273545</v>
      </c>
      <c r="K399" s="13">
        <f t="shared" si="75"/>
        <v>1.6922993098393846E-3</v>
      </c>
      <c r="L399" s="13">
        <f t="shared" si="76"/>
        <v>0</v>
      </c>
      <c r="M399" s="13">
        <f t="shared" si="81"/>
        <v>3.4967441915802673</v>
      </c>
      <c r="N399" s="13">
        <f t="shared" si="77"/>
        <v>0.18328733742792111</v>
      </c>
      <c r="O399" s="13">
        <f t="shared" si="78"/>
        <v>0.18328733742792111</v>
      </c>
      <c r="Q399" s="41">
        <v>23.265858221837821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8.5</v>
      </c>
      <c r="G400" s="13">
        <f t="shared" si="72"/>
        <v>0</v>
      </c>
      <c r="H400" s="13">
        <f t="shared" si="73"/>
        <v>8.5</v>
      </c>
      <c r="I400" s="16">
        <f t="shared" si="80"/>
        <v>8.5016922993098394</v>
      </c>
      <c r="J400" s="13">
        <f t="shared" si="74"/>
        <v>8.4930115183558623</v>
      </c>
      <c r="K400" s="13">
        <f t="shared" si="75"/>
        <v>8.6807809539770631E-3</v>
      </c>
      <c r="L400" s="13">
        <f t="shared" si="76"/>
        <v>0</v>
      </c>
      <c r="M400" s="13">
        <f t="shared" si="81"/>
        <v>3.3134568541523461</v>
      </c>
      <c r="N400" s="13">
        <f t="shared" si="77"/>
        <v>0.17368004383684074</v>
      </c>
      <c r="O400" s="13">
        <f t="shared" si="78"/>
        <v>0.17368004383684074</v>
      </c>
      <c r="Q400" s="41">
        <v>24.236866310590091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2.58</v>
      </c>
      <c r="G401" s="13">
        <f t="shared" si="72"/>
        <v>0</v>
      </c>
      <c r="H401" s="13">
        <f t="shared" si="73"/>
        <v>2.58</v>
      </c>
      <c r="I401" s="16">
        <f t="shared" si="80"/>
        <v>2.5886807809539771</v>
      </c>
      <c r="J401" s="13">
        <f t="shared" si="74"/>
        <v>2.5884806995821088</v>
      </c>
      <c r="K401" s="13">
        <f t="shared" si="75"/>
        <v>2.0008137186833252E-4</v>
      </c>
      <c r="L401" s="13">
        <f t="shared" si="76"/>
        <v>0</v>
      </c>
      <c r="M401" s="13">
        <f t="shared" si="81"/>
        <v>3.1397768103155053</v>
      </c>
      <c r="N401" s="13">
        <f t="shared" si="77"/>
        <v>0.16457633162481505</v>
      </c>
      <c r="O401" s="13">
        <f t="shared" si="78"/>
        <v>0.16457633162481505</v>
      </c>
      <c r="Q401" s="42">
        <v>25.703793193548378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3.9533333329999998</v>
      </c>
      <c r="G402" s="13">
        <f t="shared" si="72"/>
        <v>0</v>
      </c>
      <c r="H402" s="13">
        <f t="shared" si="73"/>
        <v>3.9533333329999998</v>
      </c>
      <c r="I402" s="16">
        <f t="shared" si="80"/>
        <v>3.9535334143718681</v>
      </c>
      <c r="J402" s="13">
        <f t="shared" si="74"/>
        <v>3.9524705516368561</v>
      </c>
      <c r="K402" s="13">
        <f t="shared" si="75"/>
        <v>1.0628627350119935E-3</v>
      </c>
      <c r="L402" s="13">
        <f t="shared" si="76"/>
        <v>0</v>
      </c>
      <c r="M402" s="13">
        <f t="shared" si="81"/>
        <v>2.9752004786906903</v>
      </c>
      <c r="N402" s="13">
        <f t="shared" si="77"/>
        <v>0.15594980478313186</v>
      </c>
      <c r="O402" s="13">
        <f t="shared" si="78"/>
        <v>0.15594980478313186</v>
      </c>
      <c r="P402" s="1"/>
      <c r="Q402">
        <v>22.842431004410368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2.5466666670000002</v>
      </c>
      <c r="G403" s="13">
        <f t="shared" si="72"/>
        <v>0</v>
      </c>
      <c r="H403" s="13">
        <f t="shared" si="73"/>
        <v>2.5466666670000002</v>
      </c>
      <c r="I403" s="16">
        <f t="shared" si="80"/>
        <v>2.5477295297350122</v>
      </c>
      <c r="J403" s="13">
        <f t="shared" si="74"/>
        <v>2.547283992858413</v>
      </c>
      <c r="K403" s="13">
        <f t="shared" si="75"/>
        <v>4.4553687659920627E-4</v>
      </c>
      <c r="L403" s="13">
        <f t="shared" si="76"/>
        <v>0</v>
      </c>
      <c r="M403" s="13">
        <f t="shared" si="81"/>
        <v>2.8192506739075585</v>
      </c>
      <c r="N403" s="13">
        <f t="shared" si="77"/>
        <v>0.14777545089132299</v>
      </c>
      <c r="O403" s="13">
        <f t="shared" si="78"/>
        <v>0.14777545089132299</v>
      </c>
      <c r="P403" s="1"/>
      <c r="Q403">
        <v>19.669280001754888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42.106666670000003</v>
      </c>
      <c r="G404" s="13">
        <f t="shared" si="72"/>
        <v>0</v>
      </c>
      <c r="H404" s="13">
        <f t="shared" si="73"/>
        <v>42.106666670000003</v>
      </c>
      <c r="I404" s="16">
        <f t="shared" si="80"/>
        <v>42.1071122068766</v>
      </c>
      <c r="J404" s="13">
        <f t="shared" si="74"/>
        <v>38.307309816420059</v>
      </c>
      <c r="K404" s="13">
        <f t="shared" si="75"/>
        <v>3.7998023904565414</v>
      </c>
      <c r="L404" s="13">
        <f t="shared" si="76"/>
        <v>0</v>
      </c>
      <c r="M404" s="13">
        <f t="shared" si="81"/>
        <v>2.6714752230162353</v>
      </c>
      <c r="N404" s="13">
        <f t="shared" si="77"/>
        <v>0.14002956859421375</v>
      </c>
      <c r="O404" s="13">
        <f t="shared" si="78"/>
        <v>0.14002956859421375</v>
      </c>
      <c r="P404" s="1"/>
      <c r="Q404">
        <v>14.12640667540993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21.02</v>
      </c>
      <c r="G405" s="13">
        <f t="shared" si="72"/>
        <v>0</v>
      </c>
      <c r="H405" s="13">
        <f t="shared" si="73"/>
        <v>21.02</v>
      </c>
      <c r="I405" s="16">
        <f t="shared" si="80"/>
        <v>24.819802390456541</v>
      </c>
      <c r="J405" s="13">
        <f t="shared" si="74"/>
        <v>23.394480185269153</v>
      </c>
      <c r="K405" s="13">
        <f t="shared" si="75"/>
        <v>1.4253222051873884</v>
      </c>
      <c r="L405" s="13">
        <f t="shared" si="76"/>
        <v>0</v>
      </c>
      <c r="M405" s="13">
        <f t="shared" si="81"/>
        <v>2.5314456544220216</v>
      </c>
      <c r="N405" s="13">
        <f t="shared" si="77"/>
        <v>0.13268969888037721</v>
      </c>
      <c r="O405" s="13">
        <f t="shared" si="78"/>
        <v>0.13268969888037721</v>
      </c>
      <c r="P405" s="1"/>
      <c r="Q405">
        <v>10.06930677649377</v>
      </c>
    </row>
    <row r="406" spans="1:18" x14ac:dyDescent="0.2">
      <c r="A406" s="14">
        <f t="shared" si="79"/>
        <v>34335</v>
      </c>
      <c r="B406" s="1">
        <v>1</v>
      </c>
      <c r="F406" s="34">
        <v>39.42</v>
      </c>
      <c r="G406" s="13">
        <f t="shared" si="72"/>
        <v>0</v>
      </c>
      <c r="H406" s="13">
        <f t="shared" si="73"/>
        <v>39.42</v>
      </c>
      <c r="I406" s="16">
        <f t="shared" si="80"/>
        <v>40.845322205187387</v>
      </c>
      <c r="J406" s="13">
        <f t="shared" si="74"/>
        <v>34.565866461415446</v>
      </c>
      <c r="K406" s="13">
        <f t="shared" si="75"/>
        <v>6.2794557437719405</v>
      </c>
      <c r="L406" s="13">
        <f t="shared" si="76"/>
        <v>0</v>
      </c>
      <c r="M406" s="13">
        <f t="shared" si="81"/>
        <v>2.3987559555416444</v>
      </c>
      <c r="N406" s="13">
        <f t="shared" si="77"/>
        <v>0.12573455996273566</v>
      </c>
      <c r="O406" s="13">
        <f t="shared" si="78"/>
        <v>0.12573455996273566</v>
      </c>
      <c r="P406" s="1"/>
      <c r="Q406">
        <v>8.9161436225806465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73.06</v>
      </c>
      <c r="G407" s="13">
        <f t="shared" si="72"/>
        <v>0.31857228429609907</v>
      </c>
      <c r="H407" s="13">
        <f t="shared" si="73"/>
        <v>72.741427715703907</v>
      </c>
      <c r="I407" s="16">
        <f t="shared" si="80"/>
        <v>79.02088345947584</v>
      </c>
      <c r="J407" s="13">
        <f t="shared" si="74"/>
        <v>56.385662162034173</v>
      </c>
      <c r="K407" s="13">
        <f t="shared" si="75"/>
        <v>22.635221297441667</v>
      </c>
      <c r="L407" s="13">
        <f t="shared" si="76"/>
        <v>0.26678523544719146</v>
      </c>
      <c r="M407" s="13">
        <f t="shared" si="81"/>
        <v>2.5398066310261003</v>
      </c>
      <c r="N407" s="13">
        <f t="shared" si="77"/>
        <v>0.13312795259757754</v>
      </c>
      <c r="O407" s="13">
        <f t="shared" si="78"/>
        <v>0.45170023689367661</v>
      </c>
      <c r="P407" s="1"/>
      <c r="Q407">
        <v>12.13260526394518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6.7733333330000001</v>
      </c>
      <c r="G408" s="13">
        <f t="shared" si="72"/>
        <v>0</v>
      </c>
      <c r="H408" s="13">
        <f t="shared" si="73"/>
        <v>6.7733333330000001</v>
      </c>
      <c r="I408" s="16">
        <f t="shared" si="80"/>
        <v>29.141769394994476</v>
      </c>
      <c r="J408" s="13">
        <f t="shared" si="74"/>
        <v>27.964667178518916</v>
      </c>
      <c r="K408" s="13">
        <f t="shared" si="75"/>
        <v>1.1771022164755607</v>
      </c>
      <c r="L408" s="13">
        <f t="shared" si="76"/>
        <v>0</v>
      </c>
      <c r="M408" s="13">
        <f t="shared" si="81"/>
        <v>2.4066786784285226</v>
      </c>
      <c r="N408" s="13">
        <f t="shared" si="77"/>
        <v>0.12614984192319811</v>
      </c>
      <c r="O408" s="13">
        <f t="shared" si="78"/>
        <v>0.12614984192319811</v>
      </c>
      <c r="P408" s="1"/>
      <c r="Q408">
        <v>15.19673652781324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16.993333329999999</v>
      </c>
      <c r="G409" s="13">
        <f t="shared" si="72"/>
        <v>0</v>
      </c>
      <c r="H409" s="13">
        <f t="shared" si="73"/>
        <v>16.993333329999999</v>
      </c>
      <c r="I409" s="16">
        <f t="shared" si="80"/>
        <v>18.170435546475559</v>
      </c>
      <c r="J409" s="13">
        <f t="shared" si="74"/>
        <v>17.961704135627791</v>
      </c>
      <c r="K409" s="13">
        <f t="shared" si="75"/>
        <v>0.20873141084776847</v>
      </c>
      <c r="L409" s="13">
        <f t="shared" si="76"/>
        <v>0</v>
      </c>
      <c r="M409" s="13">
        <f t="shared" si="81"/>
        <v>2.2805288365053245</v>
      </c>
      <c r="N409" s="13">
        <f t="shared" si="77"/>
        <v>0.11953749987692253</v>
      </c>
      <c r="O409" s="13">
        <f t="shared" si="78"/>
        <v>0.11953749987692253</v>
      </c>
      <c r="P409" s="1"/>
      <c r="Q409">
        <v>17.741242135587111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3.54</v>
      </c>
      <c r="G410" s="13">
        <f t="shared" si="72"/>
        <v>0</v>
      </c>
      <c r="H410" s="13">
        <f t="shared" si="73"/>
        <v>3.54</v>
      </c>
      <c r="I410" s="16">
        <f t="shared" si="80"/>
        <v>3.7487314108477685</v>
      </c>
      <c r="J410" s="13">
        <f t="shared" si="74"/>
        <v>3.7472398992055744</v>
      </c>
      <c r="K410" s="13">
        <f t="shared" si="75"/>
        <v>1.4915116421940766E-3</v>
      </c>
      <c r="L410" s="13">
        <f t="shared" si="76"/>
        <v>0</v>
      </c>
      <c r="M410" s="13">
        <f t="shared" si="81"/>
        <v>2.1609913366284017</v>
      </c>
      <c r="N410" s="13">
        <f t="shared" si="77"/>
        <v>0.11327175412177477</v>
      </c>
      <c r="O410" s="13">
        <f t="shared" si="78"/>
        <v>0.11327175412177477</v>
      </c>
      <c r="P410" s="1"/>
      <c r="Q410">
        <v>19.316630249309931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3.0866666669999998</v>
      </c>
      <c r="G411" s="13">
        <f t="shared" si="72"/>
        <v>0</v>
      </c>
      <c r="H411" s="13">
        <f t="shared" si="73"/>
        <v>3.0866666669999998</v>
      </c>
      <c r="I411" s="16">
        <f t="shared" si="80"/>
        <v>3.0881581786421939</v>
      </c>
      <c r="J411" s="13">
        <f t="shared" si="74"/>
        <v>3.0877046146747111</v>
      </c>
      <c r="K411" s="13">
        <f t="shared" si="75"/>
        <v>4.5356396748275074E-4</v>
      </c>
      <c r="L411" s="13">
        <f t="shared" si="76"/>
        <v>0</v>
      </c>
      <c r="M411" s="13">
        <f t="shared" si="81"/>
        <v>2.0477195825066268</v>
      </c>
      <c r="N411" s="13">
        <f t="shared" si="77"/>
        <v>0.10733443726892608</v>
      </c>
      <c r="O411" s="13">
        <f t="shared" si="78"/>
        <v>0.10733443726892608</v>
      </c>
      <c r="P411" s="1"/>
      <c r="Q411">
        <v>23.629813138578989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2.2400000000000002</v>
      </c>
      <c r="G412" s="13">
        <f t="shared" si="72"/>
        <v>0</v>
      </c>
      <c r="H412" s="13">
        <f t="shared" si="73"/>
        <v>2.2400000000000002</v>
      </c>
      <c r="I412" s="16">
        <f t="shared" si="80"/>
        <v>2.240453563967483</v>
      </c>
      <c r="J412" s="13">
        <f t="shared" si="74"/>
        <v>2.2402710391728888</v>
      </c>
      <c r="K412" s="13">
        <f t="shared" si="75"/>
        <v>1.8252479459412996E-4</v>
      </c>
      <c r="L412" s="13">
        <f t="shared" si="76"/>
        <v>0</v>
      </c>
      <c r="M412" s="13">
        <f t="shared" si="81"/>
        <v>1.9403851452377008</v>
      </c>
      <c r="N412" s="13">
        <f t="shared" si="77"/>
        <v>0.10170833420175979</v>
      </c>
      <c r="O412" s="13">
        <f t="shared" si="78"/>
        <v>0.10170833420175979</v>
      </c>
      <c r="P412" s="1"/>
      <c r="Q412">
        <v>23.257051193548389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16.32</v>
      </c>
      <c r="G413" s="13">
        <f t="shared" si="72"/>
        <v>0</v>
      </c>
      <c r="H413" s="13">
        <f t="shared" si="73"/>
        <v>16.32</v>
      </c>
      <c r="I413" s="16">
        <f t="shared" si="80"/>
        <v>16.320182524794596</v>
      </c>
      <c r="J413" s="13">
        <f t="shared" si="74"/>
        <v>16.253128330030091</v>
      </c>
      <c r="K413" s="13">
        <f t="shared" si="75"/>
        <v>6.7054194764505581E-2</v>
      </c>
      <c r="L413" s="13">
        <f t="shared" si="76"/>
        <v>0</v>
      </c>
      <c r="M413" s="13">
        <f t="shared" si="81"/>
        <v>1.838676811035941</v>
      </c>
      <c r="N413" s="13">
        <f t="shared" si="77"/>
        <v>9.6377132161028015E-2</v>
      </c>
      <c r="O413" s="13">
        <f t="shared" si="78"/>
        <v>9.6377132161028015E-2</v>
      </c>
      <c r="P413" s="1"/>
      <c r="Q413">
        <v>23.575684846229169</v>
      </c>
    </row>
    <row r="414" spans="1:18" x14ac:dyDescent="0.2">
      <c r="A414" s="14">
        <f t="shared" si="79"/>
        <v>34578</v>
      </c>
      <c r="B414" s="1">
        <v>9</v>
      </c>
      <c r="F414" s="34">
        <v>2.64</v>
      </c>
      <c r="G414" s="13">
        <f t="shared" si="72"/>
        <v>0</v>
      </c>
      <c r="H414" s="13">
        <f t="shared" si="73"/>
        <v>2.64</v>
      </c>
      <c r="I414" s="16">
        <f t="shared" si="80"/>
        <v>2.7070541947645057</v>
      </c>
      <c r="J414" s="13">
        <f t="shared" si="74"/>
        <v>2.7067242283674617</v>
      </c>
      <c r="K414" s="13">
        <f t="shared" si="75"/>
        <v>3.2996639704396813E-4</v>
      </c>
      <c r="L414" s="13">
        <f t="shared" si="76"/>
        <v>0</v>
      </c>
      <c r="M414" s="13">
        <f t="shared" si="81"/>
        <v>1.742299678874913</v>
      </c>
      <c r="N414" s="13">
        <f t="shared" si="77"/>
        <v>9.1325373446373342E-2</v>
      </c>
      <c r="O414" s="13">
        <f t="shared" si="78"/>
        <v>9.1325373446373342E-2</v>
      </c>
      <c r="P414" s="1"/>
      <c r="Q414">
        <v>23.081953155992281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0.46666666699999998</v>
      </c>
      <c r="G415" s="13">
        <f t="shared" si="72"/>
        <v>0</v>
      </c>
      <c r="H415" s="13">
        <f t="shared" si="73"/>
        <v>0.46666666699999998</v>
      </c>
      <c r="I415" s="16">
        <f t="shared" si="80"/>
        <v>0.46699663339704395</v>
      </c>
      <c r="J415" s="13">
        <f t="shared" si="74"/>
        <v>0.46699505137815084</v>
      </c>
      <c r="K415" s="13">
        <f t="shared" si="75"/>
        <v>1.5820188931092716E-6</v>
      </c>
      <c r="L415" s="13">
        <f t="shared" si="76"/>
        <v>0</v>
      </c>
      <c r="M415" s="13">
        <f t="shared" si="81"/>
        <v>1.6509743054285397</v>
      </c>
      <c r="N415" s="13">
        <f t="shared" si="77"/>
        <v>8.6538410597074483E-2</v>
      </c>
      <c r="O415" s="13">
        <f t="shared" si="78"/>
        <v>8.6538410597074483E-2</v>
      </c>
      <c r="P415" s="1"/>
      <c r="Q415">
        <v>23.570126988541471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90.993333329999999</v>
      </c>
      <c r="G416" s="13">
        <f t="shared" si="72"/>
        <v>0.67723895089609898</v>
      </c>
      <c r="H416" s="13">
        <f t="shared" si="73"/>
        <v>90.316094379103902</v>
      </c>
      <c r="I416" s="16">
        <f t="shared" si="80"/>
        <v>90.316095961122798</v>
      </c>
      <c r="J416" s="13">
        <f t="shared" si="74"/>
        <v>66.780333114565238</v>
      </c>
      <c r="K416" s="13">
        <f t="shared" si="75"/>
        <v>23.53576284655756</v>
      </c>
      <c r="L416" s="13">
        <f t="shared" si="76"/>
        <v>0.3035112546124587</v>
      </c>
      <c r="M416" s="13">
        <f t="shared" si="81"/>
        <v>1.8679471494439239</v>
      </c>
      <c r="N416" s="13">
        <f t="shared" si="77"/>
        <v>9.7911382909290176E-2</v>
      </c>
      <c r="O416" s="13">
        <f t="shared" si="78"/>
        <v>0.77515033380538911</v>
      </c>
      <c r="Q416">
        <v>15.16669727106645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18.54666667</v>
      </c>
      <c r="G417" s="13">
        <f t="shared" si="72"/>
        <v>0</v>
      </c>
      <c r="H417" s="13">
        <f t="shared" si="73"/>
        <v>18.54666667</v>
      </c>
      <c r="I417" s="16">
        <f t="shared" si="80"/>
        <v>41.778918261945101</v>
      </c>
      <c r="J417" s="13">
        <f t="shared" si="74"/>
        <v>37.009004823249825</v>
      </c>
      <c r="K417" s="13">
        <f t="shared" si="75"/>
        <v>4.7699134386952764</v>
      </c>
      <c r="L417" s="13">
        <f t="shared" si="76"/>
        <v>0</v>
      </c>
      <c r="M417" s="13">
        <f t="shared" si="81"/>
        <v>1.7700357665346338</v>
      </c>
      <c r="N417" s="13">
        <f t="shared" si="77"/>
        <v>9.2779204032567925E-2</v>
      </c>
      <c r="O417" s="13">
        <f t="shared" si="78"/>
        <v>9.2779204032567925E-2</v>
      </c>
      <c r="Q417">
        <v>11.99977539708034</v>
      </c>
    </row>
    <row r="418" spans="1:17" x14ac:dyDescent="0.2">
      <c r="A418" s="14">
        <f t="shared" si="79"/>
        <v>34700</v>
      </c>
      <c r="B418" s="1">
        <v>1</v>
      </c>
      <c r="F418" s="34">
        <v>63.06</v>
      </c>
      <c r="G418" s="13">
        <f t="shared" si="72"/>
        <v>0.11857228429609905</v>
      </c>
      <c r="H418" s="13">
        <f t="shared" si="73"/>
        <v>62.941427715703902</v>
      </c>
      <c r="I418" s="16">
        <f t="shared" si="80"/>
        <v>67.711341154399179</v>
      </c>
      <c r="J418" s="13">
        <f t="shared" si="74"/>
        <v>50.946824675368894</v>
      </c>
      <c r="K418" s="13">
        <f t="shared" si="75"/>
        <v>16.764516479030284</v>
      </c>
      <c r="L418" s="13">
        <f t="shared" si="76"/>
        <v>2.7365279881259013E-2</v>
      </c>
      <c r="M418" s="13">
        <f t="shared" si="81"/>
        <v>1.7046218423833248</v>
      </c>
      <c r="N418" s="13">
        <f t="shared" si="77"/>
        <v>8.9350430484512924E-2</v>
      </c>
      <c r="O418" s="13">
        <f t="shared" si="78"/>
        <v>0.20792271478061197</v>
      </c>
      <c r="Q418">
        <v>11.546188793253419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1.06</v>
      </c>
      <c r="G419" s="13">
        <f t="shared" si="72"/>
        <v>0</v>
      </c>
      <c r="H419" s="13">
        <f t="shared" si="73"/>
        <v>1.06</v>
      </c>
      <c r="I419" s="16">
        <f t="shared" si="80"/>
        <v>17.797151199149024</v>
      </c>
      <c r="J419" s="13">
        <f t="shared" si="74"/>
        <v>17.340866830131056</v>
      </c>
      <c r="K419" s="13">
        <f t="shared" si="75"/>
        <v>0.45628436901796832</v>
      </c>
      <c r="L419" s="13">
        <f t="shared" si="76"/>
        <v>0</v>
      </c>
      <c r="M419" s="13">
        <f t="shared" si="81"/>
        <v>1.6152714118988118</v>
      </c>
      <c r="N419" s="13">
        <f t="shared" si="77"/>
        <v>8.4666987371637165E-2</v>
      </c>
      <c r="O419" s="13">
        <f t="shared" si="78"/>
        <v>8.4666987371637165E-2</v>
      </c>
      <c r="Q419">
        <v>11.49442622258065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5.1666666670000003</v>
      </c>
      <c r="G420" s="13">
        <f t="shared" si="72"/>
        <v>0</v>
      </c>
      <c r="H420" s="13">
        <f t="shared" si="73"/>
        <v>5.1666666670000003</v>
      </c>
      <c r="I420" s="16">
        <f t="shared" si="80"/>
        <v>5.6229510360179686</v>
      </c>
      <c r="J420" s="13">
        <f t="shared" si="74"/>
        <v>5.615954236789733</v>
      </c>
      <c r="K420" s="13">
        <f t="shared" si="75"/>
        <v>6.9967992282355951E-3</v>
      </c>
      <c r="L420" s="13">
        <f t="shared" si="76"/>
        <v>0</v>
      </c>
      <c r="M420" s="13">
        <f t="shared" si="81"/>
        <v>1.5306044245271746</v>
      </c>
      <c r="N420" s="13">
        <f t="shared" si="77"/>
        <v>8.0229034283516729E-2</v>
      </c>
      <c r="O420" s="13">
        <f t="shared" si="78"/>
        <v>8.0229034283516729E-2</v>
      </c>
      <c r="Q420">
        <v>16.977260436768962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45.106666670000003</v>
      </c>
      <c r="G421" s="13">
        <f t="shared" si="72"/>
        <v>0</v>
      </c>
      <c r="H421" s="13">
        <f t="shared" si="73"/>
        <v>45.106666670000003</v>
      </c>
      <c r="I421" s="16">
        <f t="shared" si="80"/>
        <v>45.113663469228236</v>
      </c>
      <c r="J421" s="13">
        <f t="shared" si="74"/>
        <v>41.376004159767653</v>
      </c>
      <c r="K421" s="13">
        <f t="shared" si="75"/>
        <v>3.7376593094605823</v>
      </c>
      <c r="L421" s="13">
        <f t="shared" si="76"/>
        <v>0</v>
      </c>
      <c r="M421" s="13">
        <f t="shared" si="81"/>
        <v>1.4503753902436578</v>
      </c>
      <c r="N421" s="13">
        <f t="shared" si="77"/>
        <v>7.6023703475032955E-2</v>
      </c>
      <c r="O421" s="13">
        <f t="shared" si="78"/>
        <v>7.6023703475032955E-2</v>
      </c>
      <c r="Q421">
        <v>15.81960622946451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18.713333330000001</v>
      </c>
      <c r="G422" s="13">
        <f t="shared" si="72"/>
        <v>0</v>
      </c>
      <c r="H422" s="13">
        <f t="shared" si="73"/>
        <v>18.713333330000001</v>
      </c>
      <c r="I422" s="16">
        <f t="shared" si="80"/>
        <v>22.450992639460583</v>
      </c>
      <c r="J422" s="13">
        <f t="shared" si="74"/>
        <v>21.998433593133747</v>
      </c>
      <c r="K422" s="13">
        <f t="shared" si="75"/>
        <v>0.45255904632683652</v>
      </c>
      <c r="L422" s="13">
        <f t="shared" si="76"/>
        <v>0</v>
      </c>
      <c r="M422" s="13">
        <f t="shared" si="81"/>
        <v>1.374351686768625</v>
      </c>
      <c r="N422" s="13">
        <f t="shared" si="77"/>
        <v>7.2038801684132611E-2</v>
      </c>
      <c r="O422" s="13">
        <f t="shared" si="78"/>
        <v>7.2038801684132611E-2</v>
      </c>
      <c r="Q422">
        <v>16.659184586694071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1.433333333</v>
      </c>
      <c r="G423" s="13">
        <f t="shared" si="72"/>
        <v>0</v>
      </c>
      <c r="H423" s="13">
        <f t="shared" si="73"/>
        <v>1.433333333</v>
      </c>
      <c r="I423" s="16">
        <f t="shared" si="80"/>
        <v>1.8858923793268365</v>
      </c>
      <c r="J423" s="13">
        <f t="shared" si="74"/>
        <v>1.8857454560498454</v>
      </c>
      <c r="K423" s="13">
        <f t="shared" si="75"/>
        <v>1.4692327699106222E-4</v>
      </c>
      <c r="L423" s="13">
        <f t="shared" si="76"/>
        <v>0</v>
      </c>
      <c r="M423" s="13">
        <f t="shared" si="81"/>
        <v>1.3023128850844923</v>
      </c>
      <c r="N423" s="13">
        <f t="shared" si="77"/>
        <v>6.8262774777738996E-2</v>
      </c>
      <c r="O423" s="13">
        <f t="shared" si="78"/>
        <v>6.8262774777738996E-2</v>
      </c>
      <c r="Q423">
        <v>21.13173178347694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2.5733333329999999</v>
      </c>
      <c r="G424" s="13">
        <f t="shared" si="72"/>
        <v>0</v>
      </c>
      <c r="H424" s="13">
        <f t="shared" si="73"/>
        <v>2.5733333329999999</v>
      </c>
      <c r="I424" s="16">
        <f t="shared" si="80"/>
        <v>2.5734802562769907</v>
      </c>
      <c r="J424" s="13">
        <f t="shared" si="74"/>
        <v>2.5731970652715908</v>
      </c>
      <c r="K424" s="13">
        <f t="shared" si="75"/>
        <v>2.8319100539997422E-4</v>
      </c>
      <c r="L424" s="13">
        <f t="shared" si="76"/>
        <v>0</v>
      </c>
      <c r="M424" s="13">
        <f t="shared" si="81"/>
        <v>1.2340501103067534</v>
      </c>
      <c r="N424" s="13">
        <f t="shared" si="77"/>
        <v>6.4684674250803029E-2</v>
      </c>
      <c r="O424" s="13">
        <f t="shared" si="78"/>
        <v>6.4684674250803029E-2</v>
      </c>
      <c r="Q424">
        <v>23.089642175271731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29.193333330000002</v>
      </c>
      <c r="G425" s="13">
        <f t="shared" si="72"/>
        <v>0</v>
      </c>
      <c r="H425" s="13">
        <f t="shared" si="73"/>
        <v>29.193333330000002</v>
      </c>
      <c r="I425" s="16">
        <f t="shared" si="80"/>
        <v>29.193616521005403</v>
      </c>
      <c r="J425" s="13">
        <f t="shared" si="74"/>
        <v>28.859956716464765</v>
      </c>
      <c r="K425" s="13">
        <f t="shared" si="75"/>
        <v>0.33365980454063759</v>
      </c>
      <c r="L425" s="13">
        <f t="shared" si="76"/>
        <v>0</v>
      </c>
      <c r="M425" s="13">
        <f t="shared" si="81"/>
        <v>1.1693654360559504</v>
      </c>
      <c r="N425" s="13">
        <f t="shared" si="77"/>
        <v>6.1294125481359277E-2</v>
      </c>
      <c r="O425" s="13">
        <f t="shared" si="78"/>
        <v>6.1294125481359277E-2</v>
      </c>
      <c r="Q425">
        <v>24.496772193548381</v>
      </c>
    </row>
    <row r="426" spans="1:17" x14ac:dyDescent="0.2">
      <c r="A426" s="14">
        <f t="shared" si="79"/>
        <v>34943</v>
      </c>
      <c r="B426" s="1">
        <v>9</v>
      </c>
      <c r="F426" s="34">
        <v>6.1866666669999999</v>
      </c>
      <c r="G426" s="13">
        <f t="shared" si="72"/>
        <v>0</v>
      </c>
      <c r="H426" s="13">
        <f t="shared" si="73"/>
        <v>6.1866666669999999</v>
      </c>
      <c r="I426" s="16">
        <f t="shared" si="80"/>
        <v>6.5203264715406375</v>
      </c>
      <c r="J426" s="13">
        <f t="shared" si="74"/>
        <v>6.5152811854083374</v>
      </c>
      <c r="K426" s="13">
        <f t="shared" si="75"/>
        <v>5.045286132300042E-3</v>
      </c>
      <c r="L426" s="13">
        <f t="shared" si="76"/>
        <v>0</v>
      </c>
      <c r="M426" s="13">
        <f t="shared" si="81"/>
        <v>1.1080713105745912</v>
      </c>
      <c r="N426" s="13">
        <f t="shared" si="77"/>
        <v>5.808129764954293E-2</v>
      </c>
      <c r="O426" s="13">
        <f t="shared" si="78"/>
        <v>5.808129764954293E-2</v>
      </c>
      <c r="Q426">
        <v>22.43573734430538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49.68</v>
      </c>
      <c r="G427" s="13">
        <f t="shared" si="72"/>
        <v>0</v>
      </c>
      <c r="H427" s="13">
        <f t="shared" si="73"/>
        <v>49.68</v>
      </c>
      <c r="I427" s="16">
        <f t="shared" si="80"/>
        <v>49.685045286132301</v>
      </c>
      <c r="J427" s="13">
        <f t="shared" si="74"/>
        <v>46.088888272123597</v>
      </c>
      <c r="K427" s="13">
        <f t="shared" si="75"/>
        <v>3.5961570140087034</v>
      </c>
      <c r="L427" s="13">
        <f t="shared" si="76"/>
        <v>0</v>
      </c>
      <c r="M427" s="13">
        <f t="shared" si="81"/>
        <v>1.0499900129250483</v>
      </c>
      <c r="N427" s="13">
        <f t="shared" si="77"/>
        <v>5.5036875233348888E-2</v>
      </c>
      <c r="O427" s="13">
        <f t="shared" si="78"/>
        <v>5.5036875233348888E-2</v>
      </c>
      <c r="Q427">
        <v>18.27262460770007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26.61333333</v>
      </c>
      <c r="G428" s="13">
        <f t="shared" si="72"/>
        <v>0</v>
      </c>
      <c r="H428" s="13">
        <f t="shared" si="73"/>
        <v>26.61333333</v>
      </c>
      <c r="I428" s="16">
        <f t="shared" si="80"/>
        <v>30.209490344008703</v>
      </c>
      <c r="J428" s="13">
        <f t="shared" si="74"/>
        <v>29.023101692633045</v>
      </c>
      <c r="K428" s="13">
        <f t="shared" si="75"/>
        <v>1.1863886513756583</v>
      </c>
      <c r="L428" s="13">
        <f t="shared" si="76"/>
        <v>0</v>
      </c>
      <c r="M428" s="13">
        <f t="shared" si="81"/>
        <v>0.99495313769169946</v>
      </c>
      <c r="N428" s="13">
        <f t="shared" si="77"/>
        <v>5.2152030998485262E-2</v>
      </c>
      <c r="O428" s="13">
        <f t="shared" si="78"/>
        <v>5.2152030998485262E-2</v>
      </c>
      <c r="Q428">
        <v>15.925452464316789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61.56</v>
      </c>
      <c r="G429" s="13">
        <f t="shared" si="72"/>
        <v>8.8572284296099049E-2</v>
      </c>
      <c r="H429" s="13">
        <f t="shared" si="73"/>
        <v>61.471427715703904</v>
      </c>
      <c r="I429" s="16">
        <f t="shared" si="80"/>
        <v>62.657816367079562</v>
      </c>
      <c r="J429" s="13">
        <f t="shared" si="74"/>
        <v>50.316292235051158</v>
      </c>
      <c r="K429" s="13">
        <f t="shared" si="75"/>
        <v>12.341524132028404</v>
      </c>
      <c r="L429" s="13">
        <f t="shared" si="76"/>
        <v>0</v>
      </c>
      <c r="M429" s="13">
        <f t="shared" si="81"/>
        <v>0.94280110669321415</v>
      </c>
      <c r="N429" s="13">
        <f t="shared" si="77"/>
        <v>4.9418400404006198E-2</v>
      </c>
      <c r="O429" s="13">
        <f t="shared" si="78"/>
        <v>0.13799068470010525</v>
      </c>
      <c r="Q429">
        <v>12.835292222580639</v>
      </c>
    </row>
    <row r="430" spans="1:17" x14ac:dyDescent="0.2">
      <c r="A430" s="14">
        <f t="shared" si="79"/>
        <v>35065</v>
      </c>
      <c r="B430" s="1">
        <v>1</v>
      </c>
      <c r="F430" s="34">
        <v>59.34</v>
      </c>
      <c r="G430" s="13">
        <f t="shared" si="72"/>
        <v>4.4172284296099068E-2</v>
      </c>
      <c r="H430" s="13">
        <f t="shared" si="73"/>
        <v>59.295827715703908</v>
      </c>
      <c r="I430" s="16">
        <f t="shared" si="80"/>
        <v>71.637351847732305</v>
      </c>
      <c r="J430" s="13">
        <f t="shared" si="74"/>
        <v>54.945287464485951</v>
      </c>
      <c r="K430" s="13">
        <f t="shared" si="75"/>
        <v>16.692064383246354</v>
      </c>
      <c r="L430" s="13">
        <f t="shared" si="76"/>
        <v>2.4410527753567939E-2</v>
      </c>
      <c r="M430" s="13">
        <f t="shared" si="81"/>
        <v>0.9177932340427758</v>
      </c>
      <c r="N430" s="13">
        <f t="shared" si="77"/>
        <v>4.8107573491396403E-2</v>
      </c>
      <c r="O430" s="13">
        <f t="shared" si="78"/>
        <v>9.2279857787495478E-2</v>
      </c>
      <c r="Q430">
        <v>13.04100189004212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10.606666669999999</v>
      </c>
      <c r="G431" s="13">
        <f t="shared" si="72"/>
        <v>0</v>
      </c>
      <c r="H431" s="13">
        <f t="shared" si="73"/>
        <v>10.606666669999999</v>
      </c>
      <c r="I431" s="16">
        <f t="shared" si="80"/>
        <v>27.274320525492787</v>
      </c>
      <c r="J431" s="13">
        <f t="shared" si="74"/>
        <v>26.120916970680334</v>
      </c>
      <c r="K431" s="13">
        <f t="shared" si="75"/>
        <v>1.1534035548124528</v>
      </c>
      <c r="L431" s="13">
        <f t="shared" si="76"/>
        <v>0</v>
      </c>
      <c r="M431" s="13">
        <f t="shared" si="81"/>
        <v>0.86968566055137941</v>
      </c>
      <c r="N431" s="13">
        <f t="shared" si="77"/>
        <v>4.558593948780313E-2</v>
      </c>
      <c r="O431" s="13">
        <f t="shared" si="78"/>
        <v>4.558593948780313E-2</v>
      </c>
      <c r="Q431">
        <v>13.890212303114341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34.27333333</v>
      </c>
      <c r="G432" s="13">
        <f t="shared" si="72"/>
        <v>0</v>
      </c>
      <c r="H432" s="13">
        <f t="shared" si="73"/>
        <v>34.27333333</v>
      </c>
      <c r="I432" s="16">
        <f t="shared" si="80"/>
        <v>35.426736884812456</v>
      </c>
      <c r="J432" s="13">
        <f t="shared" si="74"/>
        <v>33.768231187190757</v>
      </c>
      <c r="K432" s="13">
        <f t="shared" si="75"/>
        <v>1.658505697621699</v>
      </c>
      <c r="L432" s="13">
        <f t="shared" si="76"/>
        <v>0</v>
      </c>
      <c r="M432" s="13">
        <f t="shared" si="81"/>
        <v>0.82409972106357632</v>
      </c>
      <c r="N432" s="13">
        <f t="shared" si="77"/>
        <v>4.3196480890005683E-2</v>
      </c>
      <c r="O432" s="13">
        <f t="shared" si="78"/>
        <v>4.3196480890005683E-2</v>
      </c>
      <c r="Q432">
        <v>16.858440576627189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86.84</v>
      </c>
      <c r="G433" s="13">
        <f t="shared" si="72"/>
        <v>0.59417228429609903</v>
      </c>
      <c r="H433" s="13">
        <f t="shared" si="73"/>
        <v>86.245827715703911</v>
      </c>
      <c r="I433" s="16">
        <f t="shared" si="80"/>
        <v>87.904333413325617</v>
      </c>
      <c r="J433" s="13">
        <f t="shared" si="74"/>
        <v>65.818354477655319</v>
      </c>
      <c r="K433" s="13">
        <f t="shared" si="75"/>
        <v>22.085978935670298</v>
      </c>
      <c r="L433" s="13">
        <f t="shared" si="76"/>
        <v>0.24438595189986898</v>
      </c>
      <c r="M433" s="13">
        <f t="shared" si="81"/>
        <v>1.0252891920734397</v>
      </c>
      <c r="N433" s="13">
        <f t="shared" si="77"/>
        <v>5.3742142922910872E-2</v>
      </c>
      <c r="O433" s="13">
        <f t="shared" si="78"/>
        <v>0.64791442721900994</v>
      </c>
      <c r="Q433">
        <v>15.18200819536735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10.06666667</v>
      </c>
      <c r="G434" s="13">
        <f t="shared" si="72"/>
        <v>0</v>
      </c>
      <c r="H434" s="13">
        <f t="shared" si="73"/>
        <v>10.06666667</v>
      </c>
      <c r="I434" s="16">
        <f t="shared" si="80"/>
        <v>31.908259653770433</v>
      </c>
      <c r="J434" s="13">
        <f t="shared" si="74"/>
        <v>30.610771996387879</v>
      </c>
      <c r="K434" s="13">
        <f t="shared" si="75"/>
        <v>1.297487657382554</v>
      </c>
      <c r="L434" s="13">
        <f t="shared" si="76"/>
        <v>0</v>
      </c>
      <c r="M434" s="13">
        <f t="shared" si="81"/>
        <v>0.97154704915052881</v>
      </c>
      <c r="N434" s="13">
        <f t="shared" si="77"/>
        <v>5.0925164115101784E-2</v>
      </c>
      <c r="O434" s="13">
        <f t="shared" si="78"/>
        <v>5.0925164115101784E-2</v>
      </c>
      <c r="Q434">
        <v>16.44171774011884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1.1666666670000001</v>
      </c>
      <c r="G435" s="13">
        <f t="shared" si="72"/>
        <v>0</v>
      </c>
      <c r="H435" s="13">
        <f t="shared" si="73"/>
        <v>1.1666666670000001</v>
      </c>
      <c r="I435" s="16">
        <f t="shared" si="80"/>
        <v>2.4641543243825543</v>
      </c>
      <c r="J435" s="13">
        <f t="shared" si="74"/>
        <v>2.4638706008429434</v>
      </c>
      <c r="K435" s="13">
        <f t="shared" si="75"/>
        <v>2.83723539610925E-4</v>
      </c>
      <c r="L435" s="13">
        <f t="shared" si="76"/>
        <v>0</v>
      </c>
      <c r="M435" s="13">
        <f t="shared" si="81"/>
        <v>0.92062188503542708</v>
      </c>
      <c r="N435" s="13">
        <f t="shared" si="77"/>
        <v>4.8255841674755162E-2</v>
      </c>
      <c r="O435" s="13">
        <f t="shared" si="78"/>
        <v>4.8255841674755162E-2</v>
      </c>
      <c r="Q435">
        <v>22.15198451704206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31.8</v>
      </c>
      <c r="G436" s="13">
        <f t="shared" si="72"/>
        <v>0</v>
      </c>
      <c r="H436" s="13">
        <f t="shared" si="73"/>
        <v>31.8</v>
      </c>
      <c r="I436" s="16">
        <f t="shared" si="80"/>
        <v>31.800283723539611</v>
      </c>
      <c r="J436" s="13">
        <f t="shared" si="74"/>
        <v>31.321015244941403</v>
      </c>
      <c r="K436" s="13">
        <f t="shared" si="75"/>
        <v>0.47926847859820754</v>
      </c>
      <c r="L436" s="13">
        <f t="shared" si="76"/>
        <v>0</v>
      </c>
      <c r="M436" s="13">
        <f t="shared" si="81"/>
        <v>0.87236604336067192</v>
      </c>
      <c r="N436" s="13">
        <f t="shared" si="77"/>
        <v>4.5726435961518805E-2</v>
      </c>
      <c r="O436" s="13">
        <f t="shared" si="78"/>
        <v>4.5726435961518805E-2</v>
      </c>
      <c r="Q436">
        <v>23.702774565318979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7.4533333329999998</v>
      </c>
      <c r="G437" s="13">
        <f t="shared" si="72"/>
        <v>0</v>
      </c>
      <c r="H437" s="13">
        <f t="shared" si="73"/>
        <v>7.4533333329999998</v>
      </c>
      <c r="I437" s="16">
        <f t="shared" si="80"/>
        <v>7.9326018115982073</v>
      </c>
      <c r="J437" s="13">
        <f t="shared" si="74"/>
        <v>7.926039292254508</v>
      </c>
      <c r="K437" s="13">
        <f t="shared" si="75"/>
        <v>6.5625193436993356E-3</v>
      </c>
      <c r="L437" s="13">
        <f t="shared" si="76"/>
        <v>0</v>
      </c>
      <c r="M437" s="13">
        <f t="shared" si="81"/>
        <v>0.8266396073991531</v>
      </c>
      <c r="N437" s="13">
        <f t="shared" si="77"/>
        <v>4.3329613020442435E-2</v>
      </c>
      <c r="O437" s="13">
        <f t="shared" si="78"/>
        <v>4.3329613020442435E-2</v>
      </c>
      <c r="Q437">
        <v>24.753781193548381</v>
      </c>
    </row>
    <row r="438" spans="1:17" x14ac:dyDescent="0.2">
      <c r="A438" s="14">
        <f t="shared" si="79"/>
        <v>35309</v>
      </c>
      <c r="B438" s="1">
        <v>9</v>
      </c>
      <c r="F438" s="34">
        <v>9.3133333329999992</v>
      </c>
      <c r="G438" s="13">
        <f t="shared" si="72"/>
        <v>0</v>
      </c>
      <c r="H438" s="13">
        <f t="shared" si="73"/>
        <v>9.3133333329999992</v>
      </c>
      <c r="I438" s="16">
        <f t="shared" si="80"/>
        <v>9.3198958523436986</v>
      </c>
      <c r="J438" s="13">
        <f t="shared" si="74"/>
        <v>9.3051847585939775</v>
      </c>
      <c r="K438" s="13">
        <f t="shared" si="75"/>
        <v>1.4711093749721016E-2</v>
      </c>
      <c r="L438" s="13">
        <f t="shared" si="76"/>
        <v>0</v>
      </c>
      <c r="M438" s="13">
        <f t="shared" si="81"/>
        <v>0.78330999437871063</v>
      </c>
      <c r="N438" s="13">
        <f t="shared" si="77"/>
        <v>4.1058423317340366E-2</v>
      </c>
      <c r="O438" s="13">
        <f t="shared" si="78"/>
        <v>4.1058423317340366E-2</v>
      </c>
      <c r="Q438">
        <v>22.438040986943641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12.346666669999999</v>
      </c>
      <c r="G439" s="13">
        <f t="shared" si="72"/>
        <v>0</v>
      </c>
      <c r="H439" s="13">
        <f t="shared" si="73"/>
        <v>12.346666669999999</v>
      </c>
      <c r="I439" s="16">
        <f t="shared" si="80"/>
        <v>12.36137776374972</v>
      </c>
      <c r="J439" s="13">
        <f t="shared" si="74"/>
        <v>12.319023660349618</v>
      </c>
      <c r="K439" s="13">
        <f t="shared" si="75"/>
        <v>4.2354103400102261E-2</v>
      </c>
      <c r="L439" s="13">
        <f t="shared" si="76"/>
        <v>0</v>
      </c>
      <c r="M439" s="13">
        <f t="shared" si="81"/>
        <v>0.7422515710613703</v>
      </c>
      <c r="N439" s="13">
        <f t="shared" si="77"/>
        <v>3.8906281588773475E-2</v>
      </c>
      <c r="O439" s="13">
        <f t="shared" si="78"/>
        <v>3.8906281588773475E-2</v>
      </c>
      <c r="Q439">
        <v>20.930948960480769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14.46</v>
      </c>
      <c r="G440" s="13">
        <f t="shared" si="72"/>
        <v>0</v>
      </c>
      <c r="H440" s="13">
        <f t="shared" si="73"/>
        <v>14.46</v>
      </c>
      <c r="I440" s="16">
        <f t="shared" si="80"/>
        <v>14.502354103400103</v>
      </c>
      <c r="J440" s="13">
        <f t="shared" si="74"/>
        <v>14.342706658898683</v>
      </c>
      <c r="K440" s="13">
        <f t="shared" si="75"/>
        <v>0.15964744450142021</v>
      </c>
      <c r="L440" s="13">
        <f t="shared" si="76"/>
        <v>0</v>
      </c>
      <c r="M440" s="13">
        <f t="shared" si="81"/>
        <v>0.70334528947259678</v>
      </c>
      <c r="N440" s="13">
        <f t="shared" si="77"/>
        <v>3.6866947748226062E-2</v>
      </c>
      <c r="O440" s="13">
        <f t="shared" si="78"/>
        <v>3.6866947748226062E-2</v>
      </c>
      <c r="Q440">
        <v>14.835560078912311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70.366666670000001</v>
      </c>
      <c r="G441" s="13">
        <f t="shared" si="72"/>
        <v>0.26470561769609902</v>
      </c>
      <c r="H441" s="13">
        <f t="shared" si="73"/>
        <v>70.101961052303906</v>
      </c>
      <c r="I441" s="16">
        <f t="shared" si="80"/>
        <v>70.261608496805323</v>
      </c>
      <c r="J441" s="13">
        <f t="shared" si="74"/>
        <v>50.629241534188552</v>
      </c>
      <c r="K441" s="13">
        <f t="shared" si="75"/>
        <v>19.632366962616771</v>
      </c>
      <c r="L441" s="13">
        <f t="shared" si="76"/>
        <v>0.14432238411117579</v>
      </c>
      <c r="M441" s="13">
        <f t="shared" si="81"/>
        <v>0.81080072583554652</v>
      </c>
      <c r="N441" s="13">
        <f t="shared" si="77"/>
        <v>4.2499393172899726E-2</v>
      </c>
      <c r="O441" s="13">
        <f t="shared" si="78"/>
        <v>0.30720501086899876</v>
      </c>
      <c r="Q441">
        <v>10.691352587211719</v>
      </c>
    </row>
    <row r="442" spans="1:17" x14ac:dyDescent="0.2">
      <c r="A442" s="14">
        <f t="shared" si="79"/>
        <v>35431</v>
      </c>
      <c r="B442" s="1">
        <v>1</v>
      </c>
      <c r="F442" s="34">
        <v>31.946666669999999</v>
      </c>
      <c r="G442" s="13">
        <f t="shared" si="72"/>
        <v>0</v>
      </c>
      <c r="H442" s="13">
        <f t="shared" si="73"/>
        <v>31.946666669999999</v>
      </c>
      <c r="I442" s="16">
        <f t="shared" si="80"/>
        <v>51.434711248505593</v>
      </c>
      <c r="J442" s="13">
        <f t="shared" si="74"/>
        <v>42.072662305602641</v>
      </c>
      <c r="K442" s="13">
        <f t="shared" si="75"/>
        <v>9.3620489429029519</v>
      </c>
      <c r="L442" s="13">
        <f t="shared" si="76"/>
        <v>0</v>
      </c>
      <c r="M442" s="13">
        <f t="shared" si="81"/>
        <v>0.76830133266264677</v>
      </c>
      <c r="N442" s="13">
        <f t="shared" si="77"/>
        <v>4.0271720746726948E-2</v>
      </c>
      <c r="O442" s="13">
        <f t="shared" si="78"/>
        <v>4.0271720746726948E-2</v>
      </c>
      <c r="Q442">
        <v>10.71577504449556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66.533333330000005</v>
      </c>
      <c r="G443" s="13">
        <f t="shared" si="72"/>
        <v>0.18803895089609909</v>
      </c>
      <c r="H443" s="13">
        <f t="shared" si="73"/>
        <v>66.345294379103905</v>
      </c>
      <c r="I443" s="16">
        <f t="shared" si="80"/>
        <v>75.707343322006864</v>
      </c>
      <c r="J443" s="13">
        <f t="shared" si="74"/>
        <v>50.327445905428377</v>
      </c>
      <c r="K443" s="13">
        <f t="shared" si="75"/>
        <v>25.379897416578487</v>
      </c>
      <c r="L443" s="13">
        <f t="shared" si="76"/>
        <v>0.37871902445762812</v>
      </c>
      <c r="M443" s="13">
        <f t="shared" si="81"/>
        <v>1.1067486363735479</v>
      </c>
      <c r="N443" s="13">
        <f t="shared" si="77"/>
        <v>5.8011967604417645E-2</v>
      </c>
      <c r="O443" s="13">
        <f t="shared" si="78"/>
        <v>0.24605091850051675</v>
      </c>
      <c r="Q443">
        <v>9.4840428225806459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39.073333329999997</v>
      </c>
      <c r="G444" s="13">
        <f t="shared" si="72"/>
        <v>0</v>
      </c>
      <c r="H444" s="13">
        <f t="shared" si="73"/>
        <v>39.073333329999997</v>
      </c>
      <c r="I444" s="16">
        <f t="shared" si="80"/>
        <v>64.07451172212086</v>
      </c>
      <c r="J444" s="13">
        <f t="shared" si="74"/>
        <v>51.682024609214359</v>
      </c>
      <c r="K444" s="13">
        <f t="shared" si="75"/>
        <v>12.392487112906501</v>
      </c>
      <c r="L444" s="13">
        <f t="shared" si="76"/>
        <v>0</v>
      </c>
      <c r="M444" s="13">
        <f t="shared" si="81"/>
        <v>1.0487366687691302</v>
      </c>
      <c r="N444" s="13">
        <f t="shared" si="77"/>
        <v>5.4971179231401636E-2</v>
      </c>
      <c r="O444" s="13">
        <f t="shared" si="78"/>
        <v>5.4971179231401636E-2</v>
      </c>
      <c r="Q444">
        <v>13.34444644802692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11.96</v>
      </c>
      <c r="G445" s="13">
        <f t="shared" si="72"/>
        <v>0</v>
      </c>
      <c r="H445" s="13">
        <f t="shared" si="73"/>
        <v>11.96</v>
      </c>
      <c r="I445" s="16">
        <f t="shared" si="80"/>
        <v>24.352487112906502</v>
      </c>
      <c r="J445" s="13">
        <f t="shared" si="74"/>
        <v>23.819979289248455</v>
      </c>
      <c r="K445" s="13">
        <f t="shared" si="75"/>
        <v>0.53250782365804739</v>
      </c>
      <c r="L445" s="13">
        <f t="shared" si="76"/>
        <v>0</v>
      </c>
      <c r="M445" s="13">
        <f t="shared" si="81"/>
        <v>0.99376548953772859</v>
      </c>
      <c r="N445" s="13">
        <f t="shared" si="77"/>
        <v>5.2089778555636665E-2</v>
      </c>
      <c r="O445" s="13">
        <f t="shared" si="78"/>
        <v>5.2089778555636665E-2</v>
      </c>
      <c r="Q445">
        <v>17.21737834254067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4.2733333330000001</v>
      </c>
      <c r="G446" s="13">
        <f t="shared" si="72"/>
        <v>0</v>
      </c>
      <c r="H446" s="13">
        <f t="shared" si="73"/>
        <v>4.2733333330000001</v>
      </c>
      <c r="I446" s="16">
        <f t="shared" si="80"/>
        <v>4.8058411566580475</v>
      </c>
      <c r="J446" s="13">
        <f t="shared" si="74"/>
        <v>4.8034377933956716</v>
      </c>
      <c r="K446" s="13">
        <f t="shared" si="75"/>
        <v>2.4033632623758905E-3</v>
      </c>
      <c r="L446" s="13">
        <f t="shared" si="76"/>
        <v>0</v>
      </c>
      <c r="M446" s="13">
        <f t="shared" si="81"/>
        <v>0.94167571098209191</v>
      </c>
      <c r="N446" s="13">
        <f t="shared" si="77"/>
        <v>4.9359411020698983E-2</v>
      </c>
      <c r="O446" s="13">
        <f t="shared" si="78"/>
        <v>4.9359411020698983E-2</v>
      </c>
      <c r="Q446">
        <v>21.209091330065451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9.5666666669999998</v>
      </c>
      <c r="G447" s="13">
        <f t="shared" si="72"/>
        <v>0</v>
      </c>
      <c r="H447" s="13">
        <f t="shared" si="73"/>
        <v>9.5666666669999998</v>
      </c>
      <c r="I447" s="16">
        <f t="shared" si="80"/>
        <v>9.5690700302623757</v>
      </c>
      <c r="J447" s="13">
        <f t="shared" si="74"/>
        <v>9.5513530727790279</v>
      </c>
      <c r="K447" s="13">
        <f t="shared" si="75"/>
        <v>1.7716957483347784E-2</v>
      </c>
      <c r="L447" s="13">
        <f t="shared" si="76"/>
        <v>0</v>
      </c>
      <c r="M447" s="13">
        <f t="shared" si="81"/>
        <v>0.89231629996139294</v>
      </c>
      <c r="N447" s="13">
        <f t="shared" si="77"/>
        <v>4.6772159987358237E-2</v>
      </c>
      <c r="O447" s="13">
        <f t="shared" si="78"/>
        <v>4.6772159987358237E-2</v>
      </c>
      <c r="Q447">
        <v>21.67886003468751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0.88666666699999996</v>
      </c>
      <c r="G448" s="13">
        <f t="shared" si="72"/>
        <v>0</v>
      </c>
      <c r="H448" s="13">
        <f t="shared" si="73"/>
        <v>0.88666666699999996</v>
      </c>
      <c r="I448" s="16">
        <f t="shared" si="80"/>
        <v>0.90438362448334775</v>
      </c>
      <c r="J448" s="13">
        <f t="shared" si="74"/>
        <v>0.90437213299345554</v>
      </c>
      <c r="K448" s="13">
        <f t="shared" si="75"/>
        <v>1.1491489892212492E-5</v>
      </c>
      <c r="L448" s="13">
        <f t="shared" si="76"/>
        <v>0</v>
      </c>
      <c r="M448" s="13">
        <f t="shared" si="81"/>
        <v>0.84554413997403466</v>
      </c>
      <c r="N448" s="13">
        <f t="shared" si="77"/>
        <v>4.4320523779460108E-2</v>
      </c>
      <c r="O448" s="13">
        <f t="shared" si="78"/>
        <v>4.4320523779460108E-2</v>
      </c>
      <c r="Q448">
        <v>23.56924219354838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4.1333333330000004</v>
      </c>
      <c r="G449" s="13">
        <f t="shared" si="72"/>
        <v>0</v>
      </c>
      <c r="H449" s="13">
        <f t="shared" si="73"/>
        <v>4.1333333330000004</v>
      </c>
      <c r="I449" s="16">
        <f t="shared" si="80"/>
        <v>4.1333448244898925</v>
      </c>
      <c r="J449" s="13">
        <f t="shared" si="74"/>
        <v>4.1323051854966018</v>
      </c>
      <c r="K449" s="13">
        <f t="shared" si="75"/>
        <v>1.0396389932907368E-3</v>
      </c>
      <c r="L449" s="13">
        <f t="shared" si="76"/>
        <v>0</v>
      </c>
      <c r="M449" s="13">
        <f t="shared" si="81"/>
        <v>0.80122361619457449</v>
      </c>
      <c r="N449" s="13">
        <f t="shared" si="77"/>
        <v>4.1997393932985135E-2</v>
      </c>
      <c r="O449" s="13">
        <f t="shared" si="78"/>
        <v>4.1997393932985135E-2</v>
      </c>
      <c r="Q449">
        <v>23.950034594955909</v>
      </c>
    </row>
    <row r="450" spans="1:17" x14ac:dyDescent="0.2">
      <c r="A450" s="14">
        <f t="shared" si="79"/>
        <v>35674</v>
      </c>
      <c r="B450" s="1">
        <v>9</v>
      </c>
      <c r="F450" s="34">
        <v>2.306666667</v>
      </c>
      <c r="G450" s="13">
        <f t="shared" si="72"/>
        <v>0</v>
      </c>
      <c r="H450" s="13">
        <f t="shared" si="73"/>
        <v>2.306666667</v>
      </c>
      <c r="I450" s="16">
        <f t="shared" si="80"/>
        <v>2.3077063059932907</v>
      </c>
      <c r="J450" s="13">
        <f t="shared" si="74"/>
        <v>2.3075015224537916</v>
      </c>
      <c r="K450" s="13">
        <f t="shared" si="75"/>
        <v>2.0478353949915373E-4</v>
      </c>
      <c r="L450" s="13">
        <f t="shared" si="76"/>
        <v>0</v>
      </c>
      <c r="M450" s="13">
        <f t="shared" si="81"/>
        <v>0.75922622226158931</v>
      </c>
      <c r="N450" s="13">
        <f t="shared" si="77"/>
        <v>3.9796034585217223E-2</v>
      </c>
      <c r="O450" s="13">
        <f t="shared" si="78"/>
        <v>3.9796034585217223E-2</v>
      </c>
      <c r="Q450">
        <v>23.069626194675699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22.486666670000002</v>
      </c>
      <c r="G451" s="13">
        <f t="shared" si="72"/>
        <v>0</v>
      </c>
      <c r="H451" s="13">
        <f t="shared" si="73"/>
        <v>22.486666670000002</v>
      </c>
      <c r="I451" s="16">
        <f t="shared" si="80"/>
        <v>22.4868714535395</v>
      </c>
      <c r="J451" s="13">
        <f t="shared" si="74"/>
        <v>22.144563358187135</v>
      </c>
      <c r="K451" s="13">
        <f t="shared" si="75"/>
        <v>0.34230809535236517</v>
      </c>
      <c r="L451" s="13">
        <f t="shared" si="76"/>
        <v>0</v>
      </c>
      <c r="M451" s="13">
        <f t="shared" si="81"/>
        <v>0.71943018767637212</v>
      </c>
      <c r="N451" s="13">
        <f t="shared" si="77"/>
        <v>3.7710062944261262E-2</v>
      </c>
      <c r="O451" s="13">
        <f t="shared" si="78"/>
        <v>3.7710062944261262E-2</v>
      </c>
      <c r="Q451">
        <v>18.724672969379661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85.313333330000006</v>
      </c>
      <c r="G452" s="13">
        <f t="shared" si="72"/>
        <v>0.56363895089609917</v>
      </c>
      <c r="H452" s="13">
        <f t="shared" si="73"/>
        <v>84.7496943791039</v>
      </c>
      <c r="I452" s="16">
        <f t="shared" si="80"/>
        <v>85.092002474456265</v>
      </c>
      <c r="J452" s="13">
        <f t="shared" si="74"/>
        <v>67.388356765583296</v>
      </c>
      <c r="K452" s="13">
        <f t="shared" si="75"/>
        <v>17.703645708872969</v>
      </c>
      <c r="L452" s="13">
        <f t="shared" si="76"/>
        <v>6.5664987571288566E-2</v>
      </c>
      <c r="M452" s="13">
        <f t="shared" si="81"/>
        <v>0.74738511230339943</v>
      </c>
      <c r="N452" s="13">
        <f t="shared" si="77"/>
        <v>3.917536421371743E-2</v>
      </c>
      <c r="O452" s="13">
        <f t="shared" si="78"/>
        <v>0.60281431510981665</v>
      </c>
      <c r="Q452">
        <v>16.691233719115441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142.69333330000001</v>
      </c>
      <c r="G453" s="13">
        <f t="shared" si="72"/>
        <v>1.7112389502960992</v>
      </c>
      <c r="H453" s="13">
        <f t="shared" si="73"/>
        <v>140.98209434970391</v>
      </c>
      <c r="I453" s="16">
        <f t="shared" si="80"/>
        <v>158.62007507100557</v>
      </c>
      <c r="J453" s="13">
        <f t="shared" si="74"/>
        <v>75.507569765004703</v>
      </c>
      <c r="K453" s="13">
        <f t="shared" si="75"/>
        <v>83.11250530600087</v>
      </c>
      <c r="L453" s="13">
        <f t="shared" si="76"/>
        <v>2.7331788113373992</v>
      </c>
      <c r="M453" s="13">
        <f t="shared" si="81"/>
        <v>3.441388559427081</v>
      </c>
      <c r="N453" s="13">
        <f t="shared" si="77"/>
        <v>0.18038578504858857</v>
      </c>
      <c r="O453" s="13">
        <f t="shared" si="78"/>
        <v>1.8916247353446878</v>
      </c>
      <c r="Q453">
        <v>13.080005105040939</v>
      </c>
    </row>
    <row r="454" spans="1:17" x14ac:dyDescent="0.2">
      <c r="A454" s="14">
        <f t="shared" si="79"/>
        <v>35796</v>
      </c>
      <c r="B454" s="1">
        <v>1</v>
      </c>
      <c r="F454" s="34">
        <v>75.473333330000003</v>
      </c>
      <c r="G454" s="13">
        <f t="shared" ref="G454:G517" si="86">IF((F454-$J$2)&gt;0,$I$2*(F454-$J$2),0)</f>
        <v>0.36683895089609908</v>
      </c>
      <c r="H454" s="13">
        <f t="shared" ref="H454:H517" si="87">F454-G454</f>
        <v>75.106494379103907</v>
      </c>
      <c r="I454" s="16">
        <f t="shared" si="80"/>
        <v>155.48582087376738</v>
      </c>
      <c r="J454" s="13">
        <f t="shared" ref="J454:J517" si="88">I454/SQRT(1+(I454/($K$2*(300+(25*Q454)+0.05*(Q454)^3)))^2)</f>
        <v>69.430644944591052</v>
      </c>
      <c r="K454" s="13">
        <f t="shared" ref="K454:K517" si="89">I454-J454</f>
        <v>86.055175929176329</v>
      </c>
      <c r="L454" s="13">
        <f t="shared" ref="L454:L517" si="90">IF(K454&gt;$N$2,(K454-$N$2)/$L$2,0)</f>
        <v>2.8531872416090627</v>
      </c>
      <c r="M454" s="13">
        <f t="shared" si="81"/>
        <v>6.114190015987556</v>
      </c>
      <c r="N454" s="13">
        <f t="shared" ref="N454:N517" si="91">$M$2*M454</f>
        <v>0.32048487025649014</v>
      </c>
      <c r="O454" s="13">
        <f t="shared" ref="O454:O517" si="92">N454+G454</f>
        <v>0.68732382115258916</v>
      </c>
      <c r="Q454">
        <v>11.594158222580649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10.09333333</v>
      </c>
      <c r="G455" s="13">
        <f t="shared" si="86"/>
        <v>0</v>
      </c>
      <c r="H455" s="13">
        <f t="shared" si="87"/>
        <v>10.09333333</v>
      </c>
      <c r="I455" s="16">
        <f t="shared" ref="I455:I518" si="95">H455+K454-L454</f>
        <v>93.295322017567273</v>
      </c>
      <c r="J455" s="13">
        <f t="shared" si="88"/>
        <v>60.252796631061962</v>
      </c>
      <c r="K455" s="13">
        <f t="shared" si="89"/>
        <v>33.042525386505311</v>
      </c>
      <c r="L455" s="13">
        <f t="shared" si="90"/>
        <v>0.69121745604707252</v>
      </c>
      <c r="M455" s="13">
        <f t="shared" ref="M455:M518" si="96">L455+M454-N454</f>
        <v>6.4849226017781385</v>
      </c>
      <c r="N455" s="13">
        <f t="shared" si="91"/>
        <v>0.33991740086909289</v>
      </c>
      <c r="O455" s="13">
        <f t="shared" si="92"/>
        <v>0.33991740086909289</v>
      </c>
      <c r="Q455">
        <v>11.843601903214379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86.626666670000006</v>
      </c>
      <c r="G456" s="13">
        <f t="shared" si="86"/>
        <v>0.58990561769609917</v>
      </c>
      <c r="H456" s="13">
        <f t="shared" si="87"/>
        <v>86.036761052303902</v>
      </c>
      <c r="I456" s="16">
        <f t="shared" si="95"/>
        <v>118.38806898276215</v>
      </c>
      <c r="J456" s="13">
        <f t="shared" si="88"/>
        <v>70.115594849051575</v>
      </c>
      <c r="K456" s="13">
        <f t="shared" si="89"/>
        <v>48.272474133710574</v>
      </c>
      <c r="L456" s="13">
        <f t="shared" si="90"/>
        <v>1.3123274871445003</v>
      </c>
      <c r="M456" s="13">
        <f t="shared" si="96"/>
        <v>7.4573326880535458</v>
      </c>
      <c r="N456" s="13">
        <f t="shared" si="91"/>
        <v>0.39088780243024557</v>
      </c>
      <c r="O456" s="13">
        <f t="shared" si="92"/>
        <v>0.98079342012634474</v>
      </c>
      <c r="Q456">
        <v>13.275409590577089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98.28</v>
      </c>
      <c r="G457" s="13">
        <f t="shared" si="86"/>
        <v>0.82297228429609903</v>
      </c>
      <c r="H457" s="13">
        <f t="shared" si="87"/>
        <v>97.457027715703902</v>
      </c>
      <c r="I457" s="16">
        <f t="shared" si="95"/>
        <v>144.41717436226998</v>
      </c>
      <c r="J457" s="13">
        <f t="shared" si="88"/>
        <v>77.663202784671128</v>
      </c>
      <c r="K457" s="13">
        <f t="shared" si="89"/>
        <v>66.753971577598847</v>
      </c>
      <c r="L457" s="13">
        <f t="shared" si="90"/>
        <v>2.0660426599685002</v>
      </c>
      <c r="M457" s="13">
        <f t="shared" si="96"/>
        <v>9.1324875455918004</v>
      </c>
      <c r="N457" s="13">
        <f t="shared" si="91"/>
        <v>0.47869367463471996</v>
      </c>
      <c r="O457" s="13">
        <f t="shared" si="92"/>
        <v>1.301665958930819</v>
      </c>
      <c r="Q457">
        <v>14.10146832510074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6.7866666670000004</v>
      </c>
      <c r="G458" s="13">
        <f t="shared" si="86"/>
        <v>0</v>
      </c>
      <c r="H458" s="13">
        <f t="shared" si="87"/>
        <v>6.7866666670000004</v>
      </c>
      <c r="I458" s="16">
        <f t="shared" si="95"/>
        <v>71.47459558463035</v>
      </c>
      <c r="J458" s="13">
        <f t="shared" si="88"/>
        <v>64.359978885678956</v>
      </c>
      <c r="K458" s="13">
        <f t="shared" si="89"/>
        <v>7.1146166989513944</v>
      </c>
      <c r="L458" s="13">
        <f t="shared" si="90"/>
        <v>0</v>
      </c>
      <c r="M458" s="13">
        <f t="shared" si="96"/>
        <v>8.653793870957081</v>
      </c>
      <c r="N458" s="13">
        <f t="shared" si="91"/>
        <v>0.45360219402866109</v>
      </c>
      <c r="O458" s="13">
        <f t="shared" si="92"/>
        <v>0.45360219402866109</v>
      </c>
      <c r="Q458">
        <v>20.838797289527729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13.52</v>
      </c>
      <c r="G459" s="13">
        <f t="shared" si="86"/>
        <v>0</v>
      </c>
      <c r="H459" s="13">
        <f t="shared" si="87"/>
        <v>13.52</v>
      </c>
      <c r="I459" s="16">
        <f t="shared" si="95"/>
        <v>20.634616698951394</v>
      </c>
      <c r="J459" s="13">
        <f t="shared" si="88"/>
        <v>20.489564040169029</v>
      </c>
      <c r="K459" s="13">
        <f t="shared" si="89"/>
        <v>0.14505265878236528</v>
      </c>
      <c r="L459" s="13">
        <f t="shared" si="90"/>
        <v>0</v>
      </c>
      <c r="M459" s="13">
        <f t="shared" si="96"/>
        <v>8.2001916769284193</v>
      </c>
      <c r="N459" s="13">
        <f t="shared" si="91"/>
        <v>0.42982592277748793</v>
      </c>
      <c r="O459" s="13">
        <f t="shared" si="92"/>
        <v>0.42982592277748793</v>
      </c>
      <c r="Q459">
        <v>23.06105691781703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1.0333333330000001</v>
      </c>
      <c r="G460" s="13">
        <f t="shared" si="86"/>
        <v>0</v>
      </c>
      <c r="H460" s="13">
        <f t="shared" si="87"/>
        <v>1.0333333330000001</v>
      </c>
      <c r="I460" s="16">
        <f t="shared" si="95"/>
        <v>1.1783859917823654</v>
      </c>
      <c r="J460" s="13">
        <f t="shared" si="88"/>
        <v>1.1783609310153003</v>
      </c>
      <c r="K460" s="13">
        <f t="shared" si="89"/>
        <v>2.5060767065099299E-5</v>
      </c>
      <c r="L460" s="13">
        <f t="shared" si="90"/>
        <v>0</v>
      </c>
      <c r="M460" s="13">
        <f t="shared" si="96"/>
        <v>7.770365754150931</v>
      </c>
      <c r="N460" s="13">
        <f t="shared" si="91"/>
        <v>0.40729592211770799</v>
      </c>
      <c r="O460" s="13">
        <f t="shared" si="92"/>
        <v>0.40729592211770799</v>
      </c>
      <c r="Q460">
        <v>23.670688193548379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13.373333329999999</v>
      </c>
      <c r="G461" s="13">
        <f t="shared" si="86"/>
        <v>0</v>
      </c>
      <c r="H461" s="13">
        <f t="shared" si="87"/>
        <v>13.373333329999999</v>
      </c>
      <c r="I461" s="16">
        <f t="shared" si="95"/>
        <v>13.373358390767065</v>
      </c>
      <c r="J461" s="13">
        <f t="shared" si="88"/>
        <v>13.327973723835933</v>
      </c>
      <c r="K461" s="13">
        <f t="shared" si="89"/>
        <v>4.5384666931131079E-2</v>
      </c>
      <c r="L461" s="13">
        <f t="shared" si="90"/>
        <v>0</v>
      </c>
      <c r="M461" s="13">
        <f t="shared" si="96"/>
        <v>7.3630698320332231</v>
      </c>
      <c r="N461" s="13">
        <f t="shared" si="91"/>
        <v>0.38594686681936563</v>
      </c>
      <c r="O461" s="13">
        <f t="shared" si="92"/>
        <v>0.38594686681936563</v>
      </c>
      <c r="Q461">
        <v>22.112241868646201</v>
      </c>
    </row>
    <row r="462" spans="1:17" x14ac:dyDescent="0.2">
      <c r="A462" s="14">
        <f t="shared" si="93"/>
        <v>36039</v>
      </c>
      <c r="B462" s="1">
        <v>9</v>
      </c>
      <c r="F462" s="34">
        <v>3.786666667</v>
      </c>
      <c r="G462" s="13">
        <f t="shared" si="86"/>
        <v>0</v>
      </c>
      <c r="H462" s="13">
        <f t="shared" si="87"/>
        <v>3.786666667</v>
      </c>
      <c r="I462" s="16">
        <f t="shared" si="95"/>
        <v>3.8320513339311311</v>
      </c>
      <c r="J462" s="13">
        <f t="shared" si="88"/>
        <v>3.8309670799133246</v>
      </c>
      <c r="K462" s="13">
        <f t="shared" si="89"/>
        <v>1.0842540178064297E-3</v>
      </c>
      <c r="L462" s="13">
        <f t="shared" si="90"/>
        <v>0</v>
      </c>
      <c r="M462" s="13">
        <f t="shared" si="96"/>
        <v>6.9771229652138578</v>
      </c>
      <c r="N462" s="13">
        <f t="shared" si="91"/>
        <v>0.36571685577700763</v>
      </c>
      <c r="O462" s="13">
        <f t="shared" si="92"/>
        <v>0.36571685577700763</v>
      </c>
      <c r="Q462">
        <v>22.03691053283455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14.706666670000001</v>
      </c>
      <c r="G463" s="13">
        <f t="shared" si="86"/>
        <v>0</v>
      </c>
      <c r="H463" s="13">
        <f t="shared" si="87"/>
        <v>14.706666670000001</v>
      </c>
      <c r="I463" s="16">
        <f t="shared" si="95"/>
        <v>14.707750924017807</v>
      </c>
      <c r="J463" s="13">
        <f t="shared" si="88"/>
        <v>14.572169264773285</v>
      </c>
      <c r="K463" s="13">
        <f t="shared" si="89"/>
        <v>0.13558165924452226</v>
      </c>
      <c r="L463" s="13">
        <f t="shared" si="90"/>
        <v>0</v>
      </c>
      <c r="M463" s="13">
        <f t="shared" si="96"/>
        <v>6.6114061094368504</v>
      </c>
      <c r="N463" s="13">
        <f t="shared" si="91"/>
        <v>0.34654723252882103</v>
      </c>
      <c r="O463" s="13">
        <f t="shared" si="92"/>
        <v>0.34654723252882103</v>
      </c>
      <c r="Q463">
        <v>16.32580655865161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95.74</v>
      </c>
      <c r="G464" s="13">
        <f t="shared" si="86"/>
        <v>0.77217228429609897</v>
      </c>
      <c r="H464" s="13">
        <f t="shared" si="87"/>
        <v>94.967827715703891</v>
      </c>
      <c r="I464" s="16">
        <f t="shared" si="95"/>
        <v>95.103409374948413</v>
      </c>
      <c r="J464" s="13">
        <f t="shared" si="88"/>
        <v>62.277823637141559</v>
      </c>
      <c r="K464" s="13">
        <f t="shared" si="89"/>
        <v>32.825585737806854</v>
      </c>
      <c r="L464" s="13">
        <f t="shared" si="90"/>
        <v>0.68237019108342067</v>
      </c>
      <c r="M464" s="13">
        <f t="shared" si="96"/>
        <v>6.9472290679914499</v>
      </c>
      <c r="N464" s="13">
        <f t="shared" si="91"/>
        <v>0.36414992021436848</v>
      </c>
      <c r="O464" s="13">
        <f t="shared" si="92"/>
        <v>1.1363222045104675</v>
      </c>
      <c r="Q464">
        <v>12.479203071367181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3.7066666669999999</v>
      </c>
      <c r="G465" s="13">
        <f t="shared" si="86"/>
        <v>0</v>
      </c>
      <c r="H465" s="13">
        <f t="shared" si="87"/>
        <v>3.7066666669999999</v>
      </c>
      <c r="I465" s="16">
        <f t="shared" si="95"/>
        <v>35.849882213723433</v>
      </c>
      <c r="J465" s="13">
        <f t="shared" si="88"/>
        <v>32.016893715138814</v>
      </c>
      <c r="K465" s="13">
        <f t="shared" si="89"/>
        <v>3.8329884985846192</v>
      </c>
      <c r="L465" s="13">
        <f t="shared" si="90"/>
        <v>0</v>
      </c>
      <c r="M465" s="13">
        <f t="shared" si="96"/>
        <v>6.5830791477770818</v>
      </c>
      <c r="N465" s="13">
        <f t="shared" si="91"/>
        <v>0.34506243035411704</v>
      </c>
      <c r="O465" s="13">
        <f t="shared" si="92"/>
        <v>0.34506243035411704</v>
      </c>
      <c r="Q465">
        <v>10.307321222580651</v>
      </c>
    </row>
    <row r="466" spans="1:17" x14ac:dyDescent="0.2">
      <c r="A466" s="14">
        <f t="shared" si="93"/>
        <v>36161</v>
      </c>
      <c r="B466" s="1">
        <v>1</v>
      </c>
      <c r="F466" s="34">
        <v>42.633333329999999</v>
      </c>
      <c r="G466" s="13">
        <f t="shared" si="86"/>
        <v>0</v>
      </c>
      <c r="H466" s="13">
        <f t="shared" si="87"/>
        <v>42.633333329999999</v>
      </c>
      <c r="I466" s="16">
        <f t="shared" si="95"/>
        <v>46.466321828584618</v>
      </c>
      <c r="J466" s="13">
        <f t="shared" si="88"/>
        <v>39.271171740553868</v>
      </c>
      <c r="K466" s="13">
        <f t="shared" si="89"/>
        <v>7.1951500880307506</v>
      </c>
      <c r="L466" s="13">
        <f t="shared" si="90"/>
        <v>0</v>
      </c>
      <c r="M466" s="13">
        <f t="shared" si="96"/>
        <v>6.2380167174229646</v>
      </c>
      <c r="N466" s="13">
        <f t="shared" si="91"/>
        <v>0.32697544124627748</v>
      </c>
      <c r="O466" s="13">
        <f t="shared" si="92"/>
        <v>0.32697544124627748</v>
      </c>
      <c r="Q466">
        <v>10.782991775396621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27.473333329999999</v>
      </c>
      <c r="G467" s="13">
        <f t="shared" si="86"/>
        <v>0</v>
      </c>
      <c r="H467" s="13">
        <f t="shared" si="87"/>
        <v>27.473333329999999</v>
      </c>
      <c r="I467" s="16">
        <f t="shared" si="95"/>
        <v>34.668483418030746</v>
      </c>
      <c r="J467" s="13">
        <f t="shared" si="88"/>
        <v>32.137220794275329</v>
      </c>
      <c r="K467" s="13">
        <f t="shared" si="89"/>
        <v>2.531262623755417</v>
      </c>
      <c r="L467" s="13">
        <f t="shared" si="90"/>
        <v>0</v>
      </c>
      <c r="M467" s="13">
        <f t="shared" si="96"/>
        <v>5.9110412761766868</v>
      </c>
      <c r="N467" s="13">
        <f t="shared" si="91"/>
        <v>0.30983651007291479</v>
      </c>
      <c r="O467" s="13">
        <f t="shared" si="92"/>
        <v>0.30983651007291479</v>
      </c>
      <c r="Q467">
        <v>13.04906101809283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4.6466666669999999</v>
      </c>
      <c r="G468" s="13">
        <f t="shared" si="86"/>
        <v>0</v>
      </c>
      <c r="H468" s="13">
        <f t="shared" si="87"/>
        <v>4.6466666669999999</v>
      </c>
      <c r="I468" s="16">
        <f t="shared" si="95"/>
        <v>7.1779292907554169</v>
      </c>
      <c r="J468" s="13">
        <f t="shared" si="88"/>
        <v>7.1579699275140909</v>
      </c>
      <c r="K468" s="13">
        <f t="shared" si="89"/>
        <v>1.9959363241325967E-2</v>
      </c>
      <c r="L468" s="13">
        <f t="shared" si="90"/>
        <v>0</v>
      </c>
      <c r="M468" s="13">
        <f t="shared" si="96"/>
        <v>5.6012047661037716</v>
      </c>
      <c r="N468" s="13">
        <f t="shared" si="91"/>
        <v>0.29359594288874241</v>
      </c>
      <c r="O468" s="13">
        <f t="shared" si="92"/>
        <v>0.29359594288874241</v>
      </c>
      <c r="Q468">
        <v>14.70473455425403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20.193333330000002</v>
      </c>
      <c r="G469" s="13">
        <f t="shared" si="86"/>
        <v>0</v>
      </c>
      <c r="H469" s="13">
        <f t="shared" si="87"/>
        <v>20.193333330000002</v>
      </c>
      <c r="I469" s="16">
        <f t="shared" si="95"/>
        <v>20.213292693241328</v>
      </c>
      <c r="J469" s="13">
        <f t="shared" si="88"/>
        <v>19.893747581882028</v>
      </c>
      <c r="K469" s="13">
        <f t="shared" si="89"/>
        <v>0.31954511135930019</v>
      </c>
      <c r="L469" s="13">
        <f t="shared" si="90"/>
        <v>0</v>
      </c>
      <c r="M469" s="13">
        <f t="shared" si="96"/>
        <v>5.3076088232150296</v>
      </c>
      <c r="N469" s="13">
        <f t="shared" si="91"/>
        <v>0.27820665053464594</v>
      </c>
      <c r="O469" s="13">
        <f t="shared" si="92"/>
        <v>0.27820665053464594</v>
      </c>
      <c r="Q469">
        <v>16.94132157531163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33.286666670000002</v>
      </c>
      <c r="G470" s="13">
        <f t="shared" si="86"/>
        <v>0</v>
      </c>
      <c r="H470" s="13">
        <f t="shared" si="87"/>
        <v>33.286666670000002</v>
      </c>
      <c r="I470" s="16">
        <f t="shared" si="95"/>
        <v>33.606211781359306</v>
      </c>
      <c r="J470" s="13">
        <f t="shared" si="88"/>
        <v>32.698040516386278</v>
      </c>
      <c r="K470" s="13">
        <f t="shared" si="89"/>
        <v>0.9081712649730278</v>
      </c>
      <c r="L470" s="13">
        <f t="shared" si="90"/>
        <v>0</v>
      </c>
      <c r="M470" s="13">
        <f t="shared" si="96"/>
        <v>5.0294021726803839</v>
      </c>
      <c r="N470" s="13">
        <f t="shared" si="91"/>
        <v>0.26362401210372577</v>
      </c>
      <c r="O470" s="13">
        <f t="shared" si="92"/>
        <v>0.26362401210372577</v>
      </c>
      <c r="Q470">
        <v>20.217695266591811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11.313333330000001</v>
      </c>
      <c r="G471" s="13">
        <f t="shared" si="86"/>
        <v>0</v>
      </c>
      <c r="H471" s="13">
        <f t="shared" si="87"/>
        <v>11.313333330000001</v>
      </c>
      <c r="I471" s="16">
        <f t="shared" si="95"/>
        <v>12.221504594973029</v>
      </c>
      <c r="J471" s="13">
        <f t="shared" si="88"/>
        <v>12.188267499438242</v>
      </c>
      <c r="K471" s="13">
        <f t="shared" si="89"/>
        <v>3.3237095534786931E-2</v>
      </c>
      <c r="L471" s="13">
        <f t="shared" si="90"/>
        <v>0</v>
      </c>
      <c r="M471" s="13">
        <f t="shared" si="96"/>
        <v>4.7657781605766578</v>
      </c>
      <c r="N471" s="13">
        <f t="shared" si="91"/>
        <v>0.24980574556398169</v>
      </c>
      <c r="O471" s="13">
        <f t="shared" si="92"/>
        <v>0.24980574556398169</v>
      </c>
      <c r="Q471">
        <v>22.412200064226589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3.5666666669999998</v>
      </c>
      <c r="G472" s="13">
        <f t="shared" si="86"/>
        <v>0</v>
      </c>
      <c r="H472" s="13">
        <f t="shared" si="87"/>
        <v>3.5666666669999998</v>
      </c>
      <c r="I472" s="16">
        <f t="shared" si="95"/>
        <v>3.5999037625347867</v>
      </c>
      <c r="J472" s="13">
        <f t="shared" si="88"/>
        <v>3.5991068050563966</v>
      </c>
      <c r="K472" s="13">
        <f t="shared" si="89"/>
        <v>7.9695747839014786E-4</v>
      </c>
      <c r="L472" s="13">
        <f t="shared" si="90"/>
        <v>0</v>
      </c>
      <c r="M472" s="13">
        <f t="shared" si="96"/>
        <v>4.5159724150126763</v>
      </c>
      <c r="N472" s="13">
        <f t="shared" si="91"/>
        <v>0.23671178516251265</v>
      </c>
      <c r="O472" s="13">
        <f t="shared" si="92"/>
        <v>0.23671178516251265</v>
      </c>
      <c r="Q472">
        <v>22.891327665706381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0.56000000000000005</v>
      </c>
      <c r="G473" s="13">
        <f t="shared" si="86"/>
        <v>0</v>
      </c>
      <c r="H473" s="13">
        <f t="shared" si="87"/>
        <v>0.56000000000000005</v>
      </c>
      <c r="I473" s="16">
        <f t="shared" si="95"/>
        <v>0.5607969574783902</v>
      </c>
      <c r="J473" s="13">
        <f t="shared" si="88"/>
        <v>0.56079420457244733</v>
      </c>
      <c r="K473" s="13">
        <f t="shared" si="89"/>
        <v>2.7529059428710312E-6</v>
      </c>
      <c r="L473" s="13">
        <f t="shared" si="90"/>
        <v>0</v>
      </c>
      <c r="M473" s="13">
        <f t="shared" si="96"/>
        <v>4.2792606298501639</v>
      </c>
      <c r="N473" s="13">
        <f t="shared" si="91"/>
        <v>0.22430416525576743</v>
      </c>
      <c r="O473" s="13">
        <f t="shared" si="92"/>
        <v>0.22430416525576743</v>
      </c>
      <c r="Q473">
        <v>23.53559019354838</v>
      </c>
    </row>
    <row r="474" spans="1:17" x14ac:dyDescent="0.2">
      <c r="A474" s="14">
        <f t="shared" si="93"/>
        <v>36404</v>
      </c>
      <c r="B474" s="1">
        <v>9</v>
      </c>
      <c r="F474" s="34">
        <v>1.5</v>
      </c>
      <c r="G474" s="13">
        <f t="shared" si="86"/>
        <v>0</v>
      </c>
      <c r="H474" s="13">
        <f t="shared" si="87"/>
        <v>1.5</v>
      </c>
      <c r="I474" s="16">
        <f t="shared" si="95"/>
        <v>1.5000027529059428</v>
      </c>
      <c r="J474" s="13">
        <f t="shared" si="88"/>
        <v>1.4999330829458453</v>
      </c>
      <c r="K474" s="13">
        <f t="shared" si="89"/>
        <v>6.9669960097495931E-5</v>
      </c>
      <c r="L474" s="13">
        <f t="shared" si="90"/>
        <v>0</v>
      </c>
      <c r="M474" s="13">
        <f t="shared" si="96"/>
        <v>4.0549564645943965</v>
      </c>
      <c r="N474" s="13">
        <f t="shared" si="91"/>
        <v>0.21254691022901573</v>
      </c>
      <c r="O474" s="13">
        <f t="shared" si="92"/>
        <v>0.21254691022901573</v>
      </c>
      <c r="Q474">
        <v>21.55160022814874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22.92</v>
      </c>
      <c r="G475" s="13">
        <f t="shared" si="86"/>
        <v>0</v>
      </c>
      <c r="H475" s="13">
        <f t="shared" si="87"/>
        <v>22.92</v>
      </c>
      <c r="I475" s="16">
        <f t="shared" si="95"/>
        <v>22.9200696699601</v>
      </c>
      <c r="J475" s="13">
        <f t="shared" si="88"/>
        <v>22.532912486785079</v>
      </c>
      <c r="K475" s="13">
        <f t="shared" si="89"/>
        <v>0.38715718317502024</v>
      </c>
      <c r="L475" s="13">
        <f t="shared" si="90"/>
        <v>0</v>
      </c>
      <c r="M475" s="13">
        <f t="shared" si="96"/>
        <v>3.8424095543653807</v>
      </c>
      <c r="N475" s="13">
        <f t="shared" si="91"/>
        <v>0.2014059301858625</v>
      </c>
      <c r="O475" s="13">
        <f t="shared" si="92"/>
        <v>0.2014059301858625</v>
      </c>
      <c r="Q475">
        <v>18.241018917740639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54.673333329999998</v>
      </c>
      <c r="G476" s="13">
        <f t="shared" si="86"/>
        <v>0</v>
      </c>
      <c r="H476" s="13">
        <f t="shared" si="87"/>
        <v>54.673333329999998</v>
      </c>
      <c r="I476" s="16">
        <f t="shared" si="95"/>
        <v>55.060490513175019</v>
      </c>
      <c r="J476" s="13">
        <f t="shared" si="88"/>
        <v>48.072706026411851</v>
      </c>
      <c r="K476" s="13">
        <f t="shared" si="89"/>
        <v>6.987784486763168</v>
      </c>
      <c r="L476" s="13">
        <f t="shared" si="90"/>
        <v>0</v>
      </c>
      <c r="M476" s="13">
        <f t="shared" si="96"/>
        <v>3.6410036241795183</v>
      </c>
      <c r="N476" s="13">
        <f t="shared" si="91"/>
        <v>0.19084892210536075</v>
      </c>
      <c r="O476" s="13">
        <f t="shared" si="92"/>
        <v>0.19084892210536075</v>
      </c>
      <c r="Q476">
        <v>15.08089721160011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108.19333330000001</v>
      </c>
      <c r="G477" s="13">
        <f t="shared" si="86"/>
        <v>1.0212389502960992</v>
      </c>
      <c r="H477" s="13">
        <f t="shared" si="87"/>
        <v>107.17209434970391</v>
      </c>
      <c r="I477" s="16">
        <f t="shared" si="95"/>
        <v>114.15987883646707</v>
      </c>
      <c r="J477" s="13">
        <f t="shared" si="88"/>
        <v>69.470835393515543</v>
      </c>
      <c r="K477" s="13">
        <f t="shared" si="89"/>
        <v>44.68904344295153</v>
      </c>
      <c r="L477" s="13">
        <f t="shared" si="90"/>
        <v>1.1661874846588551</v>
      </c>
      <c r="M477" s="13">
        <f t="shared" si="96"/>
        <v>4.6163421867330126</v>
      </c>
      <c r="N477" s="13">
        <f t="shared" si="91"/>
        <v>0.24197282434895506</v>
      </c>
      <c r="O477" s="13">
        <f t="shared" si="92"/>
        <v>1.2632117746450544</v>
      </c>
      <c r="Q477">
        <v>13.363542269166301</v>
      </c>
    </row>
    <row r="478" spans="1:17" x14ac:dyDescent="0.2">
      <c r="A478" s="14">
        <f t="shared" si="93"/>
        <v>36526</v>
      </c>
      <c r="B478" s="1">
        <v>1</v>
      </c>
      <c r="F478" s="34">
        <v>36.41333333</v>
      </c>
      <c r="G478" s="13">
        <f t="shared" si="86"/>
        <v>0</v>
      </c>
      <c r="H478" s="13">
        <f t="shared" si="87"/>
        <v>36.41333333</v>
      </c>
      <c r="I478" s="16">
        <f t="shared" si="95"/>
        <v>79.936189288292681</v>
      </c>
      <c r="J478" s="13">
        <f t="shared" si="88"/>
        <v>51.260581321941849</v>
      </c>
      <c r="K478" s="13">
        <f t="shared" si="89"/>
        <v>28.675607966350832</v>
      </c>
      <c r="L478" s="13">
        <f t="shared" si="90"/>
        <v>0.5131251814338853</v>
      </c>
      <c r="M478" s="13">
        <f t="shared" si="96"/>
        <v>4.8874945438179429</v>
      </c>
      <c r="N478" s="13">
        <f t="shared" si="91"/>
        <v>0.25618570091197918</v>
      </c>
      <c r="O478" s="13">
        <f t="shared" si="92"/>
        <v>0.25618570091197918</v>
      </c>
      <c r="Q478">
        <v>9.3576182225806459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35.893333329999997</v>
      </c>
      <c r="G479" s="13">
        <f t="shared" si="86"/>
        <v>0</v>
      </c>
      <c r="H479" s="13">
        <f t="shared" si="87"/>
        <v>35.893333329999997</v>
      </c>
      <c r="I479" s="16">
        <f t="shared" si="95"/>
        <v>64.055816114916951</v>
      </c>
      <c r="J479" s="13">
        <f t="shared" si="88"/>
        <v>51.582070198187168</v>
      </c>
      <c r="K479" s="13">
        <f t="shared" si="89"/>
        <v>12.473745916729783</v>
      </c>
      <c r="L479" s="13">
        <f t="shared" si="90"/>
        <v>0</v>
      </c>
      <c r="M479" s="13">
        <f t="shared" si="96"/>
        <v>4.6313088429059635</v>
      </c>
      <c r="N479" s="13">
        <f t="shared" si="91"/>
        <v>0.24275732513306864</v>
      </c>
      <c r="O479" s="13">
        <f t="shared" si="92"/>
        <v>0.24275732513306864</v>
      </c>
      <c r="Q479">
        <v>13.2719208586321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103.4066667</v>
      </c>
      <c r="G480" s="13">
        <f t="shared" si="86"/>
        <v>0.92550561829609901</v>
      </c>
      <c r="H480" s="13">
        <f t="shared" si="87"/>
        <v>102.4811610817039</v>
      </c>
      <c r="I480" s="16">
        <f t="shared" si="95"/>
        <v>114.95490699843369</v>
      </c>
      <c r="J480" s="13">
        <f t="shared" si="88"/>
        <v>66.281160005406221</v>
      </c>
      <c r="K480" s="13">
        <f t="shared" si="89"/>
        <v>48.673746993027464</v>
      </c>
      <c r="L480" s="13">
        <f t="shared" si="90"/>
        <v>1.3286922564727361</v>
      </c>
      <c r="M480" s="13">
        <f t="shared" si="96"/>
        <v>5.7172437742456301</v>
      </c>
      <c r="N480" s="13">
        <f t="shared" si="91"/>
        <v>0.29967830970622655</v>
      </c>
      <c r="O480" s="13">
        <f t="shared" si="92"/>
        <v>1.2251839280023256</v>
      </c>
      <c r="Q480">
        <v>12.249392139506361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54.293333330000003</v>
      </c>
      <c r="G481" s="13">
        <f t="shared" si="86"/>
        <v>0</v>
      </c>
      <c r="H481" s="13">
        <f t="shared" si="87"/>
        <v>54.293333330000003</v>
      </c>
      <c r="I481" s="16">
        <f t="shared" si="95"/>
        <v>101.63838806655473</v>
      </c>
      <c r="J481" s="13">
        <f t="shared" si="88"/>
        <v>67.458611702343276</v>
      </c>
      <c r="K481" s="13">
        <f t="shared" si="89"/>
        <v>34.179776364211449</v>
      </c>
      <c r="L481" s="13">
        <f t="shared" si="90"/>
        <v>0.73759699427488556</v>
      </c>
      <c r="M481" s="13">
        <f t="shared" si="96"/>
        <v>6.1551624588142886</v>
      </c>
      <c r="N481" s="13">
        <f t="shared" si="91"/>
        <v>0.32263250518263431</v>
      </c>
      <c r="O481" s="13">
        <f t="shared" si="92"/>
        <v>0.32263250518263431</v>
      </c>
      <c r="Q481">
        <v>13.79486681845111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9.9733333329999994</v>
      </c>
      <c r="G482" s="13">
        <f t="shared" si="86"/>
        <v>0</v>
      </c>
      <c r="H482" s="13">
        <f t="shared" si="87"/>
        <v>9.9733333329999994</v>
      </c>
      <c r="I482" s="16">
        <f t="shared" si="95"/>
        <v>43.41551270293656</v>
      </c>
      <c r="J482" s="13">
        <f t="shared" si="88"/>
        <v>40.830348434434946</v>
      </c>
      <c r="K482" s="13">
        <f t="shared" si="89"/>
        <v>2.5851642685016145</v>
      </c>
      <c r="L482" s="13">
        <f t="shared" si="90"/>
        <v>0</v>
      </c>
      <c r="M482" s="13">
        <f t="shared" si="96"/>
        <v>5.8325299536316546</v>
      </c>
      <c r="N482" s="13">
        <f t="shared" si="91"/>
        <v>0.3057212158223736</v>
      </c>
      <c r="O482" s="13">
        <f t="shared" si="92"/>
        <v>0.3057212158223736</v>
      </c>
      <c r="Q482">
        <v>17.892442400217892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7.233333333</v>
      </c>
      <c r="G483" s="13">
        <f t="shared" si="86"/>
        <v>0</v>
      </c>
      <c r="H483" s="13">
        <f t="shared" si="87"/>
        <v>7.233333333</v>
      </c>
      <c r="I483" s="16">
        <f t="shared" si="95"/>
        <v>9.8184976015016154</v>
      </c>
      <c r="J483" s="13">
        <f t="shared" si="88"/>
        <v>9.8007886380303901</v>
      </c>
      <c r="K483" s="13">
        <f t="shared" si="89"/>
        <v>1.7708963471225303E-2</v>
      </c>
      <c r="L483" s="13">
        <f t="shared" si="90"/>
        <v>0</v>
      </c>
      <c r="M483" s="13">
        <f t="shared" si="96"/>
        <v>5.5268087378092812</v>
      </c>
      <c r="N483" s="13">
        <f t="shared" si="91"/>
        <v>0.28969635824822371</v>
      </c>
      <c r="O483" s="13">
        <f t="shared" si="92"/>
        <v>0.28969635824822371</v>
      </c>
      <c r="Q483">
        <v>22.229201361859431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1.4266666670000001</v>
      </c>
      <c r="G484" s="13">
        <f t="shared" si="86"/>
        <v>0</v>
      </c>
      <c r="H484" s="13">
        <f t="shared" si="87"/>
        <v>1.4266666670000001</v>
      </c>
      <c r="I484" s="16">
        <f t="shared" si="95"/>
        <v>1.4443756304712254</v>
      </c>
      <c r="J484" s="13">
        <f t="shared" si="88"/>
        <v>1.4443285471357883</v>
      </c>
      <c r="K484" s="13">
        <f t="shared" si="89"/>
        <v>4.7083335437125839E-5</v>
      </c>
      <c r="L484" s="13">
        <f t="shared" si="90"/>
        <v>0</v>
      </c>
      <c r="M484" s="13">
        <f t="shared" si="96"/>
        <v>5.2371123795610579</v>
      </c>
      <c r="N484" s="13">
        <f t="shared" si="91"/>
        <v>0.27451146874623078</v>
      </c>
      <c r="O484" s="13">
        <f t="shared" si="92"/>
        <v>0.27451146874623078</v>
      </c>
      <c r="Q484">
        <v>23.52787353650977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6.2466666670000004</v>
      </c>
      <c r="G485" s="13">
        <f t="shared" si="86"/>
        <v>0</v>
      </c>
      <c r="H485" s="13">
        <f t="shared" si="87"/>
        <v>6.2466666670000004</v>
      </c>
      <c r="I485" s="16">
        <f t="shared" si="95"/>
        <v>6.246713750335438</v>
      </c>
      <c r="J485" s="13">
        <f t="shared" si="88"/>
        <v>6.2434018030798173</v>
      </c>
      <c r="K485" s="13">
        <f t="shared" si="89"/>
        <v>3.311947255620673E-3</v>
      </c>
      <c r="L485" s="13">
        <f t="shared" si="90"/>
        <v>0</v>
      </c>
      <c r="M485" s="13">
        <f t="shared" si="96"/>
        <v>4.9626009108148272</v>
      </c>
      <c r="N485" s="13">
        <f t="shared" si="91"/>
        <v>0.26012251907096551</v>
      </c>
      <c r="O485" s="13">
        <f t="shared" si="92"/>
        <v>0.26012251907096551</v>
      </c>
      <c r="Q485">
        <v>24.52087719354838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8.2933333329999996</v>
      </c>
      <c r="G486" s="13">
        <f t="shared" si="86"/>
        <v>0</v>
      </c>
      <c r="H486" s="13">
        <f t="shared" si="87"/>
        <v>8.2933333329999996</v>
      </c>
      <c r="I486" s="16">
        <f t="shared" si="95"/>
        <v>8.2966452802556212</v>
      </c>
      <c r="J486" s="13">
        <f t="shared" si="88"/>
        <v>8.2877763703508389</v>
      </c>
      <c r="K486" s="13">
        <f t="shared" si="89"/>
        <v>8.868909904782285E-3</v>
      </c>
      <c r="L486" s="13">
        <f t="shared" si="90"/>
        <v>0</v>
      </c>
      <c r="M486" s="13">
        <f t="shared" si="96"/>
        <v>4.7024783917438615</v>
      </c>
      <c r="N486" s="13">
        <f t="shared" si="91"/>
        <v>0.24648778878661648</v>
      </c>
      <c r="O486" s="13">
        <f t="shared" si="92"/>
        <v>0.24648778878661648</v>
      </c>
      <c r="Q486">
        <v>23.56049774462592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26.78</v>
      </c>
      <c r="G487" s="13">
        <f t="shared" si="86"/>
        <v>0</v>
      </c>
      <c r="H487" s="13">
        <f t="shared" si="87"/>
        <v>26.78</v>
      </c>
      <c r="I487" s="16">
        <f t="shared" si="95"/>
        <v>26.788868909904785</v>
      </c>
      <c r="J487" s="13">
        <f t="shared" si="88"/>
        <v>26.050670668613328</v>
      </c>
      <c r="K487" s="13">
        <f t="shared" si="89"/>
        <v>0.73819824129145672</v>
      </c>
      <c r="L487" s="13">
        <f t="shared" si="90"/>
        <v>0</v>
      </c>
      <c r="M487" s="13">
        <f t="shared" si="96"/>
        <v>4.4559906029572449</v>
      </c>
      <c r="N487" s="13">
        <f t="shared" si="91"/>
        <v>0.23356774429952532</v>
      </c>
      <c r="O487" s="13">
        <f t="shared" si="92"/>
        <v>0.23356774429952532</v>
      </c>
      <c r="Q487">
        <v>16.867063476451719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11.8</v>
      </c>
      <c r="G488" s="13">
        <f t="shared" si="86"/>
        <v>0</v>
      </c>
      <c r="H488" s="13">
        <f t="shared" si="87"/>
        <v>11.8</v>
      </c>
      <c r="I488" s="16">
        <f t="shared" si="95"/>
        <v>12.538198241291457</v>
      </c>
      <c r="J488" s="13">
        <f t="shared" si="88"/>
        <v>12.433922316366047</v>
      </c>
      <c r="K488" s="13">
        <f t="shared" si="89"/>
        <v>0.10427592492541038</v>
      </c>
      <c r="L488" s="13">
        <f t="shared" si="90"/>
        <v>0</v>
      </c>
      <c r="M488" s="13">
        <f t="shared" si="96"/>
        <v>4.2224228586577199</v>
      </c>
      <c r="N488" s="13">
        <f t="shared" si="91"/>
        <v>0.22132492423142119</v>
      </c>
      <c r="O488" s="13">
        <f t="shared" si="92"/>
        <v>0.22132492423142119</v>
      </c>
      <c r="Q488">
        <v>14.78822944598404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27.366666670000001</v>
      </c>
      <c r="G489" s="13">
        <f t="shared" si="86"/>
        <v>0</v>
      </c>
      <c r="H489" s="13">
        <f t="shared" si="87"/>
        <v>27.366666670000001</v>
      </c>
      <c r="I489" s="16">
        <f t="shared" si="95"/>
        <v>27.470942594925411</v>
      </c>
      <c r="J489" s="13">
        <f t="shared" si="88"/>
        <v>25.803858922015127</v>
      </c>
      <c r="K489" s="13">
        <f t="shared" si="89"/>
        <v>1.6670836729102838</v>
      </c>
      <c r="L489" s="13">
        <f t="shared" si="90"/>
        <v>0</v>
      </c>
      <c r="M489" s="13">
        <f t="shared" si="96"/>
        <v>4.0010979344262987</v>
      </c>
      <c r="N489" s="13">
        <f t="shared" si="91"/>
        <v>0.20972383080099763</v>
      </c>
      <c r="O489" s="13">
        <f t="shared" si="92"/>
        <v>0.20972383080099763</v>
      </c>
      <c r="Q489">
        <v>11.13272222258065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39.68</v>
      </c>
      <c r="G490" s="13">
        <f t="shared" si="86"/>
        <v>0</v>
      </c>
      <c r="H490" s="13">
        <f t="shared" si="87"/>
        <v>39.68</v>
      </c>
      <c r="I490" s="16">
        <f t="shared" si="95"/>
        <v>41.347083672910287</v>
      </c>
      <c r="J490" s="13">
        <f t="shared" si="88"/>
        <v>36.899385033004435</v>
      </c>
      <c r="K490" s="13">
        <f t="shared" si="89"/>
        <v>4.4476986399058518</v>
      </c>
      <c r="L490" s="13">
        <f t="shared" si="90"/>
        <v>0</v>
      </c>
      <c r="M490" s="13">
        <f t="shared" si="96"/>
        <v>3.791374103625301</v>
      </c>
      <c r="N490" s="13">
        <f t="shared" si="91"/>
        <v>0.1987308268988944</v>
      </c>
      <c r="O490" s="13">
        <f t="shared" si="92"/>
        <v>0.1987308268988944</v>
      </c>
      <c r="Q490">
        <v>12.368300130143369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10.27333333</v>
      </c>
      <c r="G491" s="13">
        <f t="shared" si="86"/>
        <v>0</v>
      </c>
      <c r="H491" s="13">
        <f t="shared" si="87"/>
        <v>10.27333333</v>
      </c>
      <c r="I491" s="16">
        <f t="shared" si="95"/>
        <v>14.721031969905852</v>
      </c>
      <c r="J491" s="13">
        <f t="shared" si="88"/>
        <v>14.4991240839623</v>
      </c>
      <c r="K491" s="13">
        <f t="shared" si="89"/>
        <v>0.22190788594355126</v>
      </c>
      <c r="L491" s="13">
        <f t="shared" si="90"/>
        <v>0</v>
      </c>
      <c r="M491" s="13">
        <f t="shared" si="96"/>
        <v>3.5926432767264065</v>
      </c>
      <c r="N491" s="13">
        <f t="shared" si="91"/>
        <v>0.18831403855765569</v>
      </c>
      <c r="O491" s="13">
        <f t="shared" si="92"/>
        <v>0.18831403855765569</v>
      </c>
      <c r="Q491">
        <v>12.728968631287159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43.08</v>
      </c>
      <c r="G492" s="13">
        <f t="shared" si="86"/>
        <v>0</v>
      </c>
      <c r="H492" s="13">
        <f t="shared" si="87"/>
        <v>43.08</v>
      </c>
      <c r="I492" s="16">
        <f t="shared" si="95"/>
        <v>43.30190788594355</v>
      </c>
      <c r="J492" s="13">
        <f t="shared" si="88"/>
        <v>40.005476840360245</v>
      </c>
      <c r="K492" s="13">
        <f t="shared" si="89"/>
        <v>3.2964310455833044</v>
      </c>
      <c r="L492" s="13">
        <f t="shared" si="90"/>
        <v>0</v>
      </c>
      <c r="M492" s="13">
        <f t="shared" si="96"/>
        <v>3.4043292381687507</v>
      </c>
      <c r="N492" s="13">
        <f t="shared" si="91"/>
        <v>0.17844326253387879</v>
      </c>
      <c r="O492" s="13">
        <f t="shared" si="92"/>
        <v>0.17844326253387879</v>
      </c>
      <c r="Q492">
        <v>15.917870502379809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45.766666669999999</v>
      </c>
      <c r="G493" s="13">
        <f t="shared" si="86"/>
        <v>0</v>
      </c>
      <c r="H493" s="13">
        <f t="shared" si="87"/>
        <v>45.766666669999999</v>
      </c>
      <c r="I493" s="16">
        <f t="shared" si="95"/>
        <v>49.063097715583304</v>
      </c>
      <c r="J493" s="13">
        <f t="shared" si="88"/>
        <v>45.938449125942633</v>
      </c>
      <c r="K493" s="13">
        <f t="shared" si="89"/>
        <v>3.124648589640671</v>
      </c>
      <c r="L493" s="13">
        <f t="shared" si="90"/>
        <v>0</v>
      </c>
      <c r="M493" s="13">
        <f t="shared" si="96"/>
        <v>3.2258859756348719</v>
      </c>
      <c r="N493" s="13">
        <f t="shared" si="91"/>
        <v>0.16908987873458942</v>
      </c>
      <c r="O493" s="13">
        <f t="shared" si="92"/>
        <v>0.16908987873458942</v>
      </c>
      <c r="Q493">
        <v>19.098672033055308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9.6066666670000007</v>
      </c>
      <c r="G494" s="13">
        <f t="shared" si="86"/>
        <v>0</v>
      </c>
      <c r="H494" s="13">
        <f t="shared" si="87"/>
        <v>9.6066666670000007</v>
      </c>
      <c r="I494" s="16">
        <f t="shared" si="95"/>
        <v>12.731315256640672</v>
      </c>
      <c r="J494" s="13">
        <f t="shared" si="88"/>
        <v>12.672431637929924</v>
      </c>
      <c r="K494" s="13">
        <f t="shared" si="89"/>
        <v>5.8883618710748209E-2</v>
      </c>
      <c r="L494" s="13">
        <f t="shared" si="90"/>
        <v>0</v>
      </c>
      <c r="M494" s="13">
        <f t="shared" si="96"/>
        <v>3.0567960969002823</v>
      </c>
      <c r="N494" s="13">
        <f t="shared" si="91"/>
        <v>0.16022676723392601</v>
      </c>
      <c r="O494" s="13">
        <f t="shared" si="92"/>
        <v>0.16022676723392601</v>
      </c>
      <c r="Q494">
        <v>19.216440321777739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1.413333333</v>
      </c>
      <c r="G495" s="13">
        <f t="shared" si="86"/>
        <v>0</v>
      </c>
      <c r="H495" s="13">
        <f t="shared" si="87"/>
        <v>1.413333333</v>
      </c>
      <c r="I495" s="16">
        <f t="shared" si="95"/>
        <v>1.4722169517107482</v>
      </c>
      <c r="J495" s="13">
        <f t="shared" si="88"/>
        <v>1.4721743009080912</v>
      </c>
      <c r="K495" s="13">
        <f t="shared" si="89"/>
        <v>4.2650802656973852E-5</v>
      </c>
      <c r="L495" s="13">
        <f t="shared" si="90"/>
        <v>0</v>
      </c>
      <c r="M495" s="13">
        <f t="shared" si="96"/>
        <v>2.8965693296663564</v>
      </c>
      <c r="N495" s="13">
        <f t="shared" si="91"/>
        <v>0.15182822963952519</v>
      </c>
      <c r="O495" s="13">
        <f t="shared" si="92"/>
        <v>0.15182822963952519</v>
      </c>
      <c r="Q495">
        <v>24.643689013997822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2.246666667</v>
      </c>
      <c r="G496" s="13">
        <f t="shared" si="86"/>
        <v>0</v>
      </c>
      <c r="H496" s="13">
        <f t="shared" si="87"/>
        <v>2.246666667</v>
      </c>
      <c r="I496" s="16">
        <f t="shared" si="95"/>
        <v>2.2467093178026571</v>
      </c>
      <c r="J496" s="13">
        <f t="shared" si="88"/>
        <v>2.2466076039677221</v>
      </c>
      <c r="K496" s="13">
        <f t="shared" si="89"/>
        <v>1.017138349350688E-4</v>
      </c>
      <c r="L496" s="13">
        <f t="shared" si="90"/>
        <v>0</v>
      </c>
      <c r="M496" s="13">
        <f t="shared" si="96"/>
        <v>2.7447411000268311</v>
      </c>
      <c r="N496" s="13">
        <f t="shared" si="91"/>
        <v>0.14386991458061113</v>
      </c>
      <c r="O496" s="13">
        <f t="shared" si="92"/>
        <v>0.14386991458061113</v>
      </c>
      <c r="Q496">
        <v>27.53252119354838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31.173333329999998</v>
      </c>
      <c r="G497" s="13">
        <f t="shared" si="86"/>
        <v>0</v>
      </c>
      <c r="H497" s="13">
        <f t="shared" si="87"/>
        <v>31.173333329999998</v>
      </c>
      <c r="I497" s="16">
        <f t="shared" si="95"/>
        <v>31.173435043834935</v>
      </c>
      <c r="J497" s="13">
        <f t="shared" si="88"/>
        <v>30.820888598422197</v>
      </c>
      <c r="K497" s="13">
        <f t="shared" si="89"/>
        <v>0.35254644541273805</v>
      </c>
      <c r="L497" s="13">
        <f t="shared" si="90"/>
        <v>0</v>
      </c>
      <c r="M497" s="13">
        <f t="shared" si="96"/>
        <v>2.6008711854462199</v>
      </c>
      <c r="N497" s="13">
        <f t="shared" si="91"/>
        <v>0.13632874710174397</v>
      </c>
      <c r="O497" s="13">
        <f t="shared" si="92"/>
        <v>0.13632874710174397</v>
      </c>
      <c r="Q497">
        <v>25.516806749169952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5.5333333329999999</v>
      </c>
      <c r="G498" s="13">
        <f t="shared" si="86"/>
        <v>0</v>
      </c>
      <c r="H498" s="13">
        <f t="shared" si="87"/>
        <v>5.5333333329999999</v>
      </c>
      <c r="I498" s="16">
        <f t="shared" si="95"/>
        <v>5.8858797784127379</v>
      </c>
      <c r="J498" s="13">
        <f t="shared" si="88"/>
        <v>5.8818550926552513</v>
      </c>
      <c r="K498" s="13">
        <f t="shared" si="89"/>
        <v>4.0246857574866013E-3</v>
      </c>
      <c r="L498" s="13">
        <f t="shared" si="90"/>
        <v>0</v>
      </c>
      <c r="M498" s="13">
        <f t="shared" si="96"/>
        <v>2.4645424383444761</v>
      </c>
      <c r="N498" s="13">
        <f t="shared" si="91"/>
        <v>0.12918286175750593</v>
      </c>
      <c r="O498" s="13">
        <f t="shared" si="92"/>
        <v>0.12918286175750593</v>
      </c>
      <c r="Q498">
        <v>21.86209435469079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50.026666669999997</v>
      </c>
      <c r="G499" s="13">
        <f t="shared" si="86"/>
        <v>0</v>
      </c>
      <c r="H499" s="13">
        <f t="shared" si="87"/>
        <v>50.026666669999997</v>
      </c>
      <c r="I499" s="16">
        <f t="shared" si="95"/>
        <v>50.030691355757483</v>
      </c>
      <c r="J499" s="13">
        <f t="shared" si="88"/>
        <v>47.303797309205514</v>
      </c>
      <c r="K499" s="13">
        <f t="shared" si="89"/>
        <v>2.7268940465519691</v>
      </c>
      <c r="L499" s="13">
        <f t="shared" si="90"/>
        <v>0</v>
      </c>
      <c r="M499" s="13">
        <f t="shared" si="96"/>
        <v>2.3353595765869701</v>
      </c>
      <c r="N499" s="13">
        <f t="shared" si="91"/>
        <v>0.12241153921413395</v>
      </c>
      <c r="O499" s="13">
        <f t="shared" si="92"/>
        <v>0.12241153921413395</v>
      </c>
      <c r="Q499">
        <v>20.57789650394098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19.62</v>
      </c>
      <c r="G500" s="13">
        <f t="shared" si="86"/>
        <v>0</v>
      </c>
      <c r="H500" s="13">
        <f t="shared" si="87"/>
        <v>19.62</v>
      </c>
      <c r="I500" s="16">
        <f t="shared" si="95"/>
        <v>22.34689404655197</v>
      </c>
      <c r="J500" s="13">
        <f t="shared" si="88"/>
        <v>21.763236589815495</v>
      </c>
      <c r="K500" s="13">
        <f t="shared" si="89"/>
        <v>0.58365745673647496</v>
      </c>
      <c r="L500" s="13">
        <f t="shared" si="90"/>
        <v>0</v>
      </c>
      <c r="M500" s="13">
        <f t="shared" si="96"/>
        <v>2.2129480373728363</v>
      </c>
      <c r="N500" s="13">
        <f t="shared" si="91"/>
        <v>0.11599514617427804</v>
      </c>
      <c r="O500" s="13">
        <f t="shared" si="92"/>
        <v>0.11599514617427804</v>
      </c>
      <c r="Q500">
        <v>14.674549207219719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45.08</v>
      </c>
      <c r="G501" s="13">
        <f t="shared" si="86"/>
        <v>0</v>
      </c>
      <c r="H501" s="13">
        <f t="shared" si="87"/>
        <v>45.08</v>
      </c>
      <c r="I501" s="16">
        <f t="shared" si="95"/>
        <v>45.663657456736473</v>
      </c>
      <c r="J501" s="13">
        <f t="shared" si="88"/>
        <v>39.353383119434348</v>
      </c>
      <c r="K501" s="13">
        <f t="shared" si="89"/>
        <v>6.3102743373021255</v>
      </c>
      <c r="L501" s="13">
        <f t="shared" si="90"/>
        <v>0</v>
      </c>
      <c r="M501" s="13">
        <f t="shared" si="96"/>
        <v>2.0969528911985584</v>
      </c>
      <c r="N501" s="13">
        <f t="shared" si="91"/>
        <v>0.10991507845069723</v>
      </c>
      <c r="O501" s="13">
        <f t="shared" si="92"/>
        <v>0.10991507845069723</v>
      </c>
      <c r="Q501">
        <v>11.59186995693223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38.4</v>
      </c>
      <c r="G502" s="13">
        <f t="shared" si="86"/>
        <v>0</v>
      </c>
      <c r="H502" s="13">
        <f t="shared" si="87"/>
        <v>38.4</v>
      </c>
      <c r="I502" s="16">
        <f t="shared" si="95"/>
        <v>44.710274337302124</v>
      </c>
      <c r="J502" s="13">
        <f t="shared" si="88"/>
        <v>38.124605603577564</v>
      </c>
      <c r="K502" s="13">
        <f t="shared" si="89"/>
        <v>6.5856687337245603</v>
      </c>
      <c r="L502" s="13">
        <f t="shared" si="90"/>
        <v>0</v>
      </c>
      <c r="M502" s="13">
        <f t="shared" si="96"/>
        <v>1.9870378127478612</v>
      </c>
      <c r="N502" s="13">
        <f t="shared" si="91"/>
        <v>0.10415370702383718</v>
      </c>
      <c r="O502" s="13">
        <f t="shared" si="92"/>
        <v>0.10415370702383718</v>
      </c>
      <c r="Q502">
        <v>10.683444722580649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45.306666669999998</v>
      </c>
      <c r="G503" s="13">
        <f t="shared" si="86"/>
        <v>0</v>
      </c>
      <c r="H503" s="13">
        <f t="shared" si="87"/>
        <v>45.306666669999998</v>
      </c>
      <c r="I503" s="16">
        <f t="shared" si="95"/>
        <v>51.892335403724559</v>
      </c>
      <c r="J503" s="13">
        <f t="shared" si="88"/>
        <v>42.706673103726814</v>
      </c>
      <c r="K503" s="13">
        <f t="shared" si="89"/>
        <v>9.1856622999977446</v>
      </c>
      <c r="L503" s="13">
        <f t="shared" si="90"/>
        <v>0</v>
      </c>
      <c r="M503" s="13">
        <f t="shared" si="96"/>
        <v>1.882884105724024</v>
      </c>
      <c r="N503" s="13">
        <f t="shared" si="91"/>
        <v>9.8694326926884873E-2</v>
      </c>
      <c r="O503" s="13">
        <f t="shared" si="92"/>
        <v>9.8694326926884873E-2</v>
      </c>
      <c r="Q503">
        <v>11.125262040244809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208.1</v>
      </c>
      <c r="G504" s="13">
        <f t="shared" si="86"/>
        <v>3.0193722842960988</v>
      </c>
      <c r="H504" s="13">
        <f t="shared" si="87"/>
        <v>205.08062771570388</v>
      </c>
      <c r="I504" s="16">
        <f t="shared" si="95"/>
        <v>214.26629001570163</v>
      </c>
      <c r="J504" s="13">
        <f t="shared" si="88"/>
        <v>74.2383778934513</v>
      </c>
      <c r="K504" s="13">
        <f t="shared" si="89"/>
        <v>140.02791212225031</v>
      </c>
      <c r="L504" s="13">
        <f t="shared" si="90"/>
        <v>5.0543113827159072</v>
      </c>
      <c r="M504" s="13">
        <f t="shared" si="96"/>
        <v>6.8385011615130464</v>
      </c>
      <c r="N504" s="13">
        <f t="shared" si="91"/>
        <v>0.35845077627054672</v>
      </c>
      <c r="O504" s="13">
        <f t="shared" si="92"/>
        <v>3.3778230605666457</v>
      </c>
      <c r="Q504">
        <v>11.885045329022089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67.006666670000001</v>
      </c>
      <c r="G505" s="13">
        <f t="shared" si="86"/>
        <v>0.19750561769609903</v>
      </c>
      <c r="H505" s="13">
        <f t="shared" si="87"/>
        <v>66.809161052303907</v>
      </c>
      <c r="I505" s="16">
        <f t="shared" si="95"/>
        <v>201.78276179183834</v>
      </c>
      <c r="J505" s="13">
        <f t="shared" si="88"/>
        <v>97.437887107920005</v>
      </c>
      <c r="K505" s="13">
        <f t="shared" si="89"/>
        <v>104.34487468391833</v>
      </c>
      <c r="L505" s="13">
        <f t="shared" si="90"/>
        <v>3.599080451814709</v>
      </c>
      <c r="M505" s="13">
        <f t="shared" si="96"/>
        <v>10.079130837057209</v>
      </c>
      <c r="N505" s="13">
        <f t="shared" si="91"/>
        <v>0.5283134691866016</v>
      </c>
      <c r="O505" s="13">
        <f t="shared" si="92"/>
        <v>0.72581908688270058</v>
      </c>
      <c r="Q505">
        <v>16.807289722043311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7.3266666669999996</v>
      </c>
      <c r="G506" s="13">
        <f t="shared" si="86"/>
        <v>0</v>
      </c>
      <c r="H506" s="13">
        <f t="shared" si="87"/>
        <v>7.3266666669999996</v>
      </c>
      <c r="I506" s="16">
        <f t="shared" si="95"/>
        <v>108.07246089910362</v>
      </c>
      <c r="J506" s="13">
        <f t="shared" si="88"/>
        <v>77.624218384520546</v>
      </c>
      <c r="K506" s="13">
        <f t="shared" si="89"/>
        <v>30.448242514583072</v>
      </c>
      <c r="L506" s="13">
        <f t="shared" si="90"/>
        <v>0.58541702677439822</v>
      </c>
      <c r="M506" s="13">
        <f t="shared" si="96"/>
        <v>10.136234394645005</v>
      </c>
      <c r="N506" s="13">
        <f t="shared" si="91"/>
        <v>0.53130664182220089</v>
      </c>
      <c r="O506" s="13">
        <f t="shared" si="92"/>
        <v>0.53130664182220089</v>
      </c>
      <c r="Q506">
        <v>16.84487386942763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3.0533333329999999</v>
      </c>
      <c r="G507" s="13">
        <f t="shared" si="86"/>
        <v>0</v>
      </c>
      <c r="H507" s="13">
        <f t="shared" si="87"/>
        <v>3.0533333329999999</v>
      </c>
      <c r="I507" s="16">
        <f t="shared" si="95"/>
        <v>32.916158820808668</v>
      </c>
      <c r="J507" s="13">
        <f t="shared" si="88"/>
        <v>32.069602071364159</v>
      </c>
      <c r="K507" s="13">
        <f t="shared" si="89"/>
        <v>0.84655674944450965</v>
      </c>
      <c r="L507" s="13">
        <f t="shared" si="90"/>
        <v>0</v>
      </c>
      <c r="M507" s="13">
        <f t="shared" si="96"/>
        <v>9.6049277528228032</v>
      </c>
      <c r="N507" s="13">
        <f t="shared" si="91"/>
        <v>0.50345736992754964</v>
      </c>
      <c r="O507" s="13">
        <f t="shared" si="92"/>
        <v>0.50345736992754964</v>
      </c>
      <c r="Q507">
        <v>20.288531295345951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4.6666667000000002E-2</v>
      </c>
      <c r="G508" s="13">
        <f t="shared" si="86"/>
        <v>0</v>
      </c>
      <c r="H508" s="13">
        <f t="shared" si="87"/>
        <v>4.6666667000000002E-2</v>
      </c>
      <c r="I508" s="16">
        <f t="shared" si="95"/>
        <v>0.89322341644450964</v>
      </c>
      <c r="J508" s="13">
        <f t="shared" si="88"/>
        <v>0.89321451999729984</v>
      </c>
      <c r="K508" s="13">
        <f t="shared" si="89"/>
        <v>8.8964472098052028E-6</v>
      </c>
      <c r="L508" s="13">
        <f t="shared" si="90"/>
        <v>0</v>
      </c>
      <c r="M508" s="13">
        <f t="shared" si="96"/>
        <v>9.1014703828952541</v>
      </c>
      <c r="N508" s="13">
        <f t="shared" si="91"/>
        <v>0.47706786134849005</v>
      </c>
      <c r="O508" s="13">
        <f t="shared" si="92"/>
        <v>0.47706786134849005</v>
      </c>
      <c r="Q508">
        <v>25.134450193548378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3.2733333330000001</v>
      </c>
      <c r="G509" s="13">
        <f t="shared" si="86"/>
        <v>0</v>
      </c>
      <c r="H509" s="13">
        <f t="shared" si="87"/>
        <v>3.2733333330000001</v>
      </c>
      <c r="I509" s="16">
        <f t="shared" si="95"/>
        <v>3.2733422294472101</v>
      </c>
      <c r="J509" s="13">
        <f t="shared" si="88"/>
        <v>3.272848269415253</v>
      </c>
      <c r="K509" s="13">
        <f t="shared" si="89"/>
        <v>4.9396003195711913E-4</v>
      </c>
      <c r="L509" s="13">
        <f t="shared" si="90"/>
        <v>0</v>
      </c>
      <c r="M509" s="13">
        <f t="shared" si="96"/>
        <v>8.6244025215467648</v>
      </c>
      <c r="N509" s="13">
        <f t="shared" si="91"/>
        <v>0.45206160029869885</v>
      </c>
      <c r="O509" s="13">
        <f t="shared" si="92"/>
        <v>0.45206160029869885</v>
      </c>
      <c r="Q509">
        <v>24.268028385540269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5.92</v>
      </c>
      <c r="G510" s="13">
        <f t="shared" si="86"/>
        <v>0</v>
      </c>
      <c r="H510" s="13">
        <f t="shared" si="87"/>
        <v>5.92</v>
      </c>
      <c r="I510" s="16">
        <f t="shared" si="95"/>
        <v>5.9204939600319566</v>
      </c>
      <c r="J510" s="13">
        <f t="shared" si="88"/>
        <v>5.9167175084692483</v>
      </c>
      <c r="K510" s="13">
        <f t="shared" si="89"/>
        <v>3.7764515627083384E-3</v>
      </c>
      <c r="L510" s="13">
        <f t="shared" si="90"/>
        <v>0</v>
      </c>
      <c r="M510" s="13">
        <f t="shared" si="96"/>
        <v>8.1723409212480664</v>
      </c>
      <c r="N510" s="13">
        <f t="shared" si="91"/>
        <v>0.42836608168693896</v>
      </c>
      <c r="O510" s="13">
        <f t="shared" si="92"/>
        <v>0.42836608168693896</v>
      </c>
      <c r="Q510">
        <v>22.438289748615482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35.27333333</v>
      </c>
      <c r="G511" s="13">
        <f t="shared" si="86"/>
        <v>0</v>
      </c>
      <c r="H511" s="13">
        <f t="shared" si="87"/>
        <v>35.27333333</v>
      </c>
      <c r="I511" s="16">
        <f t="shared" si="95"/>
        <v>35.277109781562707</v>
      </c>
      <c r="J511" s="13">
        <f t="shared" si="88"/>
        <v>34.232793402695698</v>
      </c>
      <c r="K511" s="13">
        <f t="shared" si="89"/>
        <v>1.0443163788670091</v>
      </c>
      <c r="L511" s="13">
        <f t="shared" si="90"/>
        <v>0</v>
      </c>
      <c r="M511" s="13">
        <f t="shared" si="96"/>
        <v>7.7439748395611279</v>
      </c>
      <c r="N511" s="13">
        <f t="shared" si="91"/>
        <v>0.40591260089017872</v>
      </c>
      <c r="O511" s="13">
        <f t="shared" si="92"/>
        <v>0.40591260089017872</v>
      </c>
      <c r="Q511">
        <v>20.230999378373301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44.569525147338013</v>
      </c>
      <c r="G512" s="13">
        <f t="shared" si="86"/>
        <v>0</v>
      </c>
      <c r="H512" s="13">
        <f t="shared" si="87"/>
        <v>44.569525147338013</v>
      </c>
      <c r="I512" s="16">
        <f t="shared" si="95"/>
        <v>45.613841526205022</v>
      </c>
      <c r="J512" s="13">
        <f t="shared" si="88"/>
        <v>41.378998598489403</v>
      </c>
      <c r="K512" s="13">
        <f t="shared" si="89"/>
        <v>4.2348429277156185</v>
      </c>
      <c r="L512" s="13">
        <f t="shared" si="90"/>
        <v>0</v>
      </c>
      <c r="M512" s="13">
        <f t="shared" si="96"/>
        <v>7.3380622386709495</v>
      </c>
      <c r="N512" s="13">
        <f t="shared" si="91"/>
        <v>0.38463605454608357</v>
      </c>
      <c r="O512" s="13">
        <f t="shared" si="92"/>
        <v>0.38463605454608357</v>
      </c>
      <c r="Q512">
        <v>15.04277046529117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84.213333329999998</v>
      </c>
      <c r="G513" s="13">
        <f t="shared" si="86"/>
        <v>0.54163895089609893</v>
      </c>
      <c r="H513" s="13">
        <f t="shared" si="87"/>
        <v>83.671694379103897</v>
      </c>
      <c r="I513" s="16">
        <f t="shared" si="95"/>
        <v>87.906537306819516</v>
      </c>
      <c r="J513" s="13">
        <f t="shared" si="88"/>
        <v>58.684914627781559</v>
      </c>
      <c r="K513" s="13">
        <f t="shared" si="89"/>
        <v>29.221622679037957</v>
      </c>
      <c r="L513" s="13">
        <f t="shared" si="90"/>
        <v>0.53539283451702424</v>
      </c>
      <c r="M513" s="13">
        <f t="shared" si="96"/>
        <v>7.4888190186418901</v>
      </c>
      <c r="N513" s="13">
        <f t="shared" si="91"/>
        <v>0.39253820788821669</v>
      </c>
      <c r="O513" s="13">
        <f t="shared" si="92"/>
        <v>0.93417715878431562</v>
      </c>
      <c r="Q513">
        <v>11.82535897517999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7.4066666669999996</v>
      </c>
      <c r="G514" s="13">
        <f t="shared" si="86"/>
        <v>0</v>
      </c>
      <c r="H514" s="13">
        <f t="shared" si="87"/>
        <v>7.4066666669999996</v>
      </c>
      <c r="I514" s="16">
        <f t="shared" si="95"/>
        <v>36.092896511520934</v>
      </c>
      <c r="J514" s="13">
        <f t="shared" si="88"/>
        <v>32.645216197229423</v>
      </c>
      <c r="K514" s="13">
        <f t="shared" si="89"/>
        <v>3.4476803142915102</v>
      </c>
      <c r="L514" s="13">
        <f t="shared" si="90"/>
        <v>0</v>
      </c>
      <c r="M514" s="13">
        <f t="shared" si="96"/>
        <v>7.0962808107536732</v>
      </c>
      <c r="N514" s="13">
        <f t="shared" si="91"/>
        <v>0.3719627013539385</v>
      </c>
      <c r="O514" s="13">
        <f t="shared" si="92"/>
        <v>0.3719627013539385</v>
      </c>
      <c r="Q514">
        <v>11.39092122258065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13.41333333</v>
      </c>
      <c r="G515" s="13">
        <f t="shared" si="86"/>
        <v>0</v>
      </c>
      <c r="H515" s="13">
        <f t="shared" si="87"/>
        <v>13.41333333</v>
      </c>
      <c r="I515" s="16">
        <f t="shared" si="95"/>
        <v>16.861013644291511</v>
      </c>
      <c r="J515" s="13">
        <f t="shared" si="88"/>
        <v>16.611436634576261</v>
      </c>
      <c r="K515" s="13">
        <f t="shared" si="89"/>
        <v>0.24957700971524943</v>
      </c>
      <c r="L515" s="13">
        <f t="shared" si="90"/>
        <v>0</v>
      </c>
      <c r="M515" s="13">
        <f t="shared" si="96"/>
        <v>6.7243181093997348</v>
      </c>
      <c r="N515" s="13">
        <f t="shared" si="91"/>
        <v>0.35246569230254149</v>
      </c>
      <c r="O515" s="13">
        <f t="shared" si="92"/>
        <v>0.35246569230254149</v>
      </c>
      <c r="Q515">
        <v>14.831981975198881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71.386666669999997</v>
      </c>
      <c r="G516" s="13">
        <f t="shared" si="86"/>
        <v>0.28510561769609893</v>
      </c>
      <c r="H516" s="13">
        <f t="shared" si="87"/>
        <v>71.101561052303893</v>
      </c>
      <c r="I516" s="16">
        <f t="shared" si="95"/>
        <v>71.351138062019146</v>
      </c>
      <c r="J516" s="13">
        <f t="shared" si="88"/>
        <v>57.447724278757285</v>
      </c>
      <c r="K516" s="13">
        <f t="shared" si="89"/>
        <v>13.903413783261861</v>
      </c>
      <c r="L516" s="13">
        <f t="shared" si="90"/>
        <v>0</v>
      </c>
      <c r="M516" s="13">
        <f t="shared" si="96"/>
        <v>6.3718524170971937</v>
      </c>
      <c r="N516" s="13">
        <f t="shared" si="91"/>
        <v>0.33399064959499186</v>
      </c>
      <c r="O516" s="13">
        <f t="shared" si="92"/>
        <v>0.6190962672910908</v>
      </c>
      <c r="Q516">
        <v>14.82576288576422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9.5733333330000008</v>
      </c>
      <c r="G517" s="13">
        <f t="shared" si="86"/>
        <v>0</v>
      </c>
      <c r="H517" s="13">
        <f t="shared" si="87"/>
        <v>9.5733333330000008</v>
      </c>
      <c r="I517" s="16">
        <f t="shared" si="95"/>
        <v>23.476747116261862</v>
      </c>
      <c r="J517" s="13">
        <f t="shared" si="88"/>
        <v>22.935777957889687</v>
      </c>
      <c r="K517" s="13">
        <f t="shared" si="89"/>
        <v>0.54096915837217452</v>
      </c>
      <c r="L517" s="13">
        <f t="shared" si="90"/>
        <v>0</v>
      </c>
      <c r="M517" s="13">
        <f t="shared" si="96"/>
        <v>6.0378617675022017</v>
      </c>
      <c r="N517" s="13">
        <f t="shared" si="91"/>
        <v>0.31648400526067388</v>
      </c>
      <c r="O517" s="13">
        <f t="shared" si="92"/>
        <v>0.31648400526067388</v>
      </c>
      <c r="Q517">
        <v>16.311454349496579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20.36</v>
      </c>
      <c r="G518" s="13">
        <f t="shared" ref="G518:G581" si="100">IF((F518-$J$2)&gt;0,$I$2*(F518-$J$2),0)</f>
        <v>0</v>
      </c>
      <c r="H518" s="13">
        <f t="shared" ref="H518:H581" si="101">F518-G518</f>
        <v>20.36</v>
      </c>
      <c r="I518" s="16">
        <f t="shared" si="95"/>
        <v>20.900969158372174</v>
      </c>
      <c r="J518" s="13">
        <f t="shared" ref="J518:J581" si="102">I518/SQRT(1+(I518/($K$2*(300+(25*Q518)+0.05*(Q518)^3)))^2)</f>
        <v>20.555166543505372</v>
      </c>
      <c r="K518" s="13">
        <f t="shared" ref="K518:K581" si="103">I518-J518</f>
        <v>0.34580261486680186</v>
      </c>
      <c r="L518" s="13">
        <f t="shared" ref="L518:L581" si="104">IF(K518&gt;$N$2,(K518-$N$2)/$L$2,0)</f>
        <v>0</v>
      </c>
      <c r="M518" s="13">
        <f t="shared" si="96"/>
        <v>5.7213777622415281</v>
      </c>
      <c r="N518" s="13">
        <f t="shared" ref="N518:N581" si="105">$M$2*M518</f>
        <v>0.29989499917826501</v>
      </c>
      <c r="O518" s="13">
        <f t="shared" ref="O518:O581" si="106">N518+G518</f>
        <v>0.29989499917826501</v>
      </c>
      <c r="Q518">
        <v>17.085243677909869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3.14</v>
      </c>
      <c r="G519" s="13">
        <f t="shared" si="100"/>
        <v>0</v>
      </c>
      <c r="H519" s="13">
        <f t="shared" si="101"/>
        <v>3.14</v>
      </c>
      <c r="I519" s="16">
        <f t="shared" ref="I519:I582" si="108">H519+K518-L518</f>
        <v>3.485802614866802</v>
      </c>
      <c r="J519" s="13">
        <f t="shared" si="102"/>
        <v>3.4848730765358407</v>
      </c>
      <c r="K519" s="13">
        <f t="shared" si="103"/>
        <v>9.2953833096132144E-4</v>
      </c>
      <c r="L519" s="13">
        <f t="shared" si="104"/>
        <v>0</v>
      </c>
      <c r="M519" s="13">
        <f t="shared" ref="M519:M582" si="109">L519+M518-N518</f>
        <v>5.4214827630632634</v>
      </c>
      <c r="N519" s="13">
        <f t="shared" si="105"/>
        <v>0.28417553189790562</v>
      </c>
      <c r="O519" s="13">
        <f t="shared" si="106"/>
        <v>0.28417553189790562</v>
      </c>
      <c r="Q519">
        <v>21.11640258638775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3.1066666669999998</v>
      </c>
      <c r="G520" s="13">
        <f t="shared" si="100"/>
        <v>0</v>
      </c>
      <c r="H520" s="13">
        <f t="shared" si="101"/>
        <v>3.1066666669999998</v>
      </c>
      <c r="I520" s="16">
        <f t="shared" si="108"/>
        <v>3.1075962053309611</v>
      </c>
      <c r="J520" s="13">
        <f t="shared" si="102"/>
        <v>3.1071564155813931</v>
      </c>
      <c r="K520" s="13">
        <f t="shared" si="103"/>
        <v>4.3978974956804251E-4</v>
      </c>
      <c r="L520" s="13">
        <f t="shared" si="104"/>
        <v>0</v>
      </c>
      <c r="M520" s="13">
        <f t="shared" si="109"/>
        <v>5.1373072311653578</v>
      </c>
      <c r="N520" s="13">
        <f t="shared" si="105"/>
        <v>0.26928002517792693</v>
      </c>
      <c r="O520" s="13">
        <f t="shared" si="106"/>
        <v>0.26928002517792693</v>
      </c>
      <c r="Q520">
        <v>23.984200093630339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93.213333329999998</v>
      </c>
      <c r="G521" s="13">
        <f t="shared" si="100"/>
        <v>0.72163895089609897</v>
      </c>
      <c r="H521" s="13">
        <f t="shared" si="101"/>
        <v>92.491694379103905</v>
      </c>
      <c r="I521" s="16">
        <f t="shared" si="108"/>
        <v>92.492134168853468</v>
      </c>
      <c r="J521" s="13">
        <f t="shared" si="102"/>
        <v>82.540866362157416</v>
      </c>
      <c r="K521" s="13">
        <f t="shared" si="103"/>
        <v>9.9512678066960518</v>
      </c>
      <c r="L521" s="13">
        <f t="shared" si="104"/>
        <v>0</v>
      </c>
      <c r="M521" s="13">
        <f t="shared" si="109"/>
        <v>4.8680272059874312</v>
      </c>
      <c r="N521" s="13">
        <f t="shared" si="105"/>
        <v>0.25516528983176462</v>
      </c>
      <c r="O521" s="13">
        <f t="shared" si="106"/>
        <v>0.97680424072786365</v>
      </c>
      <c r="Q521">
        <v>23.846831193548379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56.686666670000001</v>
      </c>
      <c r="G522" s="13">
        <f t="shared" si="100"/>
        <v>0</v>
      </c>
      <c r="H522" s="13">
        <f t="shared" si="101"/>
        <v>56.686666670000001</v>
      </c>
      <c r="I522" s="16">
        <f t="shared" si="108"/>
        <v>66.637934476696046</v>
      </c>
      <c r="J522" s="13">
        <f t="shared" si="102"/>
        <v>60.545739550736535</v>
      </c>
      <c r="K522" s="13">
        <f t="shared" si="103"/>
        <v>6.092194925959511</v>
      </c>
      <c r="L522" s="13">
        <f t="shared" si="104"/>
        <v>0</v>
      </c>
      <c r="M522" s="13">
        <f t="shared" si="109"/>
        <v>4.6128619161556665</v>
      </c>
      <c r="N522" s="13">
        <f t="shared" si="105"/>
        <v>0.24179040050188427</v>
      </c>
      <c r="O522" s="13">
        <f t="shared" si="106"/>
        <v>0.24179040050188427</v>
      </c>
      <c r="Q522">
        <v>20.546598222427679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4.3666666669999996</v>
      </c>
      <c r="G523" s="13">
        <f t="shared" si="100"/>
        <v>0</v>
      </c>
      <c r="H523" s="13">
        <f t="shared" si="101"/>
        <v>4.3666666669999996</v>
      </c>
      <c r="I523" s="16">
        <f t="shared" si="108"/>
        <v>10.458861592959511</v>
      </c>
      <c r="J523" s="13">
        <f t="shared" si="102"/>
        <v>10.419075718341198</v>
      </c>
      <c r="K523" s="13">
        <f t="shared" si="103"/>
        <v>3.9785874618313954E-2</v>
      </c>
      <c r="L523" s="13">
        <f t="shared" si="104"/>
        <v>0</v>
      </c>
      <c r="M523" s="13">
        <f t="shared" si="109"/>
        <v>4.3710715156537825</v>
      </c>
      <c r="N523" s="13">
        <f t="shared" si="105"/>
        <v>0.22911657699762816</v>
      </c>
      <c r="O523" s="13">
        <f t="shared" si="106"/>
        <v>0.22911657699762816</v>
      </c>
      <c r="Q523">
        <v>17.8271033009113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3.26</v>
      </c>
      <c r="G524" s="13">
        <f t="shared" si="100"/>
        <v>0</v>
      </c>
      <c r="H524" s="13">
        <f t="shared" si="101"/>
        <v>3.26</v>
      </c>
      <c r="I524" s="16">
        <f t="shared" si="108"/>
        <v>3.2997858746183137</v>
      </c>
      <c r="J524" s="13">
        <f t="shared" si="102"/>
        <v>3.297994877540054</v>
      </c>
      <c r="K524" s="13">
        <f t="shared" si="103"/>
        <v>1.7909970782596929E-3</v>
      </c>
      <c r="L524" s="13">
        <f t="shared" si="104"/>
        <v>0</v>
      </c>
      <c r="M524" s="13">
        <f t="shared" si="109"/>
        <v>4.1419549386561547</v>
      </c>
      <c r="N524" s="13">
        <f t="shared" si="105"/>
        <v>0.21710707185292491</v>
      </c>
      <c r="O524" s="13">
        <f t="shared" si="106"/>
        <v>0.21710707185292491</v>
      </c>
      <c r="Q524">
        <v>15.299520070815809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27.54666667</v>
      </c>
      <c r="G525" s="13">
        <f t="shared" si="100"/>
        <v>0</v>
      </c>
      <c r="H525" s="13">
        <f t="shared" si="101"/>
        <v>27.54666667</v>
      </c>
      <c r="I525" s="16">
        <f t="shared" si="108"/>
        <v>27.54845766707826</v>
      </c>
      <c r="J525" s="13">
        <f t="shared" si="102"/>
        <v>26.197777320517112</v>
      </c>
      <c r="K525" s="13">
        <f t="shared" si="103"/>
        <v>1.3506803465611483</v>
      </c>
      <c r="L525" s="13">
        <f t="shared" si="104"/>
        <v>0</v>
      </c>
      <c r="M525" s="13">
        <f t="shared" si="109"/>
        <v>3.9248478668032298</v>
      </c>
      <c r="N525" s="13">
        <f t="shared" si="105"/>
        <v>0.2057270637778385</v>
      </c>
      <c r="O525" s="13">
        <f t="shared" si="106"/>
        <v>0.2057270637778385</v>
      </c>
      <c r="Q525">
        <v>12.88244708101216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30.366666670000001</v>
      </c>
      <c r="G526" s="13">
        <f t="shared" si="100"/>
        <v>0</v>
      </c>
      <c r="H526" s="13">
        <f t="shared" si="101"/>
        <v>30.366666670000001</v>
      </c>
      <c r="I526" s="16">
        <f t="shared" si="108"/>
        <v>31.717347016561149</v>
      </c>
      <c r="J526" s="13">
        <f t="shared" si="102"/>
        <v>29.538738328369647</v>
      </c>
      <c r="K526" s="13">
        <f t="shared" si="103"/>
        <v>2.1786086881915026</v>
      </c>
      <c r="L526" s="13">
        <f t="shared" si="104"/>
        <v>0</v>
      </c>
      <c r="M526" s="13">
        <f t="shared" si="109"/>
        <v>3.7191208030253913</v>
      </c>
      <c r="N526" s="13">
        <f t="shared" si="105"/>
        <v>0.19494355669502175</v>
      </c>
      <c r="O526" s="13">
        <f t="shared" si="106"/>
        <v>0.19494355669502175</v>
      </c>
      <c r="Q526">
        <v>12.24521822258065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12.43333333</v>
      </c>
      <c r="G527" s="13">
        <f t="shared" si="100"/>
        <v>0</v>
      </c>
      <c r="H527" s="13">
        <f t="shared" si="101"/>
        <v>12.43333333</v>
      </c>
      <c r="I527" s="16">
        <f t="shared" si="108"/>
        <v>14.611942018191503</v>
      </c>
      <c r="J527" s="13">
        <f t="shared" si="102"/>
        <v>14.441451076968329</v>
      </c>
      <c r="K527" s="13">
        <f t="shared" si="103"/>
        <v>0.17049094122317321</v>
      </c>
      <c r="L527" s="13">
        <f t="shared" si="104"/>
        <v>0</v>
      </c>
      <c r="M527" s="13">
        <f t="shared" si="109"/>
        <v>3.5241772463303693</v>
      </c>
      <c r="N527" s="13">
        <f t="shared" si="105"/>
        <v>0.18472528406833241</v>
      </c>
      <c r="O527" s="13">
        <f t="shared" si="106"/>
        <v>0.18472528406833241</v>
      </c>
      <c r="Q527">
        <v>14.51791600824092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33.64</v>
      </c>
      <c r="G528" s="13">
        <f t="shared" si="100"/>
        <v>0</v>
      </c>
      <c r="H528" s="13">
        <f t="shared" si="101"/>
        <v>33.64</v>
      </c>
      <c r="I528" s="16">
        <f t="shared" si="108"/>
        <v>33.810490941223172</v>
      </c>
      <c r="J528" s="13">
        <f t="shared" si="102"/>
        <v>32.068636175115053</v>
      </c>
      <c r="K528" s="13">
        <f t="shared" si="103"/>
        <v>1.7418547661081192</v>
      </c>
      <c r="L528" s="13">
        <f t="shared" si="104"/>
        <v>0</v>
      </c>
      <c r="M528" s="13">
        <f t="shared" si="109"/>
        <v>3.3394519622620371</v>
      </c>
      <c r="N528" s="13">
        <f t="shared" si="105"/>
        <v>0.17504261824621525</v>
      </c>
      <c r="O528" s="13">
        <f t="shared" si="106"/>
        <v>0.17504261824621525</v>
      </c>
      <c r="Q528">
        <v>15.45661889240024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171.81333330000001</v>
      </c>
      <c r="G529" s="13">
        <f t="shared" si="100"/>
        <v>2.2936389502960992</v>
      </c>
      <c r="H529" s="13">
        <f t="shared" si="101"/>
        <v>169.51969434970391</v>
      </c>
      <c r="I529" s="16">
        <f t="shared" si="108"/>
        <v>171.26154911581204</v>
      </c>
      <c r="J529" s="13">
        <f t="shared" si="102"/>
        <v>81.184096118129432</v>
      </c>
      <c r="K529" s="13">
        <f t="shared" si="103"/>
        <v>90.077452997682613</v>
      </c>
      <c r="L529" s="13">
        <f t="shared" si="104"/>
        <v>3.0172243422303535</v>
      </c>
      <c r="M529" s="13">
        <f t="shared" si="109"/>
        <v>6.1816336862461752</v>
      </c>
      <c r="N529" s="13">
        <f t="shared" si="105"/>
        <v>0.32402003613388952</v>
      </c>
      <c r="O529" s="13">
        <f t="shared" si="106"/>
        <v>2.6176589864299888</v>
      </c>
      <c r="Q529">
        <v>14.11472954946635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6.42</v>
      </c>
      <c r="G530" s="13">
        <f t="shared" si="100"/>
        <v>0</v>
      </c>
      <c r="H530" s="13">
        <f t="shared" si="101"/>
        <v>6.42</v>
      </c>
      <c r="I530" s="16">
        <f t="shared" si="108"/>
        <v>93.480228655452265</v>
      </c>
      <c r="J530" s="13">
        <f t="shared" si="102"/>
        <v>79.605558556617524</v>
      </c>
      <c r="K530" s="13">
        <f t="shared" si="103"/>
        <v>13.874670098834741</v>
      </c>
      <c r="L530" s="13">
        <f t="shared" si="104"/>
        <v>0</v>
      </c>
      <c r="M530" s="13">
        <f t="shared" si="109"/>
        <v>5.8576136501122855</v>
      </c>
      <c r="N530" s="13">
        <f t="shared" si="105"/>
        <v>0.30703601716010231</v>
      </c>
      <c r="O530" s="13">
        <f t="shared" si="106"/>
        <v>0.30703601716010231</v>
      </c>
      <c r="Q530">
        <v>21.204360164779501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2.5733333329999999</v>
      </c>
      <c r="G531" s="13">
        <f t="shared" si="100"/>
        <v>0</v>
      </c>
      <c r="H531" s="13">
        <f t="shared" si="101"/>
        <v>2.5733333329999999</v>
      </c>
      <c r="I531" s="16">
        <f t="shared" si="108"/>
        <v>16.448003431834742</v>
      </c>
      <c r="J531" s="13">
        <f t="shared" si="102"/>
        <v>16.366588254483165</v>
      </c>
      <c r="K531" s="13">
        <f t="shared" si="103"/>
        <v>8.1415177351576773E-2</v>
      </c>
      <c r="L531" s="13">
        <f t="shared" si="104"/>
        <v>0</v>
      </c>
      <c r="M531" s="13">
        <f t="shared" si="109"/>
        <v>5.5505776329521836</v>
      </c>
      <c r="N531" s="13">
        <f t="shared" si="105"/>
        <v>0.29094224220931986</v>
      </c>
      <c r="O531" s="13">
        <f t="shared" si="106"/>
        <v>0.29094224220931986</v>
      </c>
      <c r="Q531">
        <v>22.353811450981159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1.5933333329999999</v>
      </c>
      <c r="G532" s="13">
        <f t="shared" si="100"/>
        <v>0</v>
      </c>
      <c r="H532" s="13">
        <f t="shared" si="101"/>
        <v>1.5933333329999999</v>
      </c>
      <c r="I532" s="16">
        <f t="shared" si="108"/>
        <v>1.6747485103515767</v>
      </c>
      <c r="J532" s="13">
        <f t="shared" si="102"/>
        <v>1.6746865642524535</v>
      </c>
      <c r="K532" s="13">
        <f t="shared" si="103"/>
        <v>6.1946099123133536E-5</v>
      </c>
      <c r="L532" s="13">
        <f t="shared" si="104"/>
        <v>0</v>
      </c>
      <c r="M532" s="13">
        <f t="shared" si="109"/>
        <v>5.2596353907428641</v>
      </c>
      <c r="N532" s="13">
        <f t="shared" si="105"/>
        <v>0.27569204774320533</v>
      </c>
      <c r="O532" s="13">
        <f t="shared" si="106"/>
        <v>0.27569204774320533</v>
      </c>
      <c r="Q532">
        <v>24.740131842528001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2.9933333329999998</v>
      </c>
      <c r="G533" s="13">
        <f t="shared" si="100"/>
        <v>0</v>
      </c>
      <c r="H533" s="13">
        <f t="shared" si="101"/>
        <v>2.9933333329999998</v>
      </c>
      <c r="I533" s="16">
        <f t="shared" si="108"/>
        <v>2.993395279099123</v>
      </c>
      <c r="J533" s="13">
        <f t="shared" si="102"/>
        <v>2.9931627492771633</v>
      </c>
      <c r="K533" s="13">
        <f t="shared" si="103"/>
        <v>2.3252982195964833E-4</v>
      </c>
      <c r="L533" s="13">
        <f t="shared" si="104"/>
        <v>0</v>
      </c>
      <c r="M533" s="13">
        <f t="shared" si="109"/>
        <v>4.9839433429996589</v>
      </c>
      <c r="N533" s="13">
        <f t="shared" si="105"/>
        <v>0.2612412161660555</v>
      </c>
      <c r="O533" s="13">
        <f t="shared" si="106"/>
        <v>0.2612412161660555</v>
      </c>
      <c r="Q533">
        <v>27.78124219354838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11.16</v>
      </c>
      <c r="G534" s="13">
        <f t="shared" si="100"/>
        <v>0</v>
      </c>
      <c r="H534" s="13">
        <f t="shared" si="101"/>
        <v>11.16</v>
      </c>
      <c r="I534" s="16">
        <f t="shared" si="108"/>
        <v>11.160232529821959</v>
      </c>
      <c r="J534" s="13">
        <f t="shared" si="102"/>
        <v>11.134592409961559</v>
      </c>
      <c r="K534" s="13">
        <f t="shared" si="103"/>
        <v>2.5640119860399935E-2</v>
      </c>
      <c r="L534" s="13">
        <f t="shared" si="104"/>
        <v>0</v>
      </c>
      <c r="M534" s="13">
        <f t="shared" si="109"/>
        <v>4.7227021268336031</v>
      </c>
      <c r="N534" s="13">
        <f t="shared" si="105"/>
        <v>0.24754784761687687</v>
      </c>
      <c r="O534" s="13">
        <f t="shared" si="106"/>
        <v>0.24754784761687687</v>
      </c>
      <c r="Q534">
        <v>22.324438847417301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2.4066666670000001</v>
      </c>
      <c r="G535" s="13">
        <f t="shared" si="100"/>
        <v>0</v>
      </c>
      <c r="H535" s="13">
        <f t="shared" si="101"/>
        <v>2.4066666670000001</v>
      </c>
      <c r="I535" s="16">
        <f t="shared" si="108"/>
        <v>2.4323067868604</v>
      </c>
      <c r="J535" s="13">
        <f t="shared" si="102"/>
        <v>2.432036948395965</v>
      </c>
      <c r="K535" s="13">
        <f t="shared" si="103"/>
        <v>2.698384644350682E-4</v>
      </c>
      <c r="L535" s="13">
        <f t="shared" si="104"/>
        <v>0</v>
      </c>
      <c r="M535" s="13">
        <f t="shared" si="109"/>
        <v>4.475154279216726</v>
      </c>
      <c r="N535" s="13">
        <f t="shared" si="105"/>
        <v>0.23457223848168154</v>
      </c>
      <c r="O535" s="13">
        <f t="shared" si="106"/>
        <v>0.23457223848168154</v>
      </c>
      <c r="Q535">
        <v>22.231047796890369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50.04666667</v>
      </c>
      <c r="G536" s="13">
        <f t="shared" si="100"/>
        <v>0</v>
      </c>
      <c r="H536" s="13">
        <f t="shared" si="101"/>
        <v>50.04666667</v>
      </c>
      <c r="I536" s="16">
        <f t="shared" si="108"/>
        <v>50.046936508464434</v>
      </c>
      <c r="J536" s="13">
        <f t="shared" si="102"/>
        <v>45.408919770526772</v>
      </c>
      <c r="K536" s="13">
        <f t="shared" si="103"/>
        <v>4.6380167379376616</v>
      </c>
      <c r="L536" s="13">
        <f t="shared" si="104"/>
        <v>0</v>
      </c>
      <c r="M536" s="13">
        <f t="shared" si="109"/>
        <v>4.2405820407350445</v>
      </c>
      <c r="N536" s="13">
        <f t="shared" si="105"/>
        <v>0.22227676627375184</v>
      </c>
      <c r="O536" s="13">
        <f t="shared" si="106"/>
        <v>0.22227676627375184</v>
      </c>
      <c r="Q536">
        <v>16.38373349584602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77.306666669999998</v>
      </c>
      <c r="G537" s="13">
        <f t="shared" si="100"/>
        <v>0.40350561769609899</v>
      </c>
      <c r="H537" s="13">
        <f t="shared" si="101"/>
        <v>76.903161052303901</v>
      </c>
      <c r="I537" s="16">
        <f t="shared" si="108"/>
        <v>81.541177790241562</v>
      </c>
      <c r="J537" s="13">
        <f t="shared" si="102"/>
        <v>56.04684744995572</v>
      </c>
      <c r="K537" s="13">
        <f t="shared" si="103"/>
        <v>25.494330340285842</v>
      </c>
      <c r="L537" s="13">
        <f t="shared" si="104"/>
        <v>0.38338584494285705</v>
      </c>
      <c r="M537" s="13">
        <f t="shared" si="109"/>
        <v>4.4016911194041493</v>
      </c>
      <c r="N537" s="13">
        <f t="shared" si="105"/>
        <v>0.23072155160744268</v>
      </c>
      <c r="O537" s="13">
        <f t="shared" si="106"/>
        <v>0.63422716930354173</v>
      </c>
      <c r="Q537">
        <v>11.51150375205088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130.49333329999999</v>
      </c>
      <c r="G538" s="13">
        <f t="shared" si="100"/>
        <v>1.4672389502960987</v>
      </c>
      <c r="H538" s="13">
        <f t="shared" si="101"/>
        <v>129.0260943497039</v>
      </c>
      <c r="I538" s="16">
        <f t="shared" si="108"/>
        <v>154.13703884504687</v>
      </c>
      <c r="J538" s="13">
        <f t="shared" si="102"/>
        <v>66.200803735898134</v>
      </c>
      <c r="K538" s="13">
        <f t="shared" si="103"/>
        <v>87.93623510914874</v>
      </c>
      <c r="L538" s="13">
        <f t="shared" si="104"/>
        <v>2.9299008763797092</v>
      </c>
      <c r="M538" s="13">
        <f t="shared" si="109"/>
        <v>7.1008704441764161</v>
      </c>
      <c r="N538" s="13">
        <f t="shared" si="105"/>
        <v>0.37220327419648452</v>
      </c>
      <c r="O538" s="13">
        <f t="shared" si="106"/>
        <v>1.8394422244925832</v>
      </c>
      <c r="Q538">
        <v>10.74988322258065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38.14</v>
      </c>
      <c r="G539" s="13">
        <f t="shared" si="100"/>
        <v>0</v>
      </c>
      <c r="H539" s="13">
        <f t="shared" si="101"/>
        <v>38.14</v>
      </c>
      <c r="I539" s="16">
        <f t="shared" si="108"/>
        <v>123.14633423276904</v>
      </c>
      <c r="J539" s="13">
        <f t="shared" si="102"/>
        <v>72.311706145084997</v>
      </c>
      <c r="K539" s="13">
        <f t="shared" si="103"/>
        <v>50.834628087684038</v>
      </c>
      <c r="L539" s="13">
        <f t="shared" si="104"/>
        <v>1.4168176301149997</v>
      </c>
      <c r="M539" s="13">
        <f t="shared" si="109"/>
        <v>8.1454848000949305</v>
      </c>
      <c r="N539" s="13">
        <f t="shared" si="105"/>
        <v>0.4269583759269201</v>
      </c>
      <c r="O539" s="13">
        <f t="shared" si="106"/>
        <v>0.4269583759269201</v>
      </c>
      <c r="Q539">
        <v>13.657309167415679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7.4533333329999998</v>
      </c>
      <c r="G540" s="13">
        <f t="shared" si="100"/>
        <v>0</v>
      </c>
      <c r="H540" s="13">
        <f t="shared" si="101"/>
        <v>7.4533333329999998</v>
      </c>
      <c r="I540" s="16">
        <f t="shared" si="108"/>
        <v>56.871143790569043</v>
      </c>
      <c r="J540" s="13">
        <f t="shared" si="102"/>
        <v>51.50219857633622</v>
      </c>
      <c r="K540" s="13">
        <f t="shared" si="103"/>
        <v>5.3689452142328236</v>
      </c>
      <c r="L540" s="13">
        <f t="shared" si="104"/>
        <v>0</v>
      </c>
      <c r="M540" s="13">
        <f t="shared" si="109"/>
        <v>7.7185264241680107</v>
      </c>
      <c r="N540" s="13">
        <f t="shared" si="105"/>
        <v>0.40457868223796639</v>
      </c>
      <c r="O540" s="13">
        <f t="shared" si="106"/>
        <v>0.40457868223796639</v>
      </c>
      <c r="Q540">
        <v>18.0456891317152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7.4866666669999997</v>
      </c>
      <c r="G541" s="13">
        <f t="shared" si="100"/>
        <v>0</v>
      </c>
      <c r="H541" s="13">
        <f t="shared" si="101"/>
        <v>7.4866666669999997</v>
      </c>
      <c r="I541" s="16">
        <f t="shared" si="108"/>
        <v>12.855611881232823</v>
      </c>
      <c r="J541" s="13">
        <f t="shared" si="102"/>
        <v>12.788990293881639</v>
      </c>
      <c r="K541" s="13">
        <f t="shared" si="103"/>
        <v>6.6621587351184175E-2</v>
      </c>
      <c r="L541" s="13">
        <f t="shared" si="104"/>
        <v>0</v>
      </c>
      <c r="M541" s="13">
        <f t="shared" si="109"/>
        <v>7.3139477419300443</v>
      </c>
      <c r="N541" s="13">
        <f t="shared" si="105"/>
        <v>0.38337205533456065</v>
      </c>
      <c r="O541" s="13">
        <f t="shared" si="106"/>
        <v>0.38337205533456065</v>
      </c>
      <c r="Q541">
        <v>18.544281146680991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64.393333330000004</v>
      </c>
      <c r="G542" s="13">
        <f t="shared" si="100"/>
        <v>0.14523895089609909</v>
      </c>
      <c r="H542" s="13">
        <f t="shared" si="101"/>
        <v>64.248094379103904</v>
      </c>
      <c r="I542" s="16">
        <f t="shared" si="108"/>
        <v>64.314715966455083</v>
      </c>
      <c r="J542" s="13">
        <f t="shared" si="102"/>
        <v>54.144414815068025</v>
      </c>
      <c r="K542" s="13">
        <f t="shared" si="103"/>
        <v>10.170301151387058</v>
      </c>
      <c r="L542" s="13">
        <f t="shared" si="104"/>
        <v>0</v>
      </c>
      <c r="M542" s="13">
        <f t="shared" si="109"/>
        <v>6.9305756865954837</v>
      </c>
      <c r="N542" s="13">
        <f t="shared" si="105"/>
        <v>0.36327700707917604</v>
      </c>
      <c r="O542" s="13">
        <f t="shared" si="106"/>
        <v>0.50851595797527516</v>
      </c>
      <c r="Q542">
        <v>15.32999387859835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0.51333333299999995</v>
      </c>
      <c r="G543" s="13">
        <f t="shared" si="100"/>
        <v>0</v>
      </c>
      <c r="H543" s="13">
        <f t="shared" si="101"/>
        <v>0.51333333299999995</v>
      </c>
      <c r="I543" s="16">
        <f t="shared" si="108"/>
        <v>10.683634484387058</v>
      </c>
      <c r="J543" s="13">
        <f t="shared" si="102"/>
        <v>10.668962279684193</v>
      </c>
      <c r="K543" s="13">
        <f t="shared" si="103"/>
        <v>1.4672204702865344E-2</v>
      </c>
      <c r="L543" s="13">
        <f t="shared" si="104"/>
        <v>0</v>
      </c>
      <c r="M543" s="13">
        <f t="shared" si="109"/>
        <v>6.5672986795163073</v>
      </c>
      <c r="N543" s="13">
        <f t="shared" si="105"/>
        <v>0.34423527233156348</v>
      </c>
      <c r="O543" s="13">
        <f t="shared" si="106"/>
        <v>0.34423527233156348</v>
      </c>
      <c r="Q543">
        <v>25.384816375225171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19.946666669999999</v>
      </c>
      <c r="G544" s="13">
        <f t="shared" si="100"/>
        <v>0</v>
      </c>
      <c r="H544" s="13">
        <f t="shared" si="101"/>
        <v>19.946666669999999</v>
      </c>
      <c r="I544" s="16">
        <f t="shared" si="108"/>
        <v>19.961338874702864</v>
      </c>
      <c r="J544" s="13">
        <f t="shared" si="102"/>
        <v>19.86236536117389</v>
      </c>
      <c r="K544" s="13">
        <f t="shared" si="103"/>
        <v>9.8973513528974877E-2</v>
      </c>
      <c r="L544" s="13">
        <f t="shared" si="104"/>
        <v>0</v>
      </c>
      <c r="M544" s="13">
        <f t="shared" si="109"/>
        <v>6.2230634071847435</v>
      </c>
      <c r="N544" s="13">
        <f t="shared" si="105"/>
        <v>0.32619164001028872</v>
      </c>
      <c r="O544" s="13">
        <f t="shared" si="106"/>
        <v>0.32619164001028872</v>
      </c>
      <c r="Q544">
        <v>25.103879867388859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3.7266666669999999</v>
      </c>
      <c r="G545" s="13">
        <f t="shared" si="100"/>
        <v>0</v>
      </c>
      <c r="H545" s="13">
        <f t="shared" si="101"/>
        <v>3.7266666669999999</v>
      </c>
      <c r="I545" s="16">
        <f t="shared" si="108"/>
        <v>3.8256401805289748</v>
      </c>
      <c r="J545" s="13">
        <f t="shared" si="102"/>
        <v>3.824906642412635</v>
      </c>
      <c r="K545" s="13">
        <f t="shared" si="103"/>
        <v>7.335381163398047E-4</v>
      </c>
      <c r="L545" s="13">
        <f t="shared" si="104"/>
        <v>0</v>
      </c>
      <c r="M545" s="13">
        <f t="shared" si="109"/>
        <v>5.8968717671744546</v>
      </c>
      <c r="N545" s="13">
        <f t="shared" si="105"/>
        <v>0.30909379300944373</v>
      </c>
      <c r="O545" s="13">
        <f t="shared" si="106"/>
        <v>0.30909379300944373</v>
      </c>
      <c r="Q545">
        <v>24.78562119354838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87.406666670000007</v>
      </c>
      <c r="G546" s="13">
        <f t="shared" si="100"/>
        <v>0.60550561769609912</v>
      </c>
      <c r="H546" s="13">
        <f t="shared" si="101"/>
        <v>86.801161052303911</v>
      </c>
      <c r="I546" s="16">
        <f t="shared" si="108"/>
        <v>86.801894590420247</v>
      </c>
      <c r="J546" s="13">
        <f t="shared" si="102"/>
        <v>78.083580518083494</v>
      </c>
      <c r="K546" s="13">
        <f t="shared" si="103"/>
        <v>8.7183140723367529</v>
      </c>
      <c r="L546" s="13">
        <f t="shared" si="104"/>
        <v>0</v>
      </c>
      <c r="M546" s="13">
        <f t="shared" si="109"/>
        <v>5.5877779741650109</v>
      </c>
      <c r="N546" s="13">
        <f t="shared" si="105"/>
        <v>0.29289215650637568</v>
      </c>
      <c r="O546" s="13">
        <f t="shared" si="106"/>
        <v>0.8983977742024748</v>
      </c>
      <c r="Q546">
        <v>23.51870224317959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85.56</v>
      </c>
      <c r="G547" s="13">
        <f t="shared" si="100"/>
        <v>0.56857228429609907</v>
      </c>
      <c r="H547" s="13">
        <f t="shared" si="101"/>
        <v>84.991427715703907</v>
      </c>
      <c r="I547" s="16">
        <f t="shared" si="108"/>
        <v>93.70974178804066</v>
      </c>
      <c r="J547" s="13">
        <f t="shared" si="102"/>
        <v>69.579514026076652</v>
      </c>
      <c r="K547" s="13">
        <f t="shared" si="103"/>
        <v>24.130227761964008</v>
      </c>
      <c r="L547" s="13">
        <f t="shared" si="104"/>
        <v>0.32775481105661175</v>
      </c>
      <c r="M547" s="13">
        <f t="shared" si="109"/>
        <v>5.6226406287152466</v>
      </c>
      <c r="N547" s="13">
        <f t="shared" si="105"/>
        <v>0.29471953728635042</v>
      </c>
      <c r="O547" s="13">
        <f t="shared" si="106"/>
        <v>0.86329182158244944</v>
      </c>
      <c r="Q547">
        <v>15.82723589554281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80.253333330000004</v>
      </c>
      <c r="G548" s="13">
        <f t="shared" si="100"/>
        <v>0.4624389508960991</v>
      </c>
      <c r="H548" s="13">
        <f t="shared" si="101"/>
        <v>79.790894379103904</v>
      </c>
      <c r="I548" s="16">
        <f t="shared" si="108"/>
        <v>103.5933673300113</v>
      </c>
      <c r="J548" s="13">
        <f t="shared" si="102"/>
        <v>66.069101769880817</v>
      </c>
      <c r="K548" s="13">
        <f t="shared" si="103"/>
        <v>37.524265560130488</v>
      </c>
      <c r="L548" s="13">
        <f t="shared" si="104"/>
        <v>0.87399244924077801</v>
      </c>
      <c r="M548" s="13">
        <f t="shared" si="109"/>
        <v>6.2019135406696746</v>
      </c>
      <c r="N548" s="13">
        <f t="shared" si="105"/>
        <v>0.32508303654714804</v>
      </c>
      <c r="O548" s="13">
        <f t="shared" si="106"/>
        <v>0.78752198744324708</v>
      </c>
      <c r="Q548">
        <v>13.066311325200861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73.77333333</v>
      </c>
      <c r="G549" s="13">
        <f t="shared" si="100"/>
        <v>0.332838950896099</v>
      </c>
      <c r="H549" s="13">
        <f t="shared" si="101"/>
        <v>73.440494379103896</v>
      </c>
      <c r="I549" s="16">
        <f t="shared" si="108"/>
        <v>110.09076748999361</v>
      </c>
      <c r="J549" s="13">
        <f t="shared" si="102"/>
        <v>66.748933332277261</v>
      </c>
      <c r="K549" s="13">
        <f t="shared" si="103"/>
        <v>43.341834157716349</v>
      </c>
      <c r="L549" s="13">
        <f t="shared" si="104"/>
        <v>1.1112453955595261</v>
      </c>
      <c r="M549" s="13">
        <f t="shared" si="109"/>
        <v>6.9880758996820527</v>
      </c>
      <c r="N549" s="13">
        <f t="shared" si="105"/>
        <v>0.36629097103557645</v>
      </c>
      <c r="O549" s="13">
        <f t="shared" si="106"/>
        <v>0.69912992193167545</v>
      </c>
      <c r="Q549">
        <v>12.749156473962749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12.25333333</v>
      </c>
      <c r="G550" s="13">
        <f t="shared" si="100"/>
        <v>0</v>
      </c>
      <c r="H550" s="13">
        <f t="shared" si="101"/>
        <v>12.25333333</v>
      </c>
      <c r="I550" s="16">
        <f t="shared" si="108"/>
        <v>54.483922092156824</v>
      </c>
      <c r="J550" s="13">
        <f t="shared" si="102"/>
        <v>44.306381350623774</v>
      </c>
      <c r="K550" s="13">
        <f t="shared" si="103"/>
        <v>10.177540741533051</v>
      </c>
      <c r="L550" s="13">
        <f t="shared" si="104"/>
        <v>0</v>
      </c>
      <c r="M550" s="13">
        <f t="shared" si="109"/>
        <v>6.6217849286464761</v>
      </c>
      <c r="N550" s="13">
        <f t="shared" si="105"/>
        <v>0.34709125463462975</v>
      </c>
      <c r="O550" s="13">
        <f t="shared" si="106"/>
        <v>0.34709125463462975</v>
      </c>
      <c r="Q550">
        <v>11.31165572258065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63.84</v>
      </c>
      <c r="G551" s="13">
        <f t="shared" si="100"/>
        <v>0.13417228429609906</v>
      </c>
      <c r="H551" s="13">
        <f t="shared" si="101"/>
        <v>63.705827715703904</v>
      </c>
      <c r="I551" s="16">
        <f t="shared" si="108"/>
        <v>73.883368457236955</v>
      </c>
      <c r="J551" s="13">
        <f t="shared" si="102"/>
        <v>55.00708370195494</v>
      </c>
      <c r="K551" s="13">
        <f t="shared" si="103"/>
        <v>18.876284755282015</v>
      </c>
      <c r="L551" s="13">
        <f t="shared" si="104"/>
        <v>0.11348772727123879</v>
      </c>
      <c r="M551" s="13">
        <f t="shared" si="109"/>
        <v>6.3881814012830853</v>
      </c>
      <c r="N551" s="13">
        <f t="shared" si="105"/>
        <v>0.33484655894104615</v>
      </c>
      <c r="O551" s="13">
        <f t="shared" si="106"/>
        <v>0.46901884323714521</v>
      </c>
      <c r="Q551">
        <v>12.477510559020731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197.97333330000001</v>
      </c>
      <c r="G552" s="13">
        <f t="shared" si="100"/>
        <v>2.8168389502960993</v>
      </c>
      <c r="H552" s="13">
        <f t="shared" si="101"/>
        <v>195.15649434970391</v>
      </c>
      <c r="I552" s="16">
        <f t="shared" si="108"/>
        <v>213.9192913777147</v>
      </c>
      <c r="J552" s="13">
        <f t="shared" si="102"/>
        <v>76.603809254620643</v>
      </c>
      <c r="K552" s="13">
        <f t="shared" si="103"/>
        <v>137.31548212309406</v>
      </c>
      <c r="L552" s="13">
        <f t="shared" si="104"/>
        <v>4.943692659758308</v>
      </c>
      <c r="M552" s="13">
        <f t="shared" si="109"/>
        <v>10.997027502100346</v>
      </c>
      <c r="N552" s="13">
        <f t="shared" si="105"/>
        <v>0.5764264641762904</v>
      </c>
      <c r="O552" s="13">
        <f t="shared" si="106"/>
        <v>3.3932654144723897</v>
      </c>
      <c r="Q552">
        <v>12.415145790081059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11.653333330000001</v>
      </c>
      <c r="G553" s="13">
        <f t="shared" si="100"/>
        <v>0</v>
      </c>
      <c r="H553" s="13">
        <f t="shared" si="101"/>
        <v>11.653333330000001</v>
      </c>
      <c r="I553" s="16">
        <f t="shared" si="108"/>
        <v>144.02512279333575</v>
      </c>
      <c r="J553" s="13">
        <f t="shared" si="102"/>
        <v>79.373428171471929</v>
      </c>
      <c r="K553" s="13">
        <f t="shared" si="103"/>
        <v>64.651694621863825</v>
      </c>
      <c r="L553" s="13">
        <f t="shared" si="104"/>
        <v>1.9803072890210707</v>
      </c>
      <c r="M553" s="13">
        <f t="shared" si="109"/>
        <v>12.400908326945126</v>
      </c>
      <c r="N553" s="13">
        <f t="shared" si="105"/>
        <v>0.65001308199966257</v>
      </c>
      <c r="O553" s="13">
        <f t="shared" si="106"/>
        <v>0.65001308199966257</v>
      </c>
      <c r="Q553">
        <v>14.56481701461883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3.846666667</v>
      </c>
      <c r="G554" s="13">
        <f t="shared" si="100"/>
        <v>0</v>
      </c>
      <c r="H554" s="13">
        <f t="shared" si="101"/>
        <v>3.846666667</v>
      </c>
      <c r="I554" s="16">
        <f t="shared" si="108"/>
        <v>66.518053999842749</v>
      </c>
      <c r="J554" s="13">
        <f t="shared" si="102"/>
        <v>59.656977048356325</v>
      </c>
      <c r="K554" s="13">
        <f t="shared" si="103"/>
        <v>6.8610769514864245</v>
      </c>
      <c r="L554" s="13">
        <f t="shared" si="104"/>
        <v>0</v>
      </c>
      <c r="M554" s="13">
        <f t="shared" si="109"/>
        <v>11.750895244945465</v>
      </c>
      <c r="N554" s="13">
        <f t="shared" si="105"/>
        <v>0.61594162564894994</v>
      </c>
      <c r="O554" s="13">
        <f t="shared" si="106"/>
        <v>0.61594162564894994</v>
      </c>
      <c r="Q554">
        <v>19.5295532854472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4.693333333</v>
      </c>
      <c r="G555" s="13">
        <f t="shared" si="100"/>
        <v>0</v>
      </c>
      <c r="H555" s="13">
        <f t="shared" si="101"/>
        <v>4.693333333</v>
      </c>
      <c r="I555" s="16">
        <f t="shared" si="108"/>
        <v>11.554410284486424</v>
      </c>
      <c r="J555" s="13">
        <f t="shared" si="102"/>
        <v>11.525277560297965</v>
      </c>
      <c r="K555" s="13">
        <f t="shared" si="103"/>
        <v>2.9132724188459136E-2</v>
      </c>
      <c r="L555" s="13">
        <f t="shared" si="104"/>
        <v>0</v>
      </c>
      <c r="M555" s="13">
        <f t="shared" si="109"/>
        <v>11.134953619296514</v>
      </c>
      <c r="N555" s="13">
        <f t="shared" si="105"/>
        <v>0.58365607818223586</v>
      </c>
      <c r="O555" s="13">
        <f t="shared" si="106"/>
        <v>0.58365607818223586</v>
      </c>
      <c r="Q555">
        <v>22.154986320900178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0.28666666699999999</v>
      </c>
      <c r="G556" s="13">
        <f t="shared" si="100"/>
        <v>0</v>
      </c>
      <c r="H556" s="13">
        <f t="shared" si="101"/>
        <v>0.28666666699999999</v>
      </c>
      <c r="I556" s="16">
        <f t="shared" si="108"/>
        <v>0.31579939118845912</v>
      </c>
      <c r="J556" s="13">
        <f t="shared" si="102"/>
        <v>0.31579903729058811</v>
      </c>
      <c r="K556" s="13">
        <f t="shared" si="103"/>
        <v>3.5389787100825743E-7</v>
      </c>
      <c r="L556" s="13">
        <f t="shared" si="104"/>
        <v>0</v>
      </c>
      <c r="M556" s="13">
        <f t="shared" si="109"/>
        <v>10.551297541114279</v>
      </c>
      <c r="N556" s="13">
        <f t="shared" si="105"/>
        <v>0.55306282838111187</v>
      </c>
      <c r="O556" s="13">
        <f t="shared" si="106"/>
        <v>0.55306282838111187</v>
      </c>
      <c r="Q556">
        <v>25.893019378073721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1.1333333329999999</v>
      </c>
      <c r="G557" s="13">
        <f t="shared" si="100"/>
        <v>0</v>
      </c>
      <c r="H557" s="13">
        <f t="shared" si="101"/>
        <v>1.1333333329999999</v>
      </c>
      <c r="I557" s="16">
        <f t="shared" si="108"/>
        <v>1.133333686897871</v>
      </c>
      <c r="J557" s="13">
        <f t="shared" si="102"/>
        <v>1.1333177265484051</v>
      </c>
      <c r="K557" s="13">
        <f t="shared" si="103"/>
        <v>1.5960349465826695E-5</v>
      </c>
      <c r="L557" s="13">
        <f t="shared" si="104"/>
        <v>0</v>
      </c>
      <c r="M557" s="13">
        <f t="shared" si="109"/>
        <v>9.9982347127331668</v>
      </c>
      <c r="N557" s="13">
        <f t="shared" si="105"/>
        <v>0.52407317180617152</v>
      </c>
      <c r="O557" s="13">
        <f t="shared" si="106"/>
        <v>0.52407317180617152</v>
      </c>
      <c r="Q557">
        <v>26.07067319354838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8.4666666670000001</v>
      </c>
      <c r="G558" s="13">
        <f t="shared" si="100"/>
        <v>0</v>
      </c>
      <c r="H558" s="13">
        <f t="shared" si="101"/>
        <v>8.4666666670000001</v>
      </c>
      <c r="I558" s="16">
        <f t="shared" si="108"/>
        <v>8.4666826273494653</v>
      </c>
      <c r="J558" s="13">
        <f t="shared" si="102"/>
        <v>8.4575271468454236</v>
      </c>
      <c r="K558" s="13">
        <f t="shared" si="103"/>
        <v>9.1554805040416909E-3</v>
      </c>
      <c r="L558" s="13">
        <f t="shared" si="104"/>
        <v>0</v>
      </c>
      <c r="M558" s="13">
        <f t="shared" si="109"/>
        <v>9.4741615409269961</v>
      </c>
      <c r="N558" s="13">
        <f t="shared" si="105"/>
        <v>0.49660305360048479</v>
      </c>
      <c r="O558" s="13">
        <f t="shared" si="106"/>
        <v>0.49660305360048479</v>
      </c>
      <c r="Q558">
        <v>23.767558407968149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37.166666669999998</v>
      </c>
      <c r="G559" s="13">
        <f t="shared" si="100"/>
        <v>0</v>
      </c>
      <c r="H559" s="13">
        <f t="shared" si="101"/>
        <v>37.166666669999998</v>
      </c>
      <c r="I559" s="16">
        <f t="shared" si="108"/>
        <v>37.17582215050404</v>
      </c>
      <c r="J559" s="13">
        <f t="shared" si="102"/>
        <v>35.883875816481698</v>
      </c>
      <c r="K559" s="13">
        <f t="shared" si="103"/>
        <v>1.2919463340223416</v>
      </c>
      <c r="L559" s="13">
        <f t="shared" si="104"/>
        <v>0</v>
      </c>
      <c r="M559" s="13">
        <f t="shared" si="109"/>
        <v>8.9775584873265117</v>
      </c>
      <c r="N559" s="13">
        <f t="shared" si="105"/>
        <v>0.47057282477443124</v>
      </c>
      <c r="O559" s="13">
        <f t="shared" si="106"/>
        <v>0.47057282477443124</v>
      </c>
      <c r="Q559">
        <v>19.78248663677936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77.180000000000007</v>
      </c>
      <c r="G560" s="13">
        <f t="shared" si="100"/>
        <v>0.40097228429609916</v>
      </c>
      <c r="H560" s="13">
        <f t="shared" si="101"/>
        <v>76.779027715703904</v>
      </c>
      <c r="I560" s="16">
        <f t="shared" si="108"/>
        <v>78.070974049726246</v>
      </c>
      <c r="J560" s="13">
        <f t="shared" si="102"/>
        <v>61.030761080405831</v>
      </c>
      <c r="K560" s="13">
        <f t="shared" si="103"/>
        <v>17.040212969320415</v>
      </c>
      <c r="L560" s="13">
        <f t="shared" si="104"/>
        <v>3.8608775082710496E-2</v>
      </c>
      <c r="M560" s="13">
        <f t="shared" si="109"/>
        <v>8.5455944376347919</v>
      </c>
      <c r="N560" s="13">
        <f t="shared" si="105"/>
        <v>0.44793075083513145</v>
      </c>
      <c r="O560" s="13">
        <f t="shared" si="106"/>
        <v>0.84890303513123055</v>
      </c>
      <c r="Q560">
        <v>14.973937392708841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34.166666669999998</v>
      </c>
      <c r="G561" s="13">
        <f t="shared" si="100"/>
        <v>0</v>
      </c>
      <c r="H561" s="13">
        <f t="shared" si="101"/>
        <v>34.166666669999998</v>
      </c>
      <c r="I561" s="16">
        <f t="shared" si="108"/>
        <v>51.168270864237705</v>
      </c>
      <c r="J561" s="13">
        <f t="shared" si="102"/>
        <v>43.93624582508675</v>
      </c>
      <c r="K561" s="13">
        <f t="shared" si="103"/>
        <v>7.2320250391509546</v>
      </c>
      <c r="L561" s="13">
        <f t="shared" si="104"/>
        <v>0</v>
      </c>
      <c r="M561" s="13">
        <f t="shared" si="109"/>
        <v>8.0976636867996596</v>
      </c>
      <c r="N561" s="13">
        <f t="shared" si="105"/>
        <v>0.42445175718430972</v>
      </c>
      <c r="O561" s="13">
        <f t="shared" si="106"/>
        <v>0.42445175718430972</v>
      </c>
      <c r="Q561">
        <v>13.05663121928904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76.373333329999994</v>
      </c>
      <c r="G562" s="13">
        <f t="shared" si="100"/>
        <v>0.38483895089609887</v>
      </c>
      <c r="H562" s="13">
        <f t="shared" si="101"/>
        <v>75.988494379103898</v>
      </c>
      <c r="I562" s="16">
        <f t="shared" si="108"/>
        <v>83.220519418254852</v>
      </c>
      <c r="J562" s="13">
        <f t="shared" si="102"/>
        <v>55.754210190210415</v>
      </c>
      <c r="K562" s="13">
        <f t="shared" si="103"/>
        <v>27.466309228044437</v>
      </c>
      <c r="L562" s="13">
        <f t="shared" si="104"/>
        <v>0.46380738073587602</v>
      </c>
      <c r="M562" s="13">
        <f t="shared" si="109"/>
        <v>8.1370193103512261</v>
      </c>
      <c r="N562" s="13">
        <f t="shared" si="105"/>
        <v>0.42651464398939859</v>
      </c>
      <c r="O562" s="13">
        <f t="shared" si="106"/>
        <v>0.81135359488549752</v>
      </c>
      <c r="Q562">
        <v>11.109517222580649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99.966666669999995</v>
      </c>
      <c r="G563" s="13">
        <f t="shared" si="100"/>
        <v>0.85670561769609888</v>
      </c>
      <c r="H563" s="13">
        <f t="shared" si="101"/>
        <v>99.109961052303902</v>
      </c>
      <c r="I563" s="16">
        <f t="shared" si="108"/>
        <v>126.11246289961247</v>
      </c>
      <c r="J563" s="13">
        <f t="shared" si="102"/>
        <v>64.956278855097395</v>
      </c>
      <c r="K563" s="13">
        <f t="shared" si="103"/>
        <v>61.156184044515072</v>
      </c>
      <c r="L563" s="13">
        <f t="shared" si="104"/>
        <v>1.8377528576545912</v>
      </c>
      <c r="M563" s="13">
        <f t="shared" si="109"/>
        <v>9.5482575240164191</v>
      </c>
      <c r="N563" s="13">
        <f t="shared" si="105"/>
        <v>0.50048691090044561</v>
      </c>
      <c r="O563" s="13">
        <f t="shared" si="106"/>
        <v>1.3571925285965445</v>
      </c>
      <c r="Q563">
        <v>11.243638306446639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48.40666667</v>
      </c>
      <c r="G564" s="13">
        <f t="shared" si="100"/>
        <v>0</v>
      </c>
      <c r="H564" s="13">
        <f t="shared" si="101"/>
        <v>48.40666667</v>
      </c>
      <c r="I564" s="16">
        <f t="shared" si="108"/>
        <v>107.72509785686047</v>
      </c>
      <c r="J564" s="13">
        <f t="shared" si="102"/>
        <v>71.610078049680894</v>
      </c>
      <c r="K564" s="13">
        <f t="shared" si="103"/>
        <v>36.115019807179578</v>
      </c>
      <c r="L564" s="13">
        <f t="shared" si="104"/>
        <v>0.81652037970411084</v>
      </c>
      <c r="M564" s="13">
        <f t="shared" si="109"/>
        <v>9.8642909928200844</v>
      </c>
      <c r="N564" s="13">
        <f t="shared" si="105"/>
        <v>0.51705230140702307</v>
      </c>
      <c r="O564" s="13">
        <f t="shared" si="106"/>
        <v>0.51705230140702307</v>
      </c>
      <c r="Q564">
        <v>14.67527550837497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6.3</v>
      </c>
      <c r="G565" s="13">
        <f t="shared" si="100"/>
        <v>0</v>
      </c>
      <c r="H565" s="13">
        <f t="shared" si="101"/>
        <v>6.3</v>
      </c>
      <c r="I565" s="16">
        <f t="shared" si="108"/>
        <v>41.598499427475467</v>
      </c>
      <c r="J565" s="13">
        <f t="shared" si="102"/>
        <v>38.95646220938314</v>
      </c>
      <c r="K565" s="13">
        <f t="shared" si="103"/>
        <v>2.6420372180923266</v>
      </c>
      <c r="L565" s="13">
        <f t="shared" si="104"/>
        <v>0</v>
      </c>
      <c r="M565" s="13">
        <f t="shared" si="109"/>
        <v>9.347238691413061</v>
      </c>
      <c r="N565" s="13">
        <f t="shared" si="105"/>
        <v>0.48995019314755572</v>
      </c>
      <c r="O565" s="13">
        <f t="shared" si="106"/>
        <v>0.48995019314755572</v>
      </c>
      <c r="Q565">
        <v>16.783102762719839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19.606666669999999</v>
      </c>
      <c r="G566" s="13">
        <f t="shared" si="100"/>
        <v>0</v>
      </c>
      <c r="H566" s="13">
        <f t="shared" si="101"/>
        <v>19.606666669999999</v>
      </c>
      <c r="I566" s="16">
        <f t="shared" si="108"/>
        <v>22.248703888092326</v>
      </c>
      <c r="J566" s="13">
        <f t="shared" si="102"/>
        <v>21.804183137848682</v>
      </c>
      <c r="K566" s="13">
        <f t="shared" si="103"/>
        <v>0.4445207502436439</v>
      </c>
      <c r="L566" s="13">
        <f t="shared" si="104"/>
        <v>0</v>
      </c>
      <c r="M566" s="13">
        <f t="shared" si="109"/>
        <v>8.8572884982655058</v>
      </c>
      <c r="N566" s="13">
        <f t="shared" si="105"/>
        <v>0.46426868444853719</v>
      </c>
      <c r="O566" s="13">
        <f t="shared" si="106"/>
        <v>0.46426868444853719</v>
      </c>
      <c r="Q566">
        <v>16.59546927831224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4.0466666670000002</v>
      </c>
      <c r="G567" s="13">
        <f t="shared" si="100"/>
        <v>0</v>
      </c>
      <c r="H567" s="13">
        <f t="shared" si="101"/>
        <v>4.0466666670000002</v>
      </c>
      <c r="I567" s="16">
        <f t="shared" si="108"/>
        <v>4.4911874172436441</v>
      </c>
      <c r="J567" s="13">
        <f t="shared" si="102"/>
        <v>4.489391356967003</v>
      </c>
      <c r="K567" s="13">
        <f t="shared" si="103"/>
        <v>1.7960602766411427E-3</v>
      </c>
      <c r="L567" s="13">
        <f t="shared" si="104"/>
        <v>0</v>
      </c>
      <c r="M567" s="13">
        <f t="shared" si="109"/>
        <v>8.3930198138169683</v>
      </c>
      <c r="N567" s="13">
        <f t="shared" si="105"/>
        <v>0.43993331235336552</v>
      </c>
      <c r="O567" s="13">
        <f t="shared" si="106"/>
        <v>0.43993331235336552</v>
      </c>
      <c r="Q567">
        <v>21.833496406124439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0.85333333300000003</v>
      </c>
      <c r="G568" s="13">
        <f t="shared" si="100"/>
        <v>0</v>
      </c>
      <c r="H568" s="13">
        <f t="shared" si="101"/>
        <v>0.85333333300000003</v>
      </c>
      <c r="I568" s="16">
        <f t="shared" si="108"/>
        <v>0.85512939327664117</v>
      </c>
      <c r="J568" s="13">
        <f t="shared" si="102"/>
        <v>0.8551173347891694</v>
      </c>
      <c r="K568" s="13">
        <f t="shared" si="103"/>
        <v>1.2058487471766632E-5</v>
      </c>
      <c r="L568" s="13">
        <f t="shared" si="104"/>
        <v>0</v>
      </c>
      <c r="M568" s="13">
        <f t="shared" si="109"/>
        <v>7.953086501463603</v>
      </c>
      <c r="N568" s="13">
        <f t="shared" si="105"/>
        <v>0.41687351699823155</v>
      </c>
      <c r="O568" s="13">
        <f t="shared" si="106"/>
        <v>0.41687351699823155</v>
      </c>
      <c r="Q568">
        <v>22.033892115010321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29.493333329999999</v>
      </c>
      <c r="G569" s="13">
        <f t="shared" si="100"/>
        <v>0</v>
      </c>
      <c r="H569" s="13">
        <f t="shared" si="101"/>
        <v>29.493333329999999</v>
      </c>
      <c r="I569" s="16">
        <f t="shared" si="108"/>
        <v>29.493345388487469</v>
      </c>
      <c r="J569" s="13">
        <f t="shared" si="102"/>
        <v>29.00141246202066</v>
      </c>
      <c r="K569" s="13">
        <f t="shared" si="103"/>
        <v>0.49193292646680931</v>
      </c>
      <c r="L569" s="13">
        <f t="shared" si="104"/>
        <v>0</v>
      </c>
      <c r="M569" s="13">
        <f t="shared" si="109"/>
        <v>7.5362129844653714</v>
      </c>
      <c r="N569" s="13">
        <f t="shared" si="105"/>
        <v>0.39502243702538159</v>
      </c>
      <c r="O569" s="13">
        <f t="shared" si="106"/>
        <v>0.39502243702538159</v>
      </c>
      <c r="Q569">
        <v>21.895299193548379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3.6266666669999998</v>
      </c>
      <c r="G570" s="13">
        <f t="shared" si="100"/>
        <v>0</v>
      </c>
      <c r="H570" s="13">
        <f t="shared" si="101"/>
        <v>3.6266666669999998</v>
      </c>
      <c r="I570" s="16">
        <f t="shared" si="108"/>
        <v>4.1185995934668096</v>
      </c>
      <c r="J570" s="13">
        <f t="shared" si="102"/>
        <v>4.1173597421030594</v>
      </c>
      <c r="K570" s="13">
        <f t="shared" si="103"/>
        <v>1.2398513637501551E-3</v>
      </c>
      <c r="L570" s="13">
        <f t="shared" si="104"/>
        <v>0</v>
      </c>
      <c r="M570" s="13">
        <f t="shared" si="109"/>
        <v>7.1411905474399902</v>
      </c>
      <c r="N570" s="13">
        <f t="shared" si="105"/>
        <v>0.37431671572011499</v>
      </c>
      <c r="O570" s="13">
        <f t="shared" si="106"/>
        <v>0.37431671572011499</v>
      </c>
      <c r="Q570">
        <v>22.619756214198961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43.873333330000001</v>
      </c>
      <c r="G571" s="13">
        <f t="shared" si="100"/>
        <v>0</v>
      </c>
      <c r="H571" s="13">
        <f t="shared" si="101"/>
        <v>43.873333330000001</v>
      </c>
      <c r="I571" s="16">
        <f t="shared" si="108"/>
        <v>43.874573181363751</v>
      </c>
      <c r="J571" s="13">
        <f t="shared" si="102"/>
        <v>41.527601045447518</v>
      </c>
      <c r="K571" s="13">
        <f t="shared" si="103"/>
        <v>2.3469721359162321</v>
      </c>
      <c r="L571" s="13">
        <f t="shared" si="104"/>
        <v>0</v>
      </c>
      <c r="M571" s="13">
        <f t="shared" si="109"/>
        <v>6.7668738317198756</v>
      </c>
      <c r="N571" s="13">
        <f t="shared" si="105"/>
        <v>0.35469631730941559</v>
      </c>
      <c r="O571" s="13">
        <f t="shared" si="106"/>
        <v>0.35469631730941559</v>
      </c>
      <c r="Q571">
        <v>18.867623394550652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78.62</v>
      </c>
      <c r="G572" s="13">
        <f t="shared" si="100"/>
        <v>0.42977228429609909</v>
      </c>
      <c r="H572" s="13">
        <f t="shared" si="101"/>
        <v>78.190227715703912</v>
      </c>
      <c r="I572" s="16">
        <f t="shared" si="108"/>
        <v>80.537199851620144</v>
      </c>
      <c r="J572" s="13">
        <f t="shared" si="102"/>
        <v>62.024679264150805</v>
      </c>
      <c r="K572" s="13">
        <f t="shared" si="103"/>
        <v>18.512520587469339</v>
      </c>
      <c r="L572" s="13">
        <f t="shared" si="104"/>
        <v>9.8652642969085713E-2</v>
      </c>
      <c r="M572" s="13">
        <f t="shared" si="109"/>
        <v>6.5108301573795453</v>
      </c>
      <c r="N572" s="13">
        <f t="shared" si="105"/>
        <v>0.34127538607626973</v>
      </c>
      <c r="O572" s="13">
        <f t="shared" si="106"/>
        <v>0.77104767037236877</v>
      </c>
      <c r="Q572">
        <v>14.88103124621952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14.48</v>
      </c>
      <c r="G573" s="13">
        <f t="shared" si="100"/>
        <v>0</v>
      </c>
      <c r="H573" s="13">
        <f t="shared" si="101"/>
        <v>14.48</v>
      </c>
      <c r="I573" s="16">
        <f t="shared" si="108"/>
        <v>32.893867944500258</v>
      </c>
      <c r="J573" s="13">
        <f t="shared" si="102"/>
        <v>30.212865924221507</v>
      </c>
      <c r="K573" s="13">
        <f t="shared" si="103"/>
        <v>2.6810020202787506</v>
      </c>
      <c r="L573" s="13">
        <f t="shared" si="104"/>
        <v>0</v>
      </c>
      <c r="M573" s="13">
        <f t="shared" si="109"/>
        <v>6.1695547713032752</v>
      </c>
      <c r="N573" s="13">
        <f t="shared" si="105"/>
        <v>0.32338690084071214</v>
      </c>
      <c r="O573" s="13">
        <f t="shared" si="106"/>
        <v>0.32338690084071214</v>
      </c>
      <c r="Q573">
        <v>11.365043840855311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34.6</v>
      </c>
      <c r="G574" s="13">
        <f t="shared" si="100"/>
        <v>0</v>
      </c>
      <c r="H574" s="13">
        <f t="shared" si="101"/>
        <v>34.6</v>
      </c>
      <c r="I574" s="16">
        <f t="shared" si="108"/>
        <v>37.281002020278748</v>
      </c>
      <c r="J574" s="13">
        <f t="shared" si="102"/>
        <v>32.935970741844685</v>
      </c>
      <c r="K574" s="13">
        <f t="shared" si="103"/>
        <v>4.3450312784340639</v>
      </c>
      <c r="L574" s="13">
        <f t="shared" si="104"/>
        <v>0</v>
      </c>
      <c r="M574" s="13">
        <f t="shared" si="109"/>
        <v>5.8461678704625628</v>
      </c>
      <c r="N574" s="13">
        <f t="shared" si="105"/>
        <v>0.30643606864747286</v>
      </c>
      <c r="O574" s="13">
        <f t="shared" si="106"/>
        <v>0.30643606864747286</v>
      </c>
      <c r="Q574">
        <v>10.123599222580649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69.206666670000004</v>
      </c>
      <c r="G575" s="13">
        <f t="shared" si="100"/>
        <v>0.24150561769609907</v>
      </c>
      <c r="H575" s="13">
        <f t="shared" si="101"/>
        <v>68.965161052303898</v>
      </c>
      <c r="I575" s="16">
        <f t="shared" si="108"/>
        <v>73.310192330737962</v>
      </c>
      <c r="J575" s="13">
        <f t="shared" si="102"/>
        <v>54.118234312701048</v>
      </c>
      <c r="K575" s="13">
        <f t="shared" si="103"/>
        <v>19.191958018036914</v>
      </c>
      <c r="L575" s="13">
        <f t="shared" si="104"/>
        <v>0.12636156114295821</v>
      </c>
      <c r="M575" s="13">
        <f t="shared" si="109"/>
        <v>5.6660933629580477</v>
      </c>
      <c r="N575" s="13">
        <f t="shared" si="105"/>
        <v>0.29699718058164876</v>
      </c>
      <c r="O575" s="13">
        <f t="shared" si="106"/>
        <v>0.53850279827774783</v>
      </c>
      <c r="Q575">
        <v>12.08574063009166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34.76</v>
      </c>
      <c r="G576" s="13">
        <f t="shared" si="100"/>
        <v>0</v>
      </c>
      <c r="H576" s="13">
        <f t="shared" si="101"/>
        <v>34.76</v>
      </c>
      <c r="I576" s="16">
        <f t="shared" si="108"/>
        <v>53.825596456893955</v>
      </c>
      <c r="J576" s="13">
        <f t="shared" si="102"/>
        <v>45.638840857600201</v>
      </c>
      <c r="K576" s="13">
        <f t="shared" si="103"/>
        <v>8.186755599293754</v>
      </c>
      <c r="L576" s="13">
        <f t="shared" si="104"/>
        <v>0</v>
      </c>
      <c r="M576" s="13">
        <f t="shared" si="109"/>
        <v>5.3690961823763992</v>
      </c>
      <c r="N576" s="13">
        <f t="shared" si="105"/>
        <v>0.28142960701321768</v>
      </c>
      <c r="O576" s="13">
        <f t="shared" si="106"/>
        <v>0.28142960701321768</v>
      </c>
      <c r="Q576">
        <v>13.118433707755599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6.693333333</v>
      </c>
      <c r="G577" s="13">
        <f t="shared" si="100"/>
        <v>0</v>
      </c>
      <c r="H577" s="13">
        <f t="shared" si="101"/>
        <v>6.693333333</v>
      </c>
      <c r="I577" s="16">
        <f t="shared" si="108"/>
        <v>14.880088932293754</v>
      </c>
      <c r="J577" s="13">
        <f t="shared" si="102"/>
        <v>14.759142737954642</v>
      </c>
      <c r="K577" s="13">
        <f t="shared" si="103"/>
        <v>0.12094619433911191</v>
      </c>
      <c r="L577" s="13">
        <f t="shared" si="104"/>
        <v>0</v>
      </c>
      <c r="M577" s="13">
        <f t="shared" si="109"/>
        <v>5.0876665753631816</v>
      </c>
      <c r="N577" s="13">
        <f t="shared" si="105"/>
        <v>0.26667803225775139</v>
      </c>
      <c r="O577" s="13">
        <f t="shared" si="106"/>
        <v>0.26667803225775139</v>
      </c>
      <c r="Q577">
        <v>17.39748999594396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5.3133333330000001</v>
      </c>
      <c r="G578" s="13">
        <f t="shared" si="100"/>
        <v>0</v>
      </c>
      <c r="H578" s="13">
        <f t="shared" si="101"/>
        <v>5.3133333330000001</v>
      </c>
      <c r="I578" s="16">
        <f t="shared" si="108"/>
        <v>5.434279527339112</v>
      </c>
      <c r="J578" s="13">
        <f t="shared" si="102"/>
        <v>5.4300027047643029</v>
      </c>
      <c r="K578" s="13">
        <f t="shared" si="103"/>
        <v>4.2768225748091027E-3</v>
      </c>
      <c r="L578" s="13">
        <f t="shared" si="104"/>
        <v>0</v>
      </c>
      <c r="M578" s="13">
        <f t="shared" si="109"/>
        <v>4.8209885431054298</v>
      </c>
      <c r="N578" s="13">
        <f t="shared" si="105"/>
        <v>0.25269968445617796</v>
      </c>
      <c r="O578" s="13">
        <f t="shared" si="106"/>
        <v>0.25269968445617796</v>
      </c>
      <c r="Q578">
        <v>19.739647255889619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8.84</v>
      </c>
      <c r="G579" s="13">
        <f t="shared" si="100"/>
        <v>0</v>
      </c>
      <c r="H579" s="13">
        <f t="shared" si="101"/>
        <v>8.84</v>
      </c>
      <c r="I579" s="16">
        <f t="shared" si="108"/>
        <v>8.844276822574809</v>
      </c>
      <c r="J579" s="13">
        <f t="shared" si="102"/>
        <v>8.8342147179571651</v>
      </c>
      <c r="K579" s="13">
        <f t="shared" si="103"/>
        <v>1.0062104617643897E-2</v>
      </c>
      <c r="L579" s="13">
        <f t="shared" si="104"/>
        <v>0</v>
      </c>
      <c r="M579" s="13">
        <f t="shared" si="109"/>
        <v>4.568288858649252</v>
      </c>
      <c r="N579" s="13">
        <f t="shared" si="105"/>
        <v>0.23945403370357976</v>
      </c>
      <c r="O579" s="13">
        <f t="shared" si="106"/>
        <v>0.23945403370357976</v>
      </c>
      <c r="Q579">
        <v>24.027287690965199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1.1200000000000001</v>
      </c>
      <c r="G580" s="13">
        <f t="shared" si="100"/>
        <v>0</v>
      </c>
      <c r="H580" s="13">
        <f t="shared" si="101"/>
        <v>1.1200000000000001</v>
      </c>
      <c r="I580" s="16">
        <f t="shared" si="108"/>
        <v>1.130062104617644</v>
      </c>
      <c r="J580" s="13">
        <f t="shared" si="102"/>
        <v>1.1300419006922426</v>
      </c>
      <c r="K580" s="13">
        <f t="shared" si="103"/>
        <v>2.0203925401363065E-5</v>
      </c>
      <c r="L580" s="13">
        <f t="shared" si="104"/>
        <v>0</v>
      </c>
      <c r="M580" s="13">
        <f t="shared" si="109"/>
        <v>4.3288348249456723</v>
      </c>
      <c r="N580" s="13">
        <f t="shared" si="105"/>
        <v>0.22690267453364565</v>
      </c>
      <c r="O580" s="13">
        <f t="shared" si="106"/>
        <v>0.22690267453364565</v>
      </c>
      <c r="Q580">
        <v>24.312095443078999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0.27333333300000001</v>
      </c>
      <c r="G581" s="13">
        <f t="shared" si="100"/>
        <v>0</v>
      </c>
      <c r="H581" s="13">
        <f t="shared" si="101"/>
        <v>0.27333333300000001</v>
      </c>
      <c r="I581" s="16">
        <f t="shared" si="108"/>
        <v>0.27335353692540137</v>
      </c>
      <c r="J581" s="13">
        <f t="shared" si="102"/>
        <v>0.27335324286024348</v>
      </c>
      <c r="K581" s="13">
        <f t="shared" si="103"/>
        <v>2.9406515789087706E-7</v>
      </c>
      <c r="L581" s="13">
        <f t="shared" si="104"/>
        <v>0</v>
      </c>
      <c r="M581" s="13">
        <f t="shared" si="109"/>
        <v>4.1019321504120265</v>
      </c>
      <c r="N581" s="13">
        <f t="shared" si="105"/>
        <v>0.21500921456288605</v>
      </c>
      <c r="O581" s="13">
        <f t="shared" si="106"/>
        <v>0.21500921456288605</v>
      </c>
      <c r="Q581">
        <v>24.112393193548382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3.9466666670000001</v>
      </c>
      <c r="G582" s="13">
        <f t="shared" ref="G582:G645" si="111">IF((F582-$J$2)&gt;0,$I$2*(F582-$J$2),0)</f>
        <v>0</v>
      </c>
      <c r="H582" s="13">
        <f t="shared" ref="H582:H645" si="112">F582-G582</f>
        <v>3.9466666670000001</v>
      </c>
      <c r="I582" s="16">
        <f t="shared" si="108"/>
        <v>3.9466669610651581</v>
      </c>
      <c r="J582" s="13">
        <f t="shared" ref="J582:J645" si="113">I582/SQRT(1+(I582/($K$2*(300+(25*Q582)+0.05*(Q582)^3)))^2)</f>
        <v>3.945713807482667</v>
      </c>
      <c r="K582" s="13">
        <f t="shared" ref="K582:K645" si="114">I582-J582</f>
        <v>9.5315358249115079E-4</v>
      </c>
      <c r="L582" s="13">
        <f t="shared" ref="L582:L645" si="115">IF(K582&gt;$N$2,(K582-$N$2)/$L$2,0)</f>
        <v>0</v>
      </c>
      <c r="M582" s="13">
        <f t="shared" si="109"/>
        <v>3.8869229358491406</v>
      </c>
      <c r="N582" s="13">
        <f t="shared" ref="N582:N645" si="116">$M$2*M582</f>
        <v>0.20373916897173563</v>
      </c>
      <c r="O582" s="13">
        <f t="shared" ref="O582:O645" si="117">N582+G582</f>
        <v>0.20373916897173563</v>
      </c>
      <c r="Q582">
        <v>23.580691451541341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15.106666669999999</v>
      </c>
      <c r="G583" s="13">
        <f t="shared" si="111"/>
        <v>0</v>
      </c>
      <c r="H583" s="13">
        <f t="shared" si="112"/>
        <v>15.106666669999999</v>
      </c>
      <c r="I583" s="16">
        <f t="shared" ref="I583:I646" si="119">H583+K582-L582</f>
        <v>15.107619823582491</v>
      </c>
      <c r="J583" s="13">
        <f t="shared" si="113"/>
        <v>14.996716267414147</v>
      </c>
      <c r="K583" s="13">
        <f t="shared" si="114"/>
        <v>0.1109035561683438</v>
      </c>
      <c r="L583" s="13">
        <f t="shared" si="115"/>
        <v>0</v>
      </c>
      <c r="M583" s="13">
        <f t="shared" ref="M583:M646" si="120">L583+M582-N582</f>
        <v>3.6831837668774048</v>
      </c>
      <c r="N583" s="13">
        <f t="shared" si="116"/>
        <v>0.19305986051659507</v>
      </c>
      <c r="O583" s="13">
        <f t="shared" si="117"/>
        <v>0.19305986051659507</v>
      </c>
      <c r="Q583">
        <v>18.341851678951649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75.013333329999995</v>
      </c>
      <c r="G584" s="13">
        <f t="shared" si="111"/>
        <v>0.35763895089609887</v>
      </c>
      <c r="H584" s="13">
        <f t="shared" si="112"/>
        <v>74.655694379103892</v>
      </c>
      <c r="I584" s="16">
        <f t="shared" si="119"/>
        <v>74.76659793527223</v>
      </c>
      <c r="J584" s="13">
        <f t="shared" si="113"/>
        <v>58.724994444888274</v>
      </c>
      <c r="K584" s="13">
        <f t="shared" si="114"/>
        <v>16.041603490383956</v>
      </c>
      <c r="L584" s="13">
        <f t="shared" si="115"/>
        <v>0</v>
      </c>
      <c r="M584" s="13">
        <f t="shared" si="120"/>
        <v>3.4901239063608096</v>
      </c>
      <c r="N584" s="13">
        <f t="shared" si="116"/>
        <v>0.18294032478289848</v>
      </c>
      <c r="O584" s="13">
        <f t="shared" si="117"/>
        <v>0.54057927567899733</v>
      </c>
      <c r="Q584">
        <v>14.528205242232479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38.340000000000003</v>
      </c>
      <c r="G585" s="13">
        <f t="shared" si="111"/>
        <v>0</v>
      </c>
      <c r="H585" s="13">
        <f t="shared" si="112"/>
        <v>38.340000000000003</v>
      </c>
      <c r="I585" s="16">
        <f t="shared" si="119"/>
        <v>54.381603490383959</v>
      </c>
      <c r="J585" s="13">
        <f t="shared" si="113"/>
        <v>45.74066330916321</v>
      </c>
      <c r="K585" s="13">
        <f t="shared" si="114"/>
        <v>8.6409401812207491</v>
      </c>
      <c r="L585" s="13">
        <f t="shared" si="115"/>
        <v>0</v>
      </c>
      <c r="M585" s="13">
        <f t="shared" si="120"/>
        <v>3.3071835815779109</v>
      </c>
      <c r="N585" s="13">
        <f t="shared" si="116"/>
        <v>0.17335122040449003</v>
      </c>
      <c r="O585" s="13">
        <f t="shared" si="117"/>
        <v>0.17335122040449003</v>
      </c>
      <c r="Q585">
        <v>12.858801730432891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22.493333329999999</v>
      </c>
      <c r="G586" s="13">
        <f t="shared" si="111"/>
        <v>0</v>
      </c>
      <c r="H586" s="13">
        <f t="shared" si="112"/>
        <v>22.493333329999999</v>
      </c>
      <c r="I586" s="16">
        <f t="shared" si="119"/>
        <v>31.134273511220748</v>
      </c>
      <c r="J586" s="13">
        <f t="shared" si="113"/>
        <v>28.835227153401995</v>
      </c>
      <c r="K586" s="13">
        <f t="shared" si="114"/>
        <v>2.299046357818753</v>
      </c>
      <c r="L586" s="13">
        <f t="shared" si="115"/>
        <v>0</v>
      </c>
      <c r="M586" s="13">
        <f t="shared" si="120"/>
        <v>3.1338323611734209</v>
      </c>
      <c r="N586" s="13">
        <f t="shared" si="116"/>
        <v>0.16426474398899318</v>
      </c>
      <c r="O586" s="13">
        <f t="shared" si="117"/>
        <v>0.16426474398899318</v>
      </c>
      <c r="Q586">
        <v>11.37536722258065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132.4866667</v>
      </c>
      <c r="G587" s="13">
        <f t="shared" si="111"/>
        <v>1.5071056182960991</v>
      </c>
      <c r="H587" s="13">
        <f t="shared" si="112"/>
        <v>130.97956108170391</v>
      </c>
      <c r="I587" s="16">
        <f t="shared" si="119"/>
        <v>133.27860743952266</v>
      </c>
      <c r="J587" s="13">
        <f t="shared" si="113"/>
        <v>68.973484191990721</v>
      </c>
      <c r="K587" s="13">
        <f t="shared" si="114"/>
        <v>64.305123247531938</v>
      </c>
      <c r="L587" s="13">
        <f t="shared" si="115"/>
        <v>1.9661733637753762</v>
      </c>
      <c r="M587" s="13">
        <f t="shared" si="120"/>
        <v>4.9357409809598041</v>
      </c>
      <c r="N587" s="13">
        <f t="shared" si="116"/>
        <v>0.25871461367185677</v>
      </c>
      <c r="O587" s="13">
        <f t="shared" si="117"/>
        <v>1.7658202319679559</v>
      </c>
      <c r="Q587">
        <v>12.15546616016872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85.373333329999994</v>
      </c>
      <c r="G588" s="13">
        <f t="shared" si="111"/>
        <v>0.56483895089609892</v>
      </c>
      <c r="H588" s="13">
        <f t="shared" si="112"/>
        <v>84.808494379103891</v>
      </c>
      <c r="I588" s="16">
        <f t="shared" si="119"/>
        <v>147.14744426286046</v>
      </c>
      <c r="J588" s="13">
        <f t="shared" si="113"/>
        <v>72.39906665643899</v>
      </c>
      <c r="K588" s="13">
        <f t="shared" si="114"/>
        <v>74.748377606421471</v>
      </c>
      <c r="L588" s="13">
        <f t="shared" si="115"/>
        <v>2.3920717136170655</v>
      </c>
      <c r="M588" s="13">
        <f t="shared" si="120"/>
        <v>7.0690980809050128</v>
      </c>
      <c r="N588" s="13">
        <f t="shared" si="116"/>
        <v>0.37053787588629916</v>
      </c>
      <c r="O588" s="13">
        <f t="shared" si="117"/>
        <v>0.93537682678239809</v>
      </c>
      <c r="Q588">
        <v>12.61332858132244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101.44</v>
      </c>
      <c r="G589" s="13">
        <f t="shared" si="111"/>
        <v>0.88617228429609896</v>
      </c>
      <c r="H589" s="13">
        <f t="shared" si="112"/>
        <v>100.5538277157039</v>
      </c>
      <c r="I589" s="16">
        <f t="shared" si="119"/>
        <v>172.91013360850829</v>
      </c>
      <c r="J589" s="13">
        <f t="shared" si="113"/>
        <v>87.415297674130358</v>
      </c>
      <c r="K589" s="13">
        <f t="shared" si="114"/>
        <v>85.494835934377932</v>
      </c>
      <c r="L589" s="13">
        <f t="shared" si="115"/>
        <v>2.8303353727438947</v>
      </c>
      <c r="M589" s="13">
        <f t="shared" si="120"/>
        <v>9.5288955777626079</v>
      </c>
      <c r="N589" s="13">
        <f t="shared" si="116"/>
        <v>0.49947202408521085</v>
      </c>
      <c r="O589" s="13">
        <f t="shared" si="117"/>
        <v>1.3856443083813099</v>
      </c>
      <c r="Q589">
        <v>15.47071450863012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39.686666670000001</v>
      </c>
      <c r="G590" s="13">
        <f t="shared" si="111"/>
        <v>0</v>
      </c>
      <c r="H590" s="13">
        <f t="shared" si="112"/>
        <v>39.686666670000001</v>
      </c>
      <c r="I590" s="16">
        <f t="shared" si="119"/>
        <v>122.35116723163404</v>
      </c>
      <c r="J590" s="13">
        <f t="shared" si="113"/>
        <v>77.753788566930908</v>
      </c>
      <c r="K590" s="13">
        <f t="shared" si="114"/>
        <v>44.597378664703129</v>
      </c>
      <c r="L590" s="13">
        <f t="shared" si="115"/>
        <v>1.1624491980622669</v>
      </c>
      <c r="M590" s="13">
        <f t="shared" si="120"/>
        <v>10.191872751739664</v>
      </c>
      <c r="N590" s="13">
        <f t="shared" si="116"/>
        <v>0.53422301367327862</v>
      </c>
      <c r="O590" s="13">
        <f t="shared" si="117"/>
        <v>0.53422301367327862</v>
      </c>
      <c r="Q590">
        <v>15.383873944338729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9.3666666670000005</v>
      </c>
      <c r="G591" s="13">
        <f t="shared" si="111"/>
        <v>0</v>
      </c>
      <c r="H591" s="13">
        <f t="shared" si="112"/>
        <v>9.3666666670000005</v>
      </c>
      <c r="I591" s="16">
        <f t="shared" si="119"/>
        <v>52.801596133640864</v>
      </c>
      <c r="J591" s="13">
        <f t="shared" si="113"/>
        <v>50.352350190187892</v>
      </c>
      <c r="K591" s="13">
        <f t="shared" si="114"/>
        <v>2.4492459434529721</v>
      </c>
      <c r="L591" s="13">
        <f t="shared" si="115"/>
        <v>0</v>
      </c>
      <c r="M591" s="13">
        <f t="shared" si="120"/>
        <v>9.6576497380663859</v>
      </c>
      <c r="N591" s="13">
        <f t="shared" si="116"/>
        <v>0.50622087556873396</v>
      </c>
      <c r="O591" s="13">
        <f t="shared" si="117"/>
        <v>0.50622087556873396</v>
      </c>
      <c r="Q591">
        <v>22.573391060015869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6.7</v>
      </c>
      <c r="G592" s="13">
        <f t="shared" si="111"/>
        <v>0</v>
      </c>
      <c r="H592" s="13">
        <f t="shared" si="112"/>
        <v>6.7</v>
      </c>
      <c r="I592" s="16">
        <f t="shared" si="119"/>
        <v>9.1492459434529714</v>
      </c>
      <c r="J592" s="13">
        <f t="shared" si="113"/>
        <v>9.1373364791691323</v>
      </c>
      <c r="K592" s="13">
        <f t="shared" si="114"/>
        <v>1.19094642838391E-2</v>
      </c>
      <c r="L592" s="13">
        <f t="shared" si="115"/>
        <v>0</v>
      </c>
      <c r="M592" s="13">
        <f t="shared" si="120"/>
        <v>9.1514288624976512</v>
      </c>
      <c r="N592" s="13">
        <f t="shared" si="116"/>
        <v>0.47968651350220459</v>
      </c>
      <c r="O592" s="13">
        <f t="shared" si="117"/>
        <v>0.47968651350220459</v>
      </c>
      <c r="Q592">
        <v>23.548595134324689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7.7866666670000004</v>
      </c>
      <c r="G593" s="13">
        <f t="shared" si="111"/>
        <v>0</v>
      </c>
      <c r="H593" s="13">
        <f t="shared" si="112"/>
        <v>7.7866666670000004</v>
      </c>
      <c r="I593" s="16">
        <f t="shared" si="119"/>
        <v>7.7985761312838395</v>
      </c>
      <c r="J593" s="13">
        <f t="shared" si="113"/>
        <v>7.7926070804291063</v>
      </c>
      <c r="K593" s="13">
        <f t="shared" si="114"/>
        <v>5.9690508547332044E-3</v>
      </c>
      <c r="L593" s="13">
        <f t="shared" si="115"/>
        <v>0</v>
      </c>
      <c r="M593" s="13">
        <f t="shared" si="120"/>
        <v>8.6717423489954459</v>
      </c>
      <c r="N593" s="13">
        <f t="shared" si="116"/>
        <v>0.45454299168793988</v>
      </c>
      <c r="O593" s="13">
        <f t="shared" si="117"/>
        <v>0.45454299168793988</v>
      </c>
      <c r="Q593">
        <v>25.067983193548379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45.006666670000001</v>
      </c>
      <c r="G594" s="13">
        <f t="shared" si="111"/>
        <v>0</v>
      </c>
      <c r="H594" s="13">
        <f t="shared" si="112"/>
        <v>45.006666670000001</v>
      </c>
      <c r="I594" s="16">
        <f t="shared" si="119"/>
        <v>45.012635720854732</v>
      </c>
      <c r="J594" s="13">
        <f t="shared" si="113"/>
        <v>43.407775536145181</v>
      </c>
      <c r="K594" s="13">
        <f t="shared" si="114"/>
        <v>1.6048601847095512</v>
      </c>
      <c r="L594" s="13">
        <f t="shared" si="115"/>
        <v>0</v>
      </c>
      <c r="M594" s="13">
        <f t="shared" si="120"/>
        <v>8.2171993573075053</v>
      </c>
      <c r="N594" s="13">
        <f t="shared" si="116"/>
        <v>0.43071740705020478</v>
      </c>
      <c r="O594" s="13">
        <f t="shared" si="117"/>
        <v>0.43071740705020478</v>
      </c>
      <c r="Q594">
        <v>22.29576273902925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19.25333333</v>
      </c>
      <c r="G595" s="13">
        <f t="shared" si="111"/>
        <v>0</v>
      </c>
      <c r="H595" s="13">
        <f t="shared" si="112"/>
        <v>19.25333333</v>
      </c>
      <c r="I595" s="16">
        <f t="shared" si="119"/>
        <v>20.858193514709551</v>
      </c>
      <c r="J595" s="13">
        <f t="shared" si="113"/>
        <v>20.538720048175485</v>
      </c>
      <c r="K595" s="13">
        <f t="shared" si="114"/>
        <v>0.31947346653406683</v>
      </c>
      <c r="L595" s="13">
        <f t="shared" si="115"/>
        <v>0</v>
      </c>
      <c r="M595" s="13">
        <f t="shared" si="120"/>
        <v>7.7864819502573006</v>
      </c>
      <c r="N595" s="13">
        <f t="shared" si="116"/>
        <v>0.408140677842452</v>
      </c>
      <c r="O595" s="13">
        <f t="shared" si="117"/>
        <v>0.408140677842452</v>
      </c>
      <c r="Q595">
        <v>17.61653103372349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23.486666670000002</v>
      </c>
      <c r="G596" s="13">
        <f t="shared" si="111"/>
        <v>0</v>
      </c>
      <c r="H596" s="13">
        <f t="shared" si="112"/>
        <v>23.486666670000002</v>
      </c>
      <c r="I596" s="16">
        <f t="shared" si="119"/>
        <v>23.806140136534069</v>
      </c>
      <c r="J596" s="13">
        <f t="shared" si="113"/>
        <v>23.096348534971881</v>
      </c>
      <c r="K596" s="13">
        <f t="shared" si="114"/>
        <v>0.70979160156218768</v>
      </c>
      <c r="L596" s="13">
        <f t="shared" si="115"/>
        <v>0</v>
      </c>
      <c r="M596" s="13">
        <f t="shared" si="120"/>
        <v>7.3783412724148487</v>
      </c>
      <c r="N596" s="13">
        <f t="shared" si="116"/>
        <v>0.38674734334635241</v>
      </c>
      <c r="O596" s="13">
        <f t="shared" si="117"/>
        <v>0.38674734334635241</v>
      </c>
      <c r="Q596">
        <v>14.59087800281636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15.98666667</v>
      </c>
      <c r="G597" s="13">
        <f t="shared" si="111"/>
        <v>0</v>
      </c>
      <c r="H597" s="13">
        <f t="shared" si="112"/>
        <v>15.98666667</v>
      </c>
      <c r="I597" s="16">
        <f t="shared" si="119"/>
        <v>16.696458271562186</v>
      </c>
      <c r="J597" s="13">
        <f t="shared" si="113"/>
        <v>16.279970347729211</v>
      </c>
      <c r="K597" s="13">
        <f t="shared" si="114"/>
        <v>0.41648792383297462</v>
      </c>
      <c r="L597" s="13">
        <f t="shared" si="115"/>
        <v>0</v>
      </c>
      <c r="M597" s="13">
        <f t="shared" si="120"/>
        <v>6.9915939290684967</v>
      </c>
      <c r="N597" s="13">
        <f t="shared" si="116"/>
        <v>0.36647537406991537</v>
      </c>
      <c r="O597" s="13">
        <f t="shared" si="117"/>
        <v>0.36647537406991537</v>
      </c>
      <c r="Q597">
        <v>10.757883234058861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42.013333330000002</v>
      </c>
      <c r="G598" s="13">
        <f t="shared" si="111"/>
        <v>0</v>
      </c>
      <c r="H598" s="13">
        <f t="shared" si="112"/>
        <v>42.013333330000002</v>
      </c>
      <c r="I598" s="16">
        <f t="shared" si="119"/>
        <v>42.429821253832976</v>
      </c>
      <c r="J598" s="13">
        <f t="shared" si="113"/>
        <v>36.843794409446147</v>
      </c>
      <c r="K598" s="13">
        <f t="shared" si="114"/>
        <v>5.5860268443868293</v>
      </c>
      <c r="L598" s="13">
        <f t="shared" si="115"/>
        <v>0</v>
      </c>
      <c r="M598" s="13">
        <f t="shared" si="120"/>
        <v>6.6251185549985809</v>
      </c>
      <c r="N598" s="13">
        <f t="shared" si="116"/>
        <v>0.34726599189437218</v>
      </c>
      <c r="O598" s="13">
        <f t="shared" si="117"/>
        <v>0.34726599189437218</v>
      </c>
      <c r="Q598">
        <v>10.947962222580649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91.82</v>
      </c>
      <c r="G599" s="13">
        <f t="shared" si="111"/>
        <v>0.69377228429609883</v>
      </c>
      <c r="H599" s="13">
        <f t="shared" si="112"/>
        <v>91.126227715703891</v>
      </c>
      <c r="I599" s="16">
        <f t="shared" si="119"/>
        <v>96.712254560090713</v>
      </c>
      <c r="J599" s="13">
        <f t="shared" si="113"/>
        <v>59.02519770145269</v>
      </c>
      <c r="K599" s="13">
        <f t="shared" si="114"/>
        <v>37.687056858638023</v>
      </c>
      <c r="L599" s="13">
        <f t="shared" si="115"/>
        <v>0.88063142814718831</v>
      </c>
      <c r="M599" s="13">
        <f t="shared" si="120"/>
        <v>7.1584839912513969</v>
      </c>
      <c r="N599" s="13">
        <f t="shared" si="116"/>
        <v>0.3752231787318458</v>
      </c>
      <c r="O599" s="13">
        <f t="shared" si="117"/>
        <v>1.0689954630279446</v>
      </c>
      <c r="Q599">
        <v>10.9927055234275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14.133333329999999</v>
      </c>
      <c r="G600" s="13">
        <f t="shared" si="111"/>
        <v>0</v>
      </c>
      <c r="H600" s="13">
        <f t="shared" si="112"/>
        <v>14.133333329999999</v>
      </c>
      <c r="I600" s="16">
        <f t="shared" si="119"/>
        <v>50.939758760490832</v>
      </c>
      <c r="J600" s="13">
        <f t="shared" si="113"/>
        <v>44.418347471820162</v>
      </c>
      <c r="K600" s="13">
        <f t="shared" si="114"/>
        <v>6.5214112886706701</v>
      </c>
      <c r="L600" s="13">
        <f t="shared" si="115"/>
        <v>0</v>
      </c>
      <c r="M600" s="13">
        <f t="shared" si="120"/>
        <v>6.7832608125195515</v>
      </c>
      <c r="N600" s="13">
        <f t="shared" si="116"/>
        <v>0.3555552666390483</v>
      </c>
      <c r="O600" s="13">
        <f t="shared" si="117"/>
        <v>0.3555552666390483</v>
      </c>
      <c r="Q600">
        <v>13.882515710143901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76.746666669999996</v>
      </c>
      <c r="G601" s="13">
        <f t="shared" si="111"/>
        <v>0.39230561769609895</v>
      </c>
      <c r="H601" s="13">
        <f t="shared" si="112"/>
        <v>76.354361052303901</v>
      </c>
      <c r="I601" s="16">
        <f t="shared" si="119"/>
        <v>82.875772340974578</v>
      </c>
      <c r="J601" s="13">
        <f t="shared" si="113"/>
        <v>62.520556517273683</v>
      </c>
      <c r="K601" s="13">
        <f t="shared" si="114"/>
        <v>20.355215823700895</v>
      </c>
      <c r="L601" s="13">
        <f t="shared" si="115"/>
        <v>0.17380171368994979</v>
      </c>
      <c r="M601" s="13">
        <f t="shared" si="120"/>
        <v>6.6015072595704529</v>
      </c>
      <c r="N601" s="13">
        <f t="shared" si="116"/>
        <v>0.34602836876979071</v>
      </c>
      <c r="O601" s="13">
        <f t="shared" si="117"/>
        <v>0.73833398646588966</v>
      </c>
      <c r="Q601">
        <v>14.58314689648277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31.40666667</v>
      </c>
      <c r="G602" s="13">
        <f t="shared" si="111"/>
        <v>0</v>
      </c>
      <c r="H602" s="13">
        <f t="shared" si="112"/>
        <v>31.40666667</v>
      </c>
      <c r="I602" s="16">
        <f t="shared" si="119"/>
        <v>51.588080780010948</v>
      </c>
      <c r="J602" s="13">
        <f t="shared" si="113"/>
        <v>47.958084438174978</v>
      </c>
      <c r="K602" s="13">
        <f t="shared" si="114"/>
        <v>3.6299963418359695</v>
      </c>
      <c r="L602" s="13">
        <f t="shared" si="115"/>
        <v>0</v>
      </c>
      <c r="M602" s="13">
        <f t="shared" si="120"/>
        <v>6.2554788908006618</v>
      </c>
      <c r="N602" s="13">
        <f t="shared" si="116"/>
        <v>0.32789074848316646</v>
      </c>
      <c r="O602" s="13">
        <f t="shared" si="117"/>
        <v>0.32789074848316646</v>
      </c>
      <c r="Q602">
        <v>19.02649219703747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3.246666667</v>
      </c>
      <c r="G603" s="13">
        <f t="shared" si="111"/>
        <v>0</v>
      </c>
      <c r="H603" s="13">
        <f t="shared" si="112"/>
        <v>3.246666667</v>
      </c>
      <c r="I603" s="16">
        <f t="shared" si="119"/>
        <v>6.876663008835969</v>
      </c>
      <c r="J603" s="13">
        <f t="shared" si="113"/>
        <v>6.8692058600424639</v>
      </c>
      <c r="K603" s="13">
        <f t="shared" si="114"/>
        <v>7.4571487935051195E-3</v>
      </c>
      <c r="L603" s="13">
        <f t="shared" si="115"/>
        <v>0</v>
      </c>
      <c r="M603" s="13">
        <f t="shared" si="120"/>
        <v>5.9275881423174956</v>
      </c>
      <c r="N603" s="13">
        <f t="shared" si="116"/>
        <v>0.31070384004375673</v>
      </c>
      <c r="O603" s="13">
        <f t="shared" si="117"/>
        <v>0.31070384004375673</v>
      </c>
      <c r="Q603">
        <v>20.797325636650712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0.43333333299999999</v>
      </c>
      <c r="G604" s="13">
        <f t="shared" si="111"/>
        <v>0</v>
      </c>
      <c r="H604" s="13">
        <f t="shared" si="112"/>
        <v>0.43333333299999999</v>
      </c>
      <c r="I604" s="16">
        <f t="shared" si="119"/>
        <v>0.44079048179350511</v>
      </c>
      <c r="J604" s="13">
        <f t="shared" si="113"/>
        <v>0.4407893385104491</v>
      </c>
      <c r="K604" s="13">
        <f t="shared" si="114"/>
        <v>1.1432830560043072E-6</v>
      </c>
      <c r="L604" s="13">
        <f t="shared" si="115"/>
        <v>0</v>
      </c>
      <c r="M604" s="13">
        <f t="shared" si="120"/>
        <v>5.6168843022737391</v>
      </c>
      <c r="N604" s="13">
        <f t="shared" si="116"/>
        <v>0.29441781039727166</v>
      </c>
      <c r="O604" s="13">
        <f t="shared" si="117"/>
        <v>0.29441781039727166</v>
      </c>
      <c r="Q604">
        <v>24.653127193548379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1.1000000000000001</v>
      </c>
      <c r="G605" s="13">
        <f t="shared" si="111"/>
        <v>0</v>
      </c>
      <c r="H605" s="13">
        <f t="shared" si="112"/>
        <v>1.1000000000000001</v>
      </c>
      <c r="I605" s="16">
        <f t="shared" si="119"/>
        <v>1.1000011432830561</v>
      </c>
      <c r="J605" s="13">
        <f t="shared" si="113"/>
        <v>1.0999851145384407</v>
      </c>
      <c r="K605" s="13">
        <f t="shared" si="114"/>
        <v>1.6028744615370627E-5</v>
      </c>
      <c r="L605" s="13">
        <f t="shared" si="115"/>
        <v>0</v>
      </c>
      <c r="M605" s="13">
        <f t="shared" si="120"/>
        <v>5.322466491876467</v>
      </c>
      <c r="N605" s="13">
        <f t="shared" si="116"/>
        <v>0.27898543856721014</v>
      </c>
      <c r="O605" s="13">
        <f t="shared" si="117"/>
        <v>0.27898543856721014</v>
      </c>
      <c r="Q605">
        <v>25.393176647741701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22.346666670000001</v>
      </c>
      <c r="G606" s="13">
        <f t="shared" si="111"/>
        <v>0</v>
      </c>
      <c r="H606" s="13">
        <f t="shared" si="112"/>
        <v>22.346666670000001</v>
      </c>
      <c r="I606" s="16">
        <f t="shared" si="119"/>
        <v>22.346682698744615</v>
      </c>
      <c r="J606" s="13">
        <f t="shared" si="113"/>
        <v>22.095907629059916</v>
      </c>
      <c r="K606" s="13">
        <f t="shared" si="114"/>
        <v>0.25077506968469976</v>
      </c>
      <c r="L606" s="13">
        <f t="shared" si="115"/>
        <v>0</v>
      </c>
      <c r="M606" s="13">
        <f t="shared" si="120"/>
        <v>5.0434810533092573</v>
      </c>
      <c r="N606" s="13">
        <f t="shared" si="116"/>
        <v>0.2643619787387016</v>
      </c>
      <c r="O606" s="13">
        <f t="shared" si="117"/>
        <v>0.2643619787387016</v>
      </c>
      <c r="Q606">
        <v>20.83217303213646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10.74</v>
      </c>
      <c r="G607" s="13">
        <f t="shared" si="111"/>
        <v>0</v>
      </c>
      <c r="H607" s="13">
        <f t="shared" si="112"/>
        <v>10.74</v>
      </c>
      <c r="I607" s="16">
        <f t="shared" si="119"/>
        <v>10.9907750696847</v>
      </c>
      <c r="J607" s="13">
        <f t="shared" si="113"/>
        <v>10.96026744400109</v>
      </c>
      <c r="K607" s="13">
        <f t="shared" si="114"/>
        <v>3.0507625683609874E-2</v>
      </c>
      <c r="L607" s="13">
        <f t="shared" si="115"/>
        <v>0</v>
      </c>
      <c r="M607" s="13">
        <f t="shared" si="120"/>
        <v>4.7791190745705556</v>
      </c>
      <c r="N607" s="13">
        <f t="shared" si="116"/>
        <v>0.25050503051902195</v>
      </c>
      <c r="O607" s="13">
        <f t="shared" si="117"/>
        <v>0.25050503051902195</v>
      </c>
      <c r="Q607">
        <v>20.764990807145729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28.08666667</v>
      </c>
      <c r="G608" s="13">
        <f t="shared" si="111"/>
        <v>0</v>
      </c>
      <c r="H608" s="13">
        <f t="shared" si="112"/>
        <v>28.08666667</v>
      </c>
      <c r="I608" s="16">
        <f t="shared" si="119"/>
        <v>28.117174295683611</v>
      </c>
      <c r="J608" s="13">
        <f t="shared" si="113"/>
        <v>26.961923210921167</v>
      </c>
      <c r="K608" s="13">
        <f t="shared" si="114"/>
        <v>1.155251084762444</v>
      </c>
      <c r="L608" s="13">
        <f t="shared" si="115"/>
        <v>0</v>
      </c>
      <c r="M608" s="13">
        <f t="shared" si="120"/>
        <v>4.5286140440515332</v>
      </c>
      <c r="N608" s="13">
        <f t="shared" si="116"/>
        <v>0.23737441599860948</v>
      </c>
      <c r="O608" s="13">
        <f t="shared" si="117"/>
        <v>0.23737441599860948</v>
      </c>
      <c r="Q608">
        <v>14.55180185717666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16.766666669999999</v>
      </c>
      <c r="G609" s="13">
        <f t="shared" si="111"/>
        <v>0</v>
      </c>
      <c r="H609" s="13">
        <f t="shared" si="112"/>
        <v>16.766666669999999</v>
      </c>
      <c r="I609" s="16">
        <f t="shared" si="119"/>
        <v>17.921917754762443</v>
      </c>
      <c r="J609" s="13">
        <f t="shared" si="113"/>
        <v>17.42438261699596</v>
      </c>
      <c r="K609" s="13">
        <f t="shared" si="114"/>
        <v>0.49753513776648361</v>
      </c>
      <c r="L609" s="13">
        <f t="shared" si="115"/>
        <v>0</v>
      </c>
      <c r="M609" s="13">
        <f t="shared" si="120"/>
        <v>4.2912396280529235</v>
      </c>
      <c r="N609" s="13">
        <f t="shared" si="116"/>
        <v>0.22493206325612</v>
      </c>
      <c r="O609" s="13">
        <f t="shared" si="117"/>
        <v>0.22493206325612</v>
      </c>
      <c r="Q609">
        <v>10.983519526604709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9.36</v>
      </c>
      <c r="G610" s="13">
        <f t="shared" si="111"/>
        <v>0</v>
      </c>
      <c r="H610" s="13">
        <f t="shared" si="112"/>
        <v>9.36</v>
      </c>
      <c r="I610" s="16">
        <f t="shared" si="119"/>
        <v>9.857535137766483</v>
      </c>
      <c r="J610" s="13">
        <f t="shared" si="113"/>
        <v>9.7713919694888052</v>
      </c>
      <c r="K610" s="13">
        <f t="shared" si="114"/>
        <v>8.6143168277677873E-2</v>
      </c>
      <c r="L610" s="13">
        <f t="shared" si="115"/>
        <v>0</v>
      </c>
      <c r="M610" s="13">
        <f t="shared" si="120"/>
        <v>4.0663075647968032</v>
      </c>
      <c r="N610" s="13">
        <f t="shared" si="116"/>
        <v>0.21314189596974742</v>
      </c>
      <c r="O610" s="13">
        <f t="shared" si="117"/>
        <v>0.21314189596974742</v>
      </c>
      <c r="Q610">
        <v>10.90501522258065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14.786666670000001</v>
      </c>
      <c r="G611" s="13">
        <f t="shared" si="111"/>
        <v>0</v>
      </c>
      <c r="H611" s="13">
        <f t="shared" si="112"/>
        <v>14.786666670000001</v>
      </c>
      <c r="I611" s="16">
        <f t="shared" si="119"/>
        <v>14.872809838277679</v>
      </c>
      <c r="J611" s="13">
        <f t="shared" si="113"/>
        <v>14.646843308945147</v>
      </c>
      <c r="K611" s="13">
        <f t="shared" si="114"/>
        <v>0.22596652933253125</v>
      </c>
      <c r="L611" s="13">
        <f t="shared" si="115"/>
        <v>0</v>
      </c>
      <c r="M611" s="13">
        <f t="shared" si="120"/>
        <v>3.8531656688270557</v>
      </c>
      <c r="N611" s="13">
        <f t="shared" si="116"/>
        <v>0.2019697288147406</v>
      </c>
      <c r="O611" s="13">
        <f t="shared" si="117"/>
        <v>0.2019697288147406</v>
      </c>
      <c r="Q611">
        <v>12.82012430918437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26.36</v>
      </c>
      <c r="G612" s="13">
        <f t="shared" si="111"/>
        <v>0</v>
      </c>
      <c r="H612" s="13">
        <f t="shared" si="112"/>
        <v>26.36</v>
      </c>
      <c r="I612" s="16">
        <f t="shared" si="119"/>
        <v>26.585966529332531</v>
      </c>
      <c r="J612" s="13">
        <f t="shared" si="113"/>
        <v>25.719916965734459</v>
      </c>
      <c r="K612" s="13">
        <f t="shared" si="114"/>
        <v>0.86604956359807161</v>
      </c>
      <c r="L612" s="13">
        <f t="shared" si="115"/>
        <v>0</v>
      </c>
      <c r="M612" s="13">
        <f t="shared" si="120"/>
        <v>3.6511959400123151</v>
      </c>
      <c r="N612" s="13">
        <f t="shared" si="116"/>
        <v>0.19138316834382335</v>
      </c>
      <c r="O612" s="13">
        <f t="shared" si="117"/>
        <v>0.19138316834382335</v>
      </c>
      <c r="Q612">
        <v>15.5101271413299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24.133333329999999</v>
      </c>
      <c r="G613" s="13">
        <f t="shared" si="111"/>
        <v>0</v>
      </c>
      <c r="H613" s="13">
        <f t="shared" si="112"/>
        <v>24.133333329999999</v>
      </c>
      <c r="I613" s="16">
        <f t="shared" si="119"/>
        <v>24.999382893598071</v>
      </c>
      <c r="J613" s="13">
        <f t="shared" si="113"/>
        <v>24.436306801774364</v>
      </c>
      <c r="K613" s="13">
        <f t="shared" si="114"/>
        <v>0.56307609182370655</v>
      </c>
      <c r="L613" s="13">
        <f t="shared" si="115"/>
        <v>0</v>
      </c>
      <c r="M613" s="13">
        <f t="shared" si="120"/>
        <v>3.4598127716684917</v>
      </c>
      <c r="N613" s="13">
        <f t="shared" si="116"/>
        <v>0.18135151906312311</v>
      </c>
      <c r="O613" s="13">
        <f t="shared" si="117"/>
        <v>0.18135151906312311</v>
      </c>
      <c r="Q613">
        <v>17.372151154020621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8.48</v>
      </c>
      <c r="G614" s="13">
        <f t="shared" si="111"/>
        <v>0</v>
      </c>
      <c r="H614" s="13">
        <f t="shared" si="112"/>
        <v>8.48</v>
      </c>
      <c r="I614" s="16">
        <f t="shared" si="119"/>
        <v>9.043076091823707</v>
      </c>
      <c r="J614" s="13">
        <f t="shared" si="113"/>
        <v>9.0152339090029727</v>
      </c>
      <c r="K614" s="13">
        <f t="shared" si="114"/>
        <v>2.7842182820734251E-2</v>
      </c>
      <c r="L614" s="13">
        <f t="shared" si="115"/>
        <v>0</v>
      </c>
      <c r="M614" s="13">
        <f t="shared" si="120"/>
        <v>3.2784612526053687</v>
      </c>
      <c r="N614" s="13">
        <f t="shared" si="116"/>
        <v>0.17184569443127695</v>
      </c>
      <c r="O614" s="13">
        <f t="shared" si="117"/>
        <v>0.17184569443127695</v>
      </c>
      <c r="Q614">
        <v>17.272283113897561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2.2066666669999999</v>
      </c>
      <c r="G615" s="13">
        <f t="shared" si="111"/>
        <v>0</v>
      </c>
      <c r="H615" s="13">
        <f t="shared" si="112"/>
        <v>2.2066666669999999</v>
      </c>
      <c r="I615" s="16">
        <f t="shared" si="119"/>
        <v>2.2345088498207342</v>
      </c>
      <c r="J615" s="13">
        <f t="shared" si="113"/>
        <v>2.2343278465477132</v>
      </c>
      <c r="K615" s="13">
        <f t="shared" si="114"/>
        <v>1.8100327302095209E-4</v>
      </c>
      <c r="L615" s="13">
        <f t="shared" si="115"/>
        <v>0</v>
      </c>
      <c r="M615" s="13">
        <f t="shared" si="120"/>
        <v>3.1066155581740915</v>
      </c>
      <c r="N615" s="13">
        <f t="shared" si="116"/>
        <v>0.1628381325236595</v>
      </c>
      <c r="O615" s="13">
        <f t="shared" si="117"/>
        <v>0.1628381325236595</v>
      </c>
      <c r="Q615">
        <v>23.25990433408974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0.50666666699999996</v>
      </c>
      <c r="G616" s="13">
        <f t="shared" si="111"/>
        <v>0</v>
      </c>
      <c r="H616" s="13">
        <f t="shared" si="112"/>
        <v>0.50666666699999996</v>
      </c>
      <c r="I616" s="16">
        <f t="shared" si="119"/>
        <v>0.50684767027302091</v>
      </c>
      <c r="J616" s="13">
        <f t="shared" si="113"/>
        <v>0.50684551973075564</v>
      </c>
      <c r="K616" s="13">
        <f t="shared" si="114"/>
        <v>2.150542265266786E-6</v>
      </c>
      <c r="L616" s="13">
        <f t="shared" si="115"/>
        <v>0</v>
      </c>
      <c r="M616" s="13">
        <f t="shared" si="120"/>
        <v>2.9437774256504321</v>
      </c>
      <c r="N616" s="13">
        <f t="shared" si="116"/>
        <v>0.15430271611720278</v>
      </c>
      <c r="O616" s="13">
        <f t="shared" si="117"/>
        <v>0.15430271611720278</v>
      </c>
      <c r="Q616">
        <v>23.13336368952988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7.98</v>
      </c>
      <c r="G617" s="13">
        <f t="shared" si="111"/>
        <v>0</v>
      </c>
      <c r="H617" s="13">
        <f t="shared" si="112"/>
        <v>7.98</v>
      </c>
      <c r="I617" s="16">
        <f t="shared" si="119"/>
        <v>7.9800021505422656</v>
      </c>
      <c r="J617" s="13">
        <f t="shared" si="113"/>
        <v>7.9745826756200282</v>
      </c>
      <c r="K617" s="13">
        <f t="shared" si="114"/>
        <v>5.4194749222373773E-3</v>
      </c>
      <c r="L617" s="13">
        <f t="shared" si="115"/>
        <v>0</v>
      </c>
      <c r="M617" s="13">
        <f t="shared" si="120"/>
        <v>2.7894747095332293</v>
      </c>
      <c r="N617" s="13">
        <f t="shared" si="116"/>
        <v>0.14621469696409531</v>
      </c>
      <c r="O617" s="13">
        <f t="shared" si="117"/>
        <v>0.14621469696409531</v>
      </c>
      <c r="Q617">
        <v>26.263930193548379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6.7733333330000001</v>
      </c>
      <c r="G618" s="13">
        <f t="shared" si="111"/>
        <v>0</v>
      </c>
      <c r="H618" s="13">
        <f t="shared" si="112"/>
        <v>6.7733333330000001</v>
      </c>
      <c r="I618" s="16">
        <f t="shared" si="119"/>
        <v>6.7787528079222374</v>
      </c>
      <c r="J618" s="13">
        <f t="shared" si="113"/>
        <v>6.7735239182821845</v>
      </c>
      <c r="K618" s="13">
        <f t="shared" si="114"/>
        <v>5.2288896400529694E-3</v>
      </c>
      <c r="L618" s="13">
        <f t="shared" si="115"/>
        <v>0</v>
      </c>
      <c r="M618" s="13">
        <f t="shared" si="120"/>
        <v>2.6432600125691339</v>
      </c>
      <c r="N618" s="13">
        <f t="shared" si="116"/>
        <v>0.13855062403479473</v>
      </c>
      <c r="O618" s="13">
        <f t="shared" si="117"/>
        <v>0.13855062403479473</v>
      </c>
      <c r="Q618">
        <v>23.00985539427489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1.586666667</v>
      </c>
      <c r="G619" s="13">
        <f t="shared" si="111"/>
        <v>0</v>
      </c>
      <c r="H619" s="13">
        <f t="shared" si="112"/>
        <v>1.586666667</v>
      </c>
      <c r="I619" s="16">
        <f t="shared" si="119"/>
        <v>1.591895556640053</v>
      </c>
      <c r="J619" s="13">
        <f t="shared" si="113"/>
        <v>1.5918060508812704</v>
      </c>
      <c r="K619" s="13">
        <f t="shared" si="114"/>
        <v>8.9505758782637557E-5</v>
      </c>
      <c r="L619" s="13">
        <f t="shared" si="115"/>
        <v>0</v>
      </c>
      <c r="M619" s="13">
        <f t="shared" si="120"/>
        <v>2.504709388534339</v>
      </c>
      <c r="N619" s="13">
        <f t="shared" si="116"/>
        <v>0.13128827552229516</v>
      </c>
      <c r="O619" s="13">
        <f t="shared" si="117"/>
        <v>0.13128827552229516</v>
      </c>
      <c r="Q619">
        <v>21.041372330854099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44.113333330000003</v>
      </c>
      <c r="G620" s="13">
        <f t="shared" si="111"/>
        <v>0</v>
      </c>
      <c r="H620" s="13">
        <f t="shared" si="112"/>
        <v>44.113333330000003</v>
      </c>
      <c r="I620" s="16">
        <f t="shared" si="119"/>
        <v>44.113422835758783</v>
      </c>
      <c r="J620" s="13">
        <f t="shared" si="113"/>
        <v>39.962094798068293</v>
      </c>
      <c r="K620" s="13">
        <f t="shared" si="114"/>
        <v>4.1513280376904902</v>
      </c>
      <c r="L620" s="13">
        <f t="shared" si="115"/>
        <v>0</v>
      </c>
      <c r="M620" s="13">
        <f t="shared" si="120"/>
        <v>2.3734211130120437</v>
      </c>
      <c r="N620" s="13">
        <f t="shared" si="116"/>
        <v>0.12440659441049787</v>
      </c>
      <c r="O620" s="13">
        <f t="shared" si="117"/>
        <v>0.12440659441049787</v>
      </c>
      <c r="Q620">
        <v>14.448906853492771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0.98666666700000005</v>
      </c>
      <c r="G621" s="13">
        <f t="shared" si="111"/>
        <v>0</v>
      </c>
      <c r="H621" s="13">
        <f t="shared" si="112"/>
        <v>0.98666666700000005</v>
      </c>
      <c r="I621" s="16">
        <f t="shared" si="119"/>
        <v>5.1379947046904899</v>
      </c>
      <c r="J621" s="13">
        <f t="shared" si="113"/>
        <v>5.1264931684420638</v>
      </c>
      <c r="K621" s="13">
        <f t="shared" si="114"/>
        <v>1.1501536248426092E-2</v>
      </c>
      <c r="L621" s="13">
        <f t="shared" si="115"/>
        <v>0</v>
      </c>
      <c r="M621" s="13">
        <f t="shared" si="120"/>
        <v>2.249014518601546</v>
      </c>
      <c r="N621" s="13">
        <f t="shared" si="116"/>
        <v>0.11788562741986691</v>
      </c>
      <c r="O621" s="13">
        <f t="shared" si="117"/>
        <v>0.11788562741986691</v>
      </c>
      <c r="Q621">
        <v>11.414402907550169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90.793333329999996</v>
      </c>
      <c r="G622" s="13">
        <f t="shared" si="111"/>
        <v>0.67323895089609898</v>
      </c>
      <c r="H622" s="13">
        <f t="shared" si="112"/>
        <v>90.120094379103904</v>
      </c>
      <c r="I622" s="16">
        <f t="shared" si="119"/>
        <v>90.131595915352335</v>
      </c>
      <c r="J622" s="13">
        <f t="shared" si="113"/>
        <v>57.559855711153759</v>
      </c>
      <c r="K622" s="13">
        <f t="shared" si="114"/>
        <v>32.571740204198576</v>
      </c>
      <c r="L622" s="13">
        <f t="shared" si="115"/>
        <v>0.67201782484172123</v>
      </c>
      <c r="M622" s="13">
        <f t="shared" si="120"/>
        <v>2.8031467160234</v>
      </c>
      <c r="N622" s="13">
        <f t="shared" si="116"/>
        <v>0.14693133665221278</v>
      </c>
      <c r="O622" s="13">
        <f t="shared" si="117"/>
        <v>0.82017028754831178</v>
      </c>
      <c r="Q622">
        <v>11.049944222580651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11.16666667</v>
      </c>
      <c r="G623" s="13">
        <f t="shared" si="111"/>
        <v>0</v>
      </c>
      <c r="H623" s="13">
        <f t="shared" si="112"/>
        <v>11.16666667</v>
      </c>
      <c r="I623" s="16">
        <f t="shared" si="119"/>
        <v>43.06638904935685</v>
      </c>
      <c r="J623" s="13">
        <f t="shared" si="113"/>
        <v>39.212641386748317</v>
      </c>
      <c r="K623" s="13">
        <f t="shared" si="114"/>
        <v>3.8537476626085336</v>
      </c>
      <c r="L623" s="13">
        <f t="shared" si="115"/>
        <v>0</v>
      </c>
      <c r="M623" s="13">
        <f t="shared" si="120"/>
        <v>2.6562153793711873</v>
      </c>
      <c r="N623" s="13">
        <f t="shared" si="116"/>
        <v>0.13922969992838399</v>
      </c>
      <c r="O623" s="13">
        <f t="shared" si="117"/>
        <v>0.13922969992838399</v>
      </c>
      <c r="Q623">
        <v>14.52152143400494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5.0866666670000003</v>
      </c>
      <c r="G624" s="13">
        <f t="shared" si="111"/>
        <v>0</v>
      </c>
      <c r="H624" s="13">
        <f t="shared" si="112"/>
        <v>5.0866666670000003</v>
      </c>
      <c r="I624" s="16">
        <f t="shared" si="119"/>
        <v>8.940414329608533</v>
      </c>
      <c r="J624" s="13">
        <f t="shared" si="113"/>
        <v>8.9065698456554863</v>
      </c>
      <c r="K624" s="13">
        <f t="shared" si="114"/>
        <v>3.3844483953046733E-2</v>
      </c>
      <c r="L624" s="13">
        <f t="shared" si="115"/>
        <v>0</v>
      </c>
      <c r="M624" s="13">
        <f t="shared" si="120"/>
        <v>2.5169856794428034</v>
      </c>
      <c r="N624" s="13">
        <f t="shared" si="116"/>
        <v>0.13193175658662951</v>
      </c>
      <c r="O624" s="13">
        <f t="shared" si="117"/>
        <v>0.13193175658662951</v>
      </c>
      <c r="Q624">
        <v>15.63091532797417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5.3</v>
      </c>
      <c r="G625" s="13">
        <f t="shared" si="111"/>
        <v>0</v>
      </c>
      <c r="H625" s="13">
        <f t="shared" si="112"/>
        <v>5.3</v>
      </c>
      <c r="I625" s="16">
        <f t="shared" si="119"/>
        <v>5.3338444839530466</v>
      </c>
      <c r="J625" s="13">
        <f t="shared" si="113"/>
        <v>5.3301189111989453</v>
      </c>
      <c r="K625" s="13">
        <f t="shared" si="114"/>
        <v>3.7255727541012362E-3</v>
      </c>
      <c r="L625" s="13">
        <f t="shared" si="115"/>
        <v>0</v>
      </c>
      <c r="M625" s="13">
        <f t="shared" si="120"/>
        <v>2.3850539228561738</v>
      </c>
      <c r="N625" s="13">
        <f t="shared" si="116"/>
        <v>0.12501634640444409</v>
      </c>
      <c r="O625" s="13">
        <f t="shared" si="117"/>
        <v>0.12501634640444409</v>
      </c>
      <c r="Q625">
        <v>20.31960665049488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4.9133333329999997</v>
      </c>
      <c r="G626" s="13">
        <f t="shared" si="111"/>
        <v>0</v>
      </c>
      <c r="H626" s="13">
        <f t="shared" si="112"/>
        <v>4.9133333329999997</v>
      </c>
      <c r="I626" s="16">
        <f t="shared" si="119"/>
        <v>4.917058905754101</v>
      </c>
      <c r="J626" s="13">
        <f t="shared" si="113"/>
        <v>4.9139789053005147</v>
      </c>
      <c r="K626" s="13">
        <f t="shared" si="114"/>
        <v>3.0800004535862513E-3</v>
      </c>
      <c r="L626" s="13">
        <f t="shared" si="115"/>
        <v>0</v>
      </c>
      <c r="M626" s="13">
        <f t="shared" si="120"/>
        <v>2.2600375764517295</v>
      </c>
      <c r="N626" s="13">
        <f t="shared" si="116"/>
        <v>0.11846341830561112</v>
      </c>
      <c r="O626" s="13">
        <f t="shared" si="117"/>
        <v>0.11846341830561112</v>
      </c>
      <c r="Q626">
        <v>19.940626484605041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17.54666667</v>
      </c>
      <c r="G627" s="13">
        <f t="shared" si="111"/>
        <v>0</v>
      </c>
      <c r="H627" s="13">
        <f t="shared" si="112"/>
        <v>17.54666667</v>
      </c>
      <c r="I627" s="16">
        <f t="shared" si="119"/>
        <v>17.549746670453587</v>
      </c>
      <c r="J627" s="13">
        <f t="shared" si="113"/>
        <v>17.466832941587729</v>
      </c>
      <c r="K627" s="13">
        <f t="shared" si="114"/>
        <v>8.2913728865857905E-2</v>
      </c>
      <c r="L627" s="13">
        <f t="shared" si="115"/>
        <v>0</v>
      </c>
      <c r="M627" s="13">
        <f t="shared" si="120"/>
        <v>2.1415741581461183</v>
      </c>
      <c r="N627" s="13">
        <f t="shared" si="116"/>
        <v>0.11225397222255838</v>
      </c>
      <c r="O627" s="13">
        <f t="shared" si="117"/>
        <v>0.11225397222255838</v>
      </c>
      <c r="Q627">
        <v>23.609059412567031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0.25333333299999999</v>
      </c>
      <c r="G628" s="13">
        <f t="shared" si="111"/>
        <v>0</v>
      </c>
      <c r="H628" s="13">
        <f t="shared" si="112"/>
        <v>0.25333333299999999</v>
      </c>
      <c r="I628" s="16">
        <f t="shared" si="119"/>
        <v>0.3362470618658579</v>
      </c>
      <c r="J628" s="13">
        <f t="shared" si="113"/>
        <v>0.33624652299867286</v>
      </c>
      <c r="K628" s="13">
        <f t="shared" si="114"/>
        <v>5.3886718504037034E-7</v>
      </c>
      <c r="L628" s="13">
        <f t="shared" si="115"/>
        <v>0</v>
      </c>
      <c r="M628" s="13">
        <f t="shared" si="120"/>
        <v>2.0293201859235599</v>
      </c>
      <c r="N628" s="13">
        <f t="shared" si="116"/>
        <v>0.10637000400608948</v>
      </c>
      <c r="O628" s="13">
        <f t="shared" si="117"/>
        <v>0.10637000400608948</v>
      </c>
      <c r="Q628">
        <v>24.223709093425761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32.033333329999998</v>
      </c>
      <c r="G629" s="13">
        <f t="shared" si="111"/>
        <v>0</v>
      </c>
      <c r="H629" s="13">
        <f t="shared" si="112"/>
        <v>32.033333329999998</v>
      </c>
      <c r="I629" s="16">
        <f t="shared" si="119"/>
        <v>32.033333868867182</v>
      </c>
      <c r="J629" s="13">
        <f t="shared" si="113"/>
        <v>31.641475590097901</v>
      </c>
      <c r="K629" s="13">
        <f t="shared" si="114"/>
        <v>0.39185827876928059</v>
      </c>
      <c r="L629" s="13">
        <f t="shared" si="115"/>
        <v>0</v>
      </c>
      <c r="M629" s="13">
        <f t="shared" si="120"/>
        <v>1.9229501819174704</v>
      </c>
      <c r="N629" s="13">
        <f t="shared" si="116"/>
        <v>0.10079445322275848</v>
      </c>
      <c r="O629" s="13">
        <f t="shared" si="117"/>
        <v>0.10079445322275848</v>
      </c>
      <c r="Q629">
        <v>25.33316019354838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13.54</v>
      </c>
      <c r="G630" s="13">
        <f t="shared" si="111"/>
        <v>0</v>
      </c>
      <c r="H630" s="13">
        <f t="shared" si="112"/>
        <v>13.54</v>
      </c>
      <c r="I630" s="16">
        <f t="shared" si="119"/>
        <v>13.93185827876928</v>
      </c>
      <c r="J630" s="13">
        <f t="shared" si="113"/>
        <v>13.878069223686801</v>
      </c>
      <c r="K630" s="13">
        <f t="shared" si="114"/>
        <v>5.3789055082479109E-2</v>
      </c>
      <c r="L630" s="13">
        <f t="shared" si="115"/>
        <v>0</v>
      </c>
      <c r="M630" s="13">
        <f t="shared" si="120"/>
        <v>1.8221557286947119</v>
      </c>
      <c r="N630" s="13">
        <f t="shared" si="116"/>
        <v>9.5511153688527042E-2</v>
      </c>
      <c r="O630" s="13">
        <f t="shared" si="117"/>
        <v>9.5511153688527042E-2</v>
      </c>
      <c r="Q630">
        <v>21.773363902713211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13.50666667</v>
      </c>
      <c r="G631" s="13">
        <f t="shared" si="111"/>
        <v>0</v>
      </c>
      <c r="H631" s="13">
        <f t="shared" si="112"/>
        <v>13.50666667</v>
      </c>
      <c r="I631" s="16">
        <f t="shared" si="119"/>
        <v>13.560455725082479</v>
      </c>
      <c r="J631" s="13">
        <f t="shared" si="113"/>
        <v>13.462261728195699</v>
      </c>
      <c r="K631" s="13">
        <f t="shared" si="114"/>
        <v>9.8193996886779544E-2</v>
      </c>
      <c r="L631" s="13">
        <f t="shared" si="115"/>
        <v>0</v>
      </c>
      <c r="M631" s="13">
        <f t="shared" si="120"/>
        <v>1.7266445750061847</v>
      </c>
      <c r="N631" s="13">
        <f t="shared" si="116"/>
        <v>9.0504786595277442E-2</v>
      </c>
      <c r="O631" s="13">
        <f t="shared" si="117"/>
        <v>9.0504786595277442E-2</v>
      </c>
      <c r="Q631">
        <v>16.908875510399131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63.486666669999998</v>
      </c>
      <c r="G632" s="13">
        <f t="shared" si="111"/>
        <v>0.12710561769609896</v>
      </c>
      <c r="H632" s="13">
        <f t="shared" si="112"/>
        <v>63.359561052303903</v>
      </c>
      <c r="I632" s="16">
        <f t="shared" si="119"/>
        <v>63.457755049190681</v>
      </c>
      <c r="J632" s="13">
        <f t="shared" si="113"/>
        <v>51.924909352746646</v>
      </c>
      <c r="K632" s="13">
        <f t="shared" si="114"/>
        <v>11.532845696444035</v>
      </c>
      <c r="L632" s="13">
        <f t="shared" si="115"/>
        <v>0</v>
      </c>
      <c r="M632" s="13">
        <f t="shared" si="120"/>
        <v>1.6361397884109072</v>
      </c>
      <c r="N632" s="13">
        <f t="shared" si="116"/>
        <v>8.5760836094273277E-2</v>
      </c>
      <c r="O632" s="13">
        <f t="shared" si="117"/>
        <v>0.21286645379037222</v>
      </c>
      <c r="Q632">
        <v>13.81753758389258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24.713333330000001</v>
      </c>
      <c r="G633" s="13">
        <f t="shared" si="111"/>
        <v>0</v>
      </c>
      <c r="H633" s="13">
        <f t="shared" si="112"/>
        <v>24.713333330000001</v>
      </c>
      <c r="I633" s="16">
        <f t="shared" si="119"/>
        <v>36.24617902644404</v>
      </c>
      <c r="J633" s="13">
        <f t="shared" si="113"/>
        <v>33.077873101886503</v>
      </c>
      <c r="K633" s="13">
        <f t="shared" si="114"/>
        <v>3.1683059245575365</v>
      </c>
      <c r="L633" s="13">
        <f t="shared" si="115"/>
        <v>0</v>
      </c>
      <c r="M633" s="13">
        <f t="shared" si="120"/>
        <v>1.550378952316634</v>
      </c>
      <c r="N633" s="13">
        <f t="shared" si="116"/>
        <v>8.1265547207782576E-2</v>
      </c>
      <c r="O633" s="13">
        <f t="shared" si="117"/>
        <v>8.1265547207782576E-2</v>
      </c>
      <c r="Q633">
        <v>12.208656912287481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3.96</v>
      </c>
      <c r="G634" s="13">
        <f t="shared" si="111"/>
        <v>0</v>
      </c>
      <c r="H634" s="13">
        <f t="shared" si="112"/>
        <v>3.96</v>
      </c>
      <c r="I634" s="16">
        <f t="shared" si="119"/>
        <v>7.1283059245575364</v>
      </c>
      <c r="J634" s="13">
        <f t="shared" si="113"/>
        <v>7.1008602291016931</v>
      </c>
      <c r="K634" s="13">
        <f t="shared" si="114"/>
        <v>2.74456954558433E-2</v>
      </c>
      <c r="L634" s="13">
        <f t="shared" si="115"/>
        <v>0</v>
      </c>
      <c r="M634" s="13">
        <f t="shared" si="120"/>
        <v>1.4691134051088515</v>
      </c>
      <c r="N634" s="13">
        <f t="shared" si="116"/>
        <v>7.7005885946829403E-2</v>
      </c>
      <c r="O634" s="13">
        <f t="shared" si="117"/>
        <v>7.7005885946829403E-2</v>
      </c>
      <c r="Q634">
        <v>12.226466222580649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61.646666670000002</v>
      </c>
      <c r="G635" s="13">
        <f t="shared" si="111"/>
        <v>9.030561769609903E-2</v>
      </c>
      <c r="H635" s="13">
        <f t="shared" si="112"/>
        <v>61.556361052303906</v>
      </c>
      <c r="I635" s="16">
        <f t="shared" si="119"/>
        <v>61.583806747759752</v>
      </c>
      <c r="J635" s="13">
        <f t="shared" si="113"/>
        <v>51.350072183977268</v>
      </c>
      <c r="K635" s="13">
        <f t="shared" si="114"/>
        <v>10.233734563782484</v>
      </c>
      <c r="L635" s="13">
        <f t="shared" si="115"/>
        <v>0</v>
      </c>
      <c r="M635" s="13">
        <f t="shared" si="120"/>
        <v>1.392107519162022</v>
      </c>
      <c r="N635" s="13">
        <f t="shared" si="116"/>
        <v>7.2969501519436111E-2</v>
      </c>
      <c r="O635" s="13">
        <f t="shared" si="117"/>
        <v>0.16327511921553514</v>
      </c>
      <c r="Q635">
        <v>14.24247983731675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47.986666669999998</v>
      </c>
      <c r="G636" s="13">
        <f t="shared" si="111"/>
        <v>0</v>
      </c>
      <c r="H636" s="13">
        <f t="shared" si="112"/>
        <v>47.986666669999998</v>
      </c>
      <c r="I636" s="16">
        <f t="shared" si="119"/>
        <v>58.220401233782482</v>
      </c>
      <c r="J636" s="13">
        <f t="shared" si="113"/>
        <v>49.509499522477022</v>
      </c>
      <c r="K636" s="13">
        <f t="shared" si="114"/>
        <v>8.7109017113054605</v>
      </c>
      <c r="L636" s="13">
        <f t="shared" si="115"/>
        <v>0</v>
      </c>
      <c r="M636" s="13">
        <f t="shared" si="120"/>
        <v>1.319138017642586</v>
      </c>
      <c r="N636" s="13">
        <f t="shared" si="116"/>
        <v>6.9144690519779922E-2</v>
      </c>
      <c r="O636" s="13">
        <f t="shared" si="117"/>
        <v>6.9144690519779922E-2</v>
      </c>
      <c r="Q636">
        <v>14.408172635901069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40.833333330000002</v>
      </c>
      <c r="G637" s="13">
        <f t="shared" si="111"/>
        <v>0</v>
      </c>
      <c r="H637" s="13">
        <f t="shared" si="112"/>
        <v>40.833333330000002</v>
      </c>
      <c r="I637" s="16">
        <f t="shared" si="119"/>
        <v>49.544235041305463</v>
      </c>
      <c r="J637" s="13">
        <f t="shared" si="113"/>
        <v>45.640190576384562</v>
      </c>
      <c r="K637" s="13">
        <f t="shared" si="114"/>
        <v>3.9040444649209007</v>
      </c>
      <c r="L637" s="13">
        <f t="shared" si="115"/>
        <v>0</v>
      </c>
      <c r="M637" s="13">
        <f t="shared" si="120"/>
        <v>1.2499933271228061</v>
      </c>
      <c r="N637" s="13">
        <f t="shared" si="116"/>
        <v>6.5520362994431064E-2</v>
      </c>
      <c r="O637" s="13">
        <f t="shared" si="117"/>
        <v>6.5520362994431064E-2</v>
      </c>
      <c r="Q637">
        <v>17.556221506260759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11.66666667</v>
      </c>
      <c r="G638" s="13">
        <f t="shared" si="111"/>
        <v>0</v>
      </c>
      <c r="H638" s="13">
        <f t="shared" si="112"/>
        <v>11.66666667</v>
      </c>
      <c r="I638" s="16">
        <f t="shared" si="119"/>
        <v>15.5707111349209</v>
      </c>
      <c r="J638" s="13">
        <f t="shared" si="113"/>
        <v>15.496544377651663</v>
      </c>
      <c r="K638" s="13">
        <f t="shared" si="114"/>
        <v>7.4166757269237493E-2</v>
      </c>
      <c r="L638" s="13">
        <f t="shared" si="115"/>
        <v>0</v>
      </c>
      <c r="M638" s="13">
        <f t="shared" si="120"/>
        <v>1.1844729641283751</v>
      </c>
      <c r="N638" s="13">
        <f t="shared" si="116"/>
        <v>6.2086010287282382E-2</v>
      </c>
      <c r="O638" s="13">
        <f t="shared" si="117"/>
        <v>6.2086010287282382E-2</v>
      </c>
      <c r="Q638">
        <v>21.851464731743011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11.66</v>
      </c>
      <c r="G639" s="13">
        <f t="shared" si="111"/>
        <v>0</v>
      </c>
      <c r="H639" s="13">
        <f t="shared" si="112"/>
        <v>11.66</v>
      </c>
      <c r="I639" s="16">
        <f t="shared" si="119"/>
        <v>11.734166757269238</v>
      </c>
      <c r="J639" s="13">
        <f t="shared" si="113"/>
        <v>11.706828146219301</v>
      </c>
      <c r="K639" s="13">
        <f t="shared" si="114"/>
        <v>2.733861104993629E-2</v>
      </c>
      <c r="L639" s="13">
        <f t="shared" si="115"/>
        <v>0</v>
      </c>
      <c r="M639" s="13">
        <f t="shared" si="120"/>
        <v>1.1223869538410927</v>
      </c>
      <c r="N639" s="13">
        <f t="shared" si="116"/>
        <v>5.8831674569937327E-2</v>
      </c>
      <c r="O639" s="13">
        <f t="shared" si="117"/>
        <v>5.8831674569937327E-2</v>
      </c>
      <c r="Q639">
        <v>22.936599169326151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0.2</v>
      </c>
      <c r="G640" s="13">
        <f t="shared" si="111"/>
        <v>0</v>
      </c>
      <c r="H640" s="13">
        <f t="shared" si="112"/>
        <v>0.2</v>
      </c>
      <c r="I640" s="16">
        <f t="shared" si="119"/>
        <v>0.2273386110499363</v>
      </c>
      <c r="J640" s="13">
        <f t="shared" si="113"/>
        <v>0.22733849867090178</v>
      </c>
      <c r="K640" s="13">
        <f t="shared" si="114"/>
        <v>1.1237903452254727E-7</v>
      </c>
      <c r="L640" s="13">
        <f t="shared" si="115"/>
        <v>0</v>
      </c>
      <c r="M640" s="13">
        <f t="shared" si="120"/>
        <v>1.0635552792711553</v>
      </c>
      <c r="N640" s="13">
        <f t="shared" si="116"/>
        <v>5.5747919969210705E-2</v>
      </c>
      <c r="O640" s="13">
        <f t="shared" si="117"/>
        <v>5.5747919969210705E-2</v>
      </c>
      <c r="Q640">
        <v>27.062988580113331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15.50666667</v>
      </c>
      <c r="G641" s="13">
        <f t="shared" si="111"/>
        <v>0</v>
      </c>
      <c r="H641" s="13">
        <f t="shared" si="112"/>
        <v>15.50666667</v>
      </c>
      <c r="I641" s="16">
        <f t="shared" si="119"/>
        <v>15.506666782379034</v>
      </c>
      <c r="J641" s="13">
        <f t="shared" si="113"/>
        <v>15.466339239918389</v>
      </c>
      <c r="K641" s="13">
        <f t="shared" si="114"/>
        <v>4.032754246064485E-2</v>
      </c>
      <c r="L641" s="13">
        <f t="shared" si="115"/>
        <v>0</v>
      </c>
      <c r="M641" s="13">
        <f t="shared" si="120"/>
        <v>1.0078073593019445</v>
      </c>
      <c r="N641" s="13">
        <f t="shared" si="116"/>
        <v>5.2825805208026599E-2</v>
      </c>
      <c r="O641" s="13">
        <f t="shared" si="117"/>
        <v>5.2825805208026599E-2</v>
      </c>
      <c r="Q641">
        <v>26.141273193548379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30.54</v>
      </c>
      <c r="G642" s="13">
        <f t="shared" si="111"/>
        <v>0</v>
      </c>
      <c r="H642" s="13">
        <f t="shared" si="112"/>
        <v>30.54</v>
      </c>
      <c r="I642" s="16">
        <f t="shared" si="119"/>
        <v>30.580327542460644</v>
      </c>
      <c r="J642" s="13">
        <f t="shared" si="113"/>
        <v>30.189532663088187</v>
      </c>
      <c r="K642" s="13">
        <f t="shared" si="114"/>
        <v>0.39079487937245716</v>
      </c>
      <c r="L642" s="13">
        <f t="shared" si="115"/>
        <v>0</v>
      </c>
      <c r="M642" s="13">
        <f t="shared" si="120"/>
        <v>0.95498155409391794</v>
      </c>
      <c r="N642" s="13">
        <f t="shared" si="116"/>
        <v>5.0056857680386743E-2</v>
      </c>
      <c r="O642" s="13">
        <f t="shared" si="117"/>
        <v>5.0056857680386743E-2</v>
      </c>
      <c r="Q642">
        <v>24.347193573427141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6.14</v>
      </c>
      <c r="G643" s="13">
        <f t="shared" si="111"/>
        <v>0</v>
      </c>
      <c r="H643" s="13">
        <f t="shared" si="112"/>
        <v>6.14</v>
      </c>
      <c r="I643" s="16">
        <f t="shared" si="119"/>
        <v>6.5307948793724568</v>
      </c>
      <c r="J643" s="13">
        <f t="shared" si="113"/>
        <v>6.5228483670955892</v>
      </c>
      <c r="K643" s="13">
        <f t="shared" si="114"/>
        <v>7.9465122768676011E-3</v>
      </c>
      <c r="L643" s="13">
        <f t="shared" si="115"/>
        <v>0</v>
      </c>
      <c r="M643" s="13">
        <f t="shared" si="120"/>
        <v>0.90492469641353124</v>
      </c>
      <c r="N643" s="13">
        <f t="shared" si="116"/>
        <v>4.7433048885240039E-2</v>
      </c>
      <c r="O643" s="13">
        <f t="shared" si="117"/>
        <v>4.7433048885240039E-2</v>
      </c>
      <c r="Q643">
        <v>19.254225164509339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13.62</v>
      </c>
      <c r="G644" s="13">
        <f t="shared" si="111"/>
        <v>0</v>
      </c>
      <c r="H644" s="13">
        <f t="shared" si="112"/>
        <v>13.62</v>
      </c>
      <c r="I644" s="16">
        <f t="shared" si="119"/>
        <v>13.627946512276868</v>
      </c>
      <c r="J644" s="13">
        <f t="shared" si="113"/>
        <v>13.529633420298346</v>
      </c>
      <c r="K644" s="13">
        <f t="shared" si="114"/>
        <v>9.8313091978521783E-2</v>
      </c>
      <c r="L644" s="13">
        <f t="shared" si="115"/>
        <v>0</v>
      </c>
      <c r="M644" s="13">
        <f t="shared" si="120"/>
        <v>0.85749164752829121</v>
      </c>
      <c r="N644" s="13">
        <f t="shared" si="116"/>
        <v>4.4946771148024416E-2</v>
      </c>
      <c r="O644" s="13">
        <f t="shared" si="117"/>
        <v>4.4946771148024416E-2</v>
      </c>
      <c r="Q644">
        <v>17.006334116975939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19.313333329999999</v>
      </c>
      <c r="G645" s="13">
        <f t="shared" si="111"/>
        <v>0</v>
      </c>
      <c r="H645" s="13">
        <f t="shared" si="112"/>
        <v>19.313333329999999</v>
      </c>
      <c r="I645" s="16">
        <f t="shared" si="119"/>
        <v>19.411646421978521</v>
      </c>
      <c r="J645" s="13">
        <f t="shared" si="113"/>
        <v>18.986362171428944</v>
      </c>
      <c r="K645" s="13">
        <f t="shared" si="114"/>
        <v>0.42528425054957708</v>
      </c>
      <c r="L645" s="13">
        <f t="shared" si="115"/>
        <v>0</v>
      </c>
      <c r="M645" s="13">
        <f t="shared" si="120"/>
        <v>0.81254487638026685</v>
      </c>
      <c r="N645" s="13">
        <f t="shared" si="116"/>
        <v>4.2590815562385635E-2</v>
      </c>
      <c r="O645" s="13">
        <f t="shared" si="117"/>
        <v>4.2590815562385635E-2</v>
      </c>
      <c r="Q645">
        <v>13.957215882668841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6.6666666999999999E-2</v>
      </c>
      <c r="G646" s="13">
        <f t="shared" ref="G646:G709" si="122">IF((F646-$J$2)&gt;0,$I$2*(F646-$J$2),0)</f>
        <v>0</v>
      </c>
      <c r="H646" s="13">
        <f t="shared" ref="H646:H709" si="123">F646-G646</f>
        <v>6.6666666999999999E-2</v>
      </c>
      <c r="I646" s="16">
        <f t="shared" si="119"/>
        <v>0.49195091754957709</v>
      </c>
      <c r="J646" s="13">
        <f t="shared" ref="J646:J709" si="124">I646/SQRT(1+(I646/($K$2*(300+(25*Q646)+0.05*(Q646)^3)))^2)</f>
        <v>0.49193955541958534</v>
      </c>
      <c r="K646" s="13">
        <f t="shared" ref="K646:K709" si="125">I646-J646</f>
        <v>1.1362129991754344E-5</v>
      </c>
      <c r="L646" s="13">
        <f t="shared" ref="L646:L709" si="126">IF(K646&gt;$N$2,(K646-$N$2)/$L$2,0)</f>
        <v>0</v>
      </c>
      <c r="M646" s="13">
        <f t="shared" si="120"/>
        <v>0.7699540608178812</v>
      </c>
      <c r="N646" s="13">
        <f t="shared" ref="N646:N709" si="127">$M$2*M646</f>
        <v>4.0358351088115516E-2</v>
      </c>
      <c r="O646" s="13">
        <f t="shared" ref="O646:O709" si="128">N646+G646</f>
        <v>4.0358351088115516E-2</v>
      </c>
      <c r="Q646">
        <v>10.56060422258065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2.5</v>
      </c>
      <c r="G647" s="13">
        <f t="shared" si="122"/>
        <v>0</v>
      </c>
      <c r="H647" s="13">
        <f t="shared" si="123"/>
        <v>2.5</v>
      </c>
      <c r="I647" s="16">
        <f t="shared" ref="I647:I710" si="130">H647+K646-L646</f>
        <v>2.5000113621299915</v>
      </c>
      <c r="J647" s="13">
        <f t="shared" si="124"/>
        <v>2.4991938641606559</v>
      </c>
      <c r="K647" s="13">
        <f t="shared" si="125"/>
        <v>8.1749796933561214E-4</v>
      </c>
      <c r="L647" s="13">
        <f t="shared" si="126"/>
        <v>0</v>
      </c>
      <c r="M647" s="13">
        <f t="shared" ref="M647:M710" si="131">L647+M646-N646</f>
        <v>0.72959570972976573</v>
      </c>
      <c r="N647" s="13">
        <f t="shared" si="127"/>
        <v>3.824290474470457E-2</v>
      </c>
      <c r="O647" s="13">
        <f t="shared" si="128"/>
        <v>3.824290474470457E-2</v>
      </c>
      <c r="Q647">
        <v>14.95453766541123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39.56</v>
      </c>
      <c r="G648" s="13">
        <f t="shared" si="122"/>
        <v>0</v>
      </c>
      <c r="H648" s="13">
        <f t="shared" si="123"/>
        <v>39.56</v>
      </c>
      <c r="I648" s="16">
        <f t="shared" si="130"/>
        <v>39.560817497969339</v>
      </c>
      <c r="J648" s="13">
        <f t="shared" si="124"/>
        <v>36.646651560836858</v>
      </c>
      <c r="K648" s="13">
        <f t="shared" si="125"/>
        <v>2.9141659371324806</v>
      </c>
      <c r="L648" s="13">
        <f t="shared" si="126"/>
        <v>0</v>
      </c>
      <c r="M648" s="13">
        <f t="shared" si="131"/>
        <v>0.69135280498506113</v>
      </c>
      <c r="N648" s="13">
        <f t="shared" si="127"/>
        <v>3.6238342843080661E-2</v>
      </c>
      <c r="O648" s="13">
        <f t="shared" si="128"/>
        <v>3.6238342843080661E-2</v>
      </c>
      <c r="Q648">
        <v>14.888215645091179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51.206666669999997</v>
      </c>
      <c r="G649" s="13">
        <f t="shared" si="122"/>
        <v>0</v>
      </c>
      <c r="H649" s="13">
        <f t="shared" si="123"/>
        <v>51.206666669999997</v>
      </c>
      <c r="I649" s="16">
        <f t="shared" si="130"/>
        <v>54.120832607132478</v>
      </c>
      <c r="J649" s="13">
        <f t="shared" si="124"/>
        <v>47.220120604402467</v>
      </c>
      <c r="K649" s="13">
        <f t="shared" si="125"/>
        <v>6.9007120027300104</v>
      </c>
      <c r="L649" s="13">
        <f t="shared" si="126"/>
        <v>0</v>
      </c>
      <c r="M649" s="13">
        <f t="shared" si="131"/>
        <v>0.65511446214198044</v>
      </c>
      <c r="N649" s="13">
        <f t="shared" si="127"/>
        <v>3.4338853201115536E-2</v>
      </c>
      <c r="O649" s="13">
        <f t="shared" si="128"/>
        <v>3.4338853201115536E-2</v>
      </c>
      <c r="Q649">
        <v>14.79248753847714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18.206666670000001</v>
      </c>
      <c r="G650" s="13">
        <f t="shared" si="122"/>
        <v>0</v>
      </c>
      <c r="H650" s="13">
        <f t="shared" si="123"/>
        <v>18.206666670000001</v>
      </c>
      <c r="I650" s="16">
        <f t="shared" si="130"/>
        <v>25.107378672730011</v>
      </c>
      <c r="J650" s="13">
        <f t="shared" si="124"/>
        <v>24.603636141723559</v>
      </c>
      <c r="K650" s="13">
        <f t="shared" si="125"/>
        <v>0.50374253100645205</v>
      </c>
      <c r="L650" s="13">
        <f t="shared" si="126"/>
        <v>0</v>
      </c>
      <c r="M650" s="13">
        <f t="shared" si="131"/>
        <v>0.62077560894086492</v>
      </c>
      <c r="N650" s="13">
        <f t="shared" si="127"/>
        <v>3.2538928291333577E-2</v>
      </c>
      <c r="O650" s="13">
        <f t="shared" si="128"/>
        <v>3.2538928291333577E-2</v>
      </c>
      <c r="Q650">
        <v>18.27884782422386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1.993333333</v>
      </c>
      <c r="G651" s="13">
        <f t="shared" si="122"/>
        <v>0</v>
      </c>
      <c r="H651" s="13">
        <f t="shared" si="123"/>
        <v>1.993333333</v>
      </c>
      <c r="I651" s="16">
        <f t="shared" si="130"/>
        <v>2.4970758640064519</v>
      </c>
      <c r="J651" s="13">
        <f t="shared" si="124"/>
        <v>2.4967346153502534</v>
      </c>
      <c r="K651" s="13">
        <f t="shared" si="125"/>
        <v>3.4124865619844513E-4</v>
      </c>
      <c r="L651" s="13">
        <f t="shared" si="126"/>
        <v>0</v>
      </c>
      <c r="M651" s="13">
        <f t="shared" si="131"/>
        <v>0.58823668064953138</v>
      </c>
      <c r="N651" s="13">
        <f t="shared" si="127"/>
        <v>3.0833349271959753E-2</v>
      </c>
      <c r="O651" s="13">
        <f t="shared" si="128"/>
        <v>3.0833349271959753E-2</v>
      </c>
      <c r="Q651">
        <v>21.127270976754868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2.1</v>
      </c>
      <c r="G652" s="13">
        <f t="shared" si="122"/>
        <v>0</v>
      </c>
      <c r="H652" s="13">
        <f t="shared" si="123"/>
        <v>2.1</v>
      </c>
      <c r="I652" s="16">
        <f t="shared" si="130"/>
        <v>2.1003412486561985</v>
      </c>
      <c r="J652" s="13">
        <f t="shared" si="124"/>
        <v>2.1002128289566508</v>
      </c>
      <c r="K652" s="13">
        <f t="shared" si="125"/>
        <v>1.2841969954768828E-4</v>
      </c>
      <c r="L652" s="13">
        <f t="shared" si="126"/>
        <v>0</v>
      </c>
      <c r="M652" s="13">
        <f t="shared" si="131"/>
        <v>0.55740333137757159</v>
      </c>
      <c r="N652" s="13">
        <f t="shared" si="127"/>
        <v>2.9217170855005369E-2</v>
      </c>
      <c r="O652" s="13">
        <f t="shared" si="128"/>
        <v>2.9217170855005369E-2</v>
      </c>
      <c r="Q652">
        <v>24.383580193548379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19.786666669999999</v>
      </c>
      <c r="G653" s="13">
        <f t="shared" si="122"/>
        <v>0</v>
      </c>
      <c r="H653" s="13">
        <f t="shared" si="123"/>
        <v>19.786666669999999</v>
      </c>
      <c r="I653" s="16">
        <f t="shared" si="130"/>
        <v>19.786795089699545</v>
      </c>
      <c r="J653" s="13">
        <f t="shared" si="124"/>
        <v>19.680172706446704</v>
      </c>
      <c r="K653" s="13">
        <f t="shared" si="125"/>
        <v>0.10662238325284079</v>
      </c>
      <c r="L653" s="13">
        <f t="shared" si="126"/>
        <v>0</v>
      </c>
      <c r="M653" s="13">
        <f t="shared" si="131"/>
        <v>0.52818616052256617</v>
      </c>
      <c r="N653" s="13">
        <f t="shared" si="127"/>
        <v>2.7685706967516797E-2</v>
      </c>
      <c r="O653" s="13">
        <f t="shared" si="128"/>
        <v>2.7685706967516797E-2</v>
      </c>
      <c r="Q653">
        <v>24.376303927103251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17.239999999999998</v>
      </c>
      <c r="G654" s="13">
        <f t="shared" si="122"/>
        <v>0</v>
      </c>
      <c r="H654" s="13">
        <f t="shared" si="123"/>
        <v>17.239999999999998</v>
      </c>
      <c r="I654" s="16">
        <f t="shared" si="130"/>
        <v>17.346622383252839</v>
      </c>
      <c r="J654" s="13">
        <f t="shared" si="124"/>
        <v>17.266078012815647</v>
      </c>
      <c r="K654" s="13">
        <f t="shared" si="125"/>
        <v>8.0544370437191759E-2</v>
      </c>
      <c r="L654" s="13">
        <f t="shared" si="126"/>
        <v>0</v>
      </c>
      <c r="M654" s="13">
        <f t="shared" si="131"/>
        <v>0.50050045355504935</v>
      </c>
      <c r="N654" s="13">
        <f t="shared" si="127"/>
        <v>2.6234517164412403E-2</v>
      </c>
      <c r="O654" s="13">
        <f t="shared" si="128"/>
        <v>2.6234517164412403E-2</v>
      </c>
      <c r="Q654">
        <v>23.567652473357899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45.293333330000003</v>
      </c>
      <c r="G655" s="13">
        <f t="shared" si="122"/>
        <v>0</v>
      </c>
      <c r="H655" s="13">
        <f t="shared" si="123"/>
        <v>45.293333330000003</v>
      </c>
      <c r="I655" s="16">
        <f t="shared" si="130"/>
        <v>45.373877700437191</v>
      </c>
      <c r="J655" s="13">
        <f t="shared" si="124"/>
        <v>42.709526386767642</v>
      </c>
      <c r="K655" s="13">
        <f t="shared" si="125"/>
        <v>2.6643513136695489</v>
      </c>
      <c r="L655" s="13">
        <f t="shared" si="126"/>
        <v>0</v>
      </c>
      <c r="M655" s="13">
        <f t="shared" si="131"/>
        <v>0.47426593639063697</v>
      </c>
      <c r="N655" s="13">
        <f t="shared" si="127"/>
        <v>2.4859393753511937E-2</v>
      </c>
      <c r="O655" s="13">
        <f t="shared" si="128"/>
        <v>2.4859393753511937E-2</v>
      </c>
      <c r="Q655">
        <v>18.624478529191759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53.90666667</v>
      </c>
      <c r="G656" s="13">
        <f t="shared" si="122"/>
        <v>0</v>
      </c>
      <c r="H656" s="13">
        <f t="shared" si="123"/>
        <v>53.90666667</v>
      </c>
      <c r="I656" s="16">
        <f t="shared" si="130"/>
        <v>56.571017983669549</v>
      </c>
      <c r="J656" s="13">
        <f t="shared" si="124"/>
        <v>47.826593717443494</v>
      </c>
      <c r="K656" s="13">
        <f t="shared" si="125"/>
        <v>8.744424266226055</v>
      </c>
      <c r="L656" s="13">
        <f t="shared" si="126"/>
        <v>0</v>
      </c>
      <c r="M656" s="13">
        <f t="shared" si="131"/>
        <v>0.44940654263712504</v>
      </c>
      <c r="N656" s="13">
        <f t="shared" si="127"/>
        <v>2.3556349595427746E-2</v>
      </c>
      <c r="O656" s="13">
        <f t="shared" si="128"/>
        <v>2.3556349595427746E-2</v>
      </c>
      <c r="Q656">
        <v>13.691689198118381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21.213333330000001</v>
      </c>
      <c r="G657" s="13">
        <f t="shared" si="122"/>
        <v>0</v>
      </c>
      <c r="H657" s="13">
        <f t="shared" si="123"/>
        <v>21.213333330000001</v>
      </c>
      <c r="I657" s="16">
        <f t="shared" si="130"/>
        <v>29.957757596226056</v>
      </c>
      <c r="J657" s="13">
        <f t="shared" si="124"/>
        <v>27.8691238589936</v>
      </c>
      <c r="K657" s="13">
        <f t="shared" si="125"/>
        <v>2.0886337372324562</v>
      </c>
      <c r="L657" s="13">
        <f t="shared" si="126"/>
        <v>0</v>
      </c>
      <c r="M657" s="13">
        <f t="shared" si="131"/>
        <v>0.4258501930416973</v>
      </c>
      <c r="N657" s="13">
        <f t="shared" si="127"/>
        <v>2.2321606542943826E-2</v>
      </c>
      <c r="O657" s="13">
        <f t="shared" si="128"/>
        <v>2.2321606542943826E-2</v>
      </c>
      <c r="Q657">
        <v>11.280264278434091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1.6266666670000001</v>
      </c>
      <c r="G658" s="13">
        <f t="shared" si="122"/>
        <v>0</v>
      </c>
      <c r="H658" s="13">
        <f t="shared" si="123"/>
        <v>1.6266666670000001</v>
      </c>
      <c r="I658" s="16">
        <f t="shared" si="130"/>
        <v>3.7153004042324564</v>
      </c>
      <c r="J658" s="13">
        <f t="shared" si="124"/>
        <v>3.7106830935913027</v>
      </c>
      <c r="K658" s="13">
        <f t="shared" si="125"/>
        <v>4.6173106411537823E-3</v>
      </c>
      <c r="L658" s="13">
        <f t="shared" si="126"/>
        <v>0</v>
      </c>
      <c r="M658" s="13">
        <f t="shared" si="131"/>
        <v>0.40352858649875345</v>
      </c>
      <c r="N658" s="13">
        <f t="shared" si="127"/>
        <v>2.1151584486362989E-2</v>
      </c>
      <c r="O658" s="13">
        <f t="shared" si="128"/>
        <v>2.1151584486362989E-2</v>
      </c>
      <c r="Q658">
        <v>10.980720222580651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4.8533333330000001</v>
      </c>
      <c r="G659" s="13">
        <f t="shared" si="122"/>
        <v>0</v>
      </c>
      <c r="H659" s="13">
        <f t="shared" si="123"/>
        <v>4.8533333330000001</v>
      </c>
      <c r="I659" s="16">
        <f t="shared" si="130"/>
        <v>4.8579506436411535</v>
      </c>
      <c r="J659" s="13">
        <f t="shared" si="124"/>
        <v>4.8506035757094681</v>
      </c>
      <c r="K659" s="13">
        <f t="shared" si="125"/>
        <v>7.3470679316853804E-3</v>
      </c>
      <c r="L659" s="13">
        <f t="shared" si="126"/>
        <v>0</v>
      </c>
      <c r="M659" s="13">
        <f t="shared" si="131"/>
        <v>0.38237700201239044</v>
      </c>
      <c r="N659" s="13">
        <f t="shared" si="127"/>
        <v>2.0042890973059356E-2</v>
      </c>
      <c r="O659" s="13">
        <f t="shared" si="128"/>
        <v>2.0042890973059356E-2</v>
      </c>
      <c r="Q659">
        <v>13.476435027192981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12.186666669999999</v>
      </c>
      <c r="G660" s="13">
        <f t="shared" si="122"/>
        <v>0</v>
      </c>
      <c r="H660" s="13">
        <f t="shared" si="123"/>
        <v>12.186666669999999</v>
      </c>
      <c r="I660" s="16">
        <f t="shared" si="130"/>
        <v>12.194013737931684</v>
      </c>
      <c r="J660" s="13">
        <f t="shared" si="124"/>
        <v>12.100249852989585</v>
      </c>
      <c r="K660" s="13">
        <f t="shared" si="125"/>
        <v>9.3763884942099196E-2</v>
      </c>
      <c r="L660" s="13">
        <f t="shared" si="126"/>
        <v>0</v>
      </c>
      <c r="M660" s="13">
        <f t="shared" si="131"/>
        <v>0.36233411103933111</v>
      </c>
      <c r="N660" s="13">
        <f t="shared" si="127"/>
        <v>1.8992311371138302E-2</v>
      </c>
      <c r="O660" s="13">
        <f t="shared" si="128"/>
        <v>1.8992311371138302E-2</v>
      </c>
      <c r="Q660">
        <v>14.958614575790371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31.74666667</v>
      </c>
      <c r="G661" s="13">
        <f t="shared" si="122"/>
        <v>0</v>
      </c>
      <c r="H661" s="13">
        <f t="shared" si="123"/>
        <v>31.74666667</v>
      </c>
      <c r="I661" s="16">
        <f t="shared" si="130"/>
        <v>31.840430554942099</v>
      </c>
      <c r="J661" s="13">
        <f t="shared" si="124"/>
        <v>30.755367759655048</v>
      </c>
      <c r="K661" s="13">
        <f t="shared" si="125"/>
        <v>1.0850627952870511</v>
      </c>
      <c r="L661" s="13">
        <f t="shared" si="126"/>
        <v>0</v>
      </c>
      <c r="M661" s="13">
        <f t="shared" si="131"/>
        <v>0.34334179966819278</v>
      </c>
      <c r="N661" s="13">
        <f t="shared" si="127"/>
        <v>1.7996799548683596E-2</v>
      </c>
      <c r="O661" s="13">
        <f t="shared" si="128"/>
        <v>1.7996799548683596E-2</v>
      </c>
      <c r="Q661">
        <v>17.73888425734404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20.59333333</v>
      </c>
      <c r="G662" s="13">
        <f t="shared" si="122"/>
        <v>0</v>
      </c>
      <c r="H662" s="13">
        <f t="shared" si="123"/>
        <v>20.59333333</v>
      </c>
      <c r="I662" s="16">
        <f t="shared" si="130"/>
        <v>21.678396125287051</v>
      </c>
      <c r="J662" s="13">
        <f t="shared" si="124"/>
        <v>21.265025039641252</v>
      </c>
      <c r="K662" s="13">
        <f t="shared" si="125"/>
        <v>0.4133710856457995</v>
      </c>
      <c r="L662" s="13">
        <f t="shared" si="126"/>
        <v>0</v>
      </c>
      <c r="M662" s="13">
        <f t="shared" si="131"/>
        <v>0.32534500011950918</v>
      </c>
      <c r="N662" s="13">
        <f t="shared" si="127"/>
        <v>1.7053469041566485E-2</v>
      </c>
      <c r="O662" s="13">
        <f t="shared" si="128"/>
        <v>1.7053469041566485E-2</v>
      </c>
      <c r="Q662">
        <v>16.5680596604318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0.37333333299999999</v>
      </c>
      <c r="G663" s="13">
        <f t="shared" si="122"/>
        <v>0</v>
      </c>
      <c r="H663" s="13">
        <f t="shared" si="123"/>
        <v>0.37333333299999999</v>
      </c>
      <c r="I663" s="16">
        <f t="shared" si="130"/>
        <v>0.78670441864579943</v>
      </c>
      <c r="J663" s="13">
        <f t="shared" si="124"/>
        <v>0.78669606924240953</v>
      </c>
      <c r="K663" s="13">
        <f t="shared" si="125"/>
        <v>8.3494033898956488E-6</v>
      </c>
      <c r="L663" s="13">
        <f t="shared" si="126"/>
        <v>0</v>
      </c>
      <c r="M663" s="13">
        <f t="shared" si="131"/>
        <v>0.30829153107794272</v>
      </c>
      <c r="N663" s="13">
        <f t="shared" si="127"/>
        <v>1.6159584684207869E-2</v>
      </c>
      <c r="O663" s="13">
        <f t="shared" si="128"/>
        <v>1.6159584684207869E-2</v>
      </c>
      <c r="Q663">
        <v>22.866449864139639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0.47333333300000002</v>
      </c>
      <c r="G664" s="13">
        <f t="shared" si="122"/>
        <v>0</v>
      </c>
      <c r="H664" s="13">
        <f t="shared" si="123"/>
        <v>0.47333333300000002</v>
      </c>
      <c r="I664" s="16">
        <f t="shared" si="130"/>
        <v>0.47334168240338992</v>
      </c>
      <c r="J664" s="13">
        <f t="shared" si="124"/>
        <v>0.47334045364600974</v>
      </c>
      <c r="K664" s="13">
        <f t="shared" si="125"/>
        <v>1.228757380178358E-6</v>
      </c>
      <c r="L664" s="13">
        <f t="shared" si="126"/>
        <v>0</v>
      </c>
      <c r="M664" s="13">
        <f t="shared" si="131"/>
        <v>0.29213194639373485</v>
      </c>
      <c r="N664" s="13">
        <f t="shared" si="127"/>
        <v>1.5312554679027267E-2</v>
      </c>
      <c r="O664" s="13">
        <f t="shared" si="128"/>
        <v>1.5312554679027267E-2</v>
      </c>
      <c r="Q664">
        <v>25.671849193548379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47.213333329999998</v>
      </c>
      <c r="G665" s="13">
        <f t="shared" si="122"/>
        <v>0</v>
      </c>
      <c r="H665" s="13">
        <f t="shared" si="123"/>
        <v>47.213333329999998</v>
      </c>
      <c r="I665" s="16">
        <f t="shared" si="130"/>
        <v>47.213334558757374</v>
      </c>
      <c r="J665" s="13">
        <f t="shared" si="124"/>
        <v>45.852820546618645</v>
      </c>
      <c r="K665" s="13">
        <f t="shared" si="125"/>
        <v>1.3605140121387294</v>
      </c>
      <c r="L665" s="13">
        <f t="shared" si="126"/>
        <v>0</v>
      </c>
      <c r="M665" s="13">
        <f t="shared" si="131"/>
        <v>0.2768193917147076</v>
      </c>
      <c r="N665" s="13">
        <f t="shared" si="127"/>
        <v>1.4509923081584051E-2</v>
      </c>
      <c r="O665" s="13">
        <f t="shared" si="128"/>
        <v>1.4509923081584051E-2</v>
      </c>
      <c r="Q665">
        <v>24.568231965711899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83</v>
      </c>
      <c r="G666" s="13">
        <f t="shared" si="122"/>
        <v>0.51737228429609905</v>
      </c>
      <c r="H666" s="13">
        <f t="shared" si="123"/>
        <v>82.482627715703899</v>
      </c>
      <c r="I666" s="16">
        <f t="shared" si="130"/>
        <v>83.843141727842635</v>
      </c>
      <c r="J666" s="13">
        <f t="shared" si="124"/>
        <v>75.736809896086612</v>
      </c>
      <c r="K666" s="13">
        <f t="shared" si="125"/>
        <v>8.1063318317560231</v>
      </c>
      <c r="L666" s="13">
        <f t="shared" si="126"/>
        <v>0</v>
      </c>
      <c r="M666" s="13">
        <f t="shared" si="131"/>
        <v>0.26230946863312354</v>
      </c>
      <c r="N666" s="13">
        <f t="shared" si="127"/>
        <v>1.3749362679621792E-2</v>
      </c>
      <c r="O666" s="13">
        <f t="shared" si="128"/>
        <v>0.53112164697572084</v>
      </c>
      <c r="Q666">
        <v>23.34133948744832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3.14</v>
      </c>
      <c r="G667" s="13">
        <f t="shared" si="122"/>
        <v>0</v>
      </c>
      <c r="H667" s="13">
        <f t="shared" si="123"/>
        <v>3.14</v>
      </c>
      <c r="I667" s="16">
        <f t="shared" si="130"/>
        <v>11.246331831756024</v>
      </c>
      <c r="J667" s="13">
        <f t="shared" si="124"/>
        <v>11.210100302559939</v>
      </c>
      <c r="K667" s="13">
        <f t="shared" si="125"/>
        <v>3.6231529196085077E-2</v>
      </c>
      <c r="L667" s="13">
        <f t="shared" si="126"/>
        <v>0</v>
      </c>
      <c r="M667" s="13">
        <f t="shared" si="131"/>
        <v>0.24856010595350175</v>
      </c>
      <c r="N667" s="13">
        <f t="shared" si="127"/>
        <v>1.3028668245368706E-2</v>
      </c>
      <c r="O667" s="13">
        <f t="shared" si="128"/>
        <v>1.3028668245368706E-2</v>
      </c>
      <c r="Q667">
        <v>20.033045701405332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52.186666670000001</v>
      </c>
      <c r="G668" s="13">
        <f t="shared" si="122"/>
        <v>0</v>
      </c>
      <c r="H668" s="13">
        <f t="shared" si="123"/>
        <v>52.186666670000001</v>
      </c>
      <c r="I668" s="16">
        <f t="shared" si="130"/>
        <v>52.222898199196088</v>
      </c>
      <c r="J668" s="13">
        <f t="shared" si="124"/>
        <v>47.27504990757182</v>
      </c>
      <c r="K668" s="13">
        <f t="shared" si="125"/>
        <v>4.9478482916242683</v>
      </c>
      <c r="L668" s="13">
        <f t="shared" si="126"/>
        <v>0</v>
      </c>
      <c r="M668" s="13">
        <f t="shared" si="131"/>
        <v>0.23553143770813303</v>
      </c>
      <c r="N668" s="13">
        <f t="shared" si="127"/>
        <v>1.2345750141529334E-2</v>
      </c>
      <c r="O668" s="13">
        <f t="shared" si="128"/>
        <v>1.2345750141529334E-2</v>
      </c>
      <c r="Q668">
        <v>16.807196042239671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11.973333330000001</v>
      </c>
      <c r="G669" s="13">
        <f t="shared" si="122"/>
        <v>0</v>
      </c>
      <c r="H669" s="13">
        <f t="shared" si="123"/>
        <v>11.973333330000001</v>
      </c>
      <c r="I669" s="16">
        <f t="shared" si="130"/>
        <v>16.921181621624271</v>
      </c>
      <c r="J669" s="13">
        <f t="shared" si="124"/>
        <v>16.556187639763785</v>
      </c>
      <c r="K669" s="13">
        <f t="shared" si="125"/>
        <v>0.36499398186048637</v>
      </c>
      <c r="L669" s="13">
        <f t="shared" si="126"/>
        <v>0</v>
      </c>
      <c r="M669" s="13">
        <f t="shared" si="131"/>
        <v>0.2231856875666037</v>
      </c>
      <c r="N669" s="13">
        <f t="shared" si="127"/>
        <v>1.1698628262428231E-2</v>
      </c>
      <c r="O669" s="13">
        <f t="shared" si="128"/>
        <v>1.1698628262428231E-2</v>
      </c>
      <c r="Q669">
        <v>12.07073824042955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105.02666670000001</v>
      </c>
      <c r="G670" s="13">
        <f t="shared" si="122"/>
        <v>0.9579056182960991</v>
      </c>
      <c r="H670" s="13">
        <f t="shared" si="123"/>
        <v>104.06876108170391</v>
      </c>
      <c r="I670" s="16">
        <f t="shared" si="130"/>
        <v>104.4337550635644</v>
      </c>
      <c r="J670" s="13">
        <f t="shared" si="124"/>
        <v>63.525154955666913</v>
      </c>
      <c r="K670" s="13">
        <f t="shared" si="125"/>
        <v>40.908600107897492</v>
      </c>
      <c r="L670" s="13">
        <f t="shared" si="126"/>
        <v>1.0120128832618309</v>
      </c>
      <c r="M670" s="13">
        <f t="shared" si="131"/>
        <v>1.2234999425660062</v>
      </c>
      <c r="N670" s="13">
        <f t="shared" si="127"/>
        <v>6.4131670642682187E-2</v>
      </c>
      <c r="O670" s="13">
        <f t="shared" si="128"/>
        <v>1.0220372889387812</v>
      </c>
      <c r="Q670">
        <v>12.050579069569739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91.846666670000005</v>
      </c>
      <c r="G671" s="13">
        <f t="shared" si="122"/>
        <v>0.69430561769609911</v>
      </c>
      <c r="H671" s="13">
        <f t="shared" si="123"/>
        <v>91.152361052303903</v>
      </c>
      <c r="I671" s="16">
        <f t="shared" si="130"/>
        <v>131.04894827693957</v>
      </c>
      <c r="J671" s="13">
        <f t="shared" si="124"/>
        <v>64.146560506791729</v>
      </c>
      <c r="K671" s="13">
        <f t="shared" si="125"/>
        <v>66.90238777014784</v>
      </c>
      <c r="L671" s="13">
        <f t="shared" si="126"/>
        <v>2.0720953911693445</v>
      </c>
      <c r="M671" s="13">
        <f t="shared" si="131"/>
        <v>3.231463663092669</v>
      </c>
      <c r="N671" s="13">
        <f t="shared" si="127"/>
        <v>0.16938224198083612</v>
      </c>
      <c r="O671" s="13">
        <f t="shared" si="128"/>
        <v>0.86368785967693529</v>
      </c>
      <c r="Q671">
        <v>10.80166322258065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8.9066666669999996</v>
      </c>
      <c r="G672" s="13">
        <f t="shared" si="122"/>
        <v>0</v>
      </c>
      <c r="H672" s="13">
        <f t="shared" si="123"/>
        <v>8.9066666669999996</v>
      </c>
      <c r="I672" s="16">
        <f t="shared" si="130"/>
        <v>73.736959045978494</v>
      </c>
      <c r="J672" s="13">
        <f t="shared" si="124"/>
        <v>59.026502965627763</v>
      </c>
      <c r="K672" s="13">
        <f t="shared" si="125"/>
        <v>14.710456080350731</v>
      </c>
      <c r="L672" s="13">
        <f t="shared" si="126"/>
        <v>0</v>
      </c>
      <c r="M672" s="13">
        <f t="shared" si="131"/>
        <v>3.062081421111833</v>
      </c>
      <c r="N672" s="13">
        <f t="shared" si="127"/>
        <v>0.16050380580154874</v>
      </c>
      <c r="O672" s="13">
        <f t="shared" si="128"/>
        <v>0.16050380580154874</v>
      </c>
      <c r="Q672">
        <v>15.06471043403441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45.6</v>
      </c>
      <c r="G673" s="13">
        <f t="shared" si="122"/>
        <v>0</v>
      </c>
      <c r="H673" s="13">
        <f t="shared" si="123"/>
        <v>45.6</v>
      </c>
      <c r="I673" s="16">
        <f t="shared" si="130"/>
        <v>60.310456080350733</v>
      </c>
      <c r="J673" s="13">
        <f t="shared" si="124"/>
        <v>52.011544712819529</v>
      </c>
      <c r="K673" s="13">
        <f t="shared" si="125"/>
        <v>8.2989113675312041</v>
      </c>
      <c r="L673" s="13">
        <f t="shared" si="126"/>
        <v>0</v>
      </c>
      <c r="M673" s="13">
        <f t="shared" si="131"/>
        <v>2.9015776153102841</v>
      </c>
      <c r="N673" s="13">
        <f t="shared" si="127"/>
        <v>0.15209074679561696</v>
      </c>
      <c r="O673" s="13">
        <f t="shared" si="128"/>
        <v>0.15209074679561696</v>
      </c>
      <c r="Q673">
        <v>15.670680667924801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32.246666670000003</v>
      </c>
      <c r="G674" s="13">
        <f t="shared" si="122"/>
        <v>0</v>
      </c>
      <c r="H674" s="13">
        <f t="shared" si="123"/>
        <v>32.246666670000003</v>
      </c>
      <c r="I674" s="16">
        <f t="shared" si="130"/>
        <v>40.545578037531207</v>
      </c>
      <c r="J674" s="13">
        <f t="shared" si="124"/>
        <v>37.859777362894953</v>
      </c>
      <c r="K674" s="13">
        <f t="shared" si="125"/>
        <v>2.6858006746362548</v>
      </c>
      <c r="L674" s="13">
        <f t="shared" si="126"/>
        <v>0</v>
      </c>
      <c r="M674" s="13">
        <f t="shared" si="131"/>
        <v>2.7494868685146674</v>
      </c>
      <c r="N674" s="13">
        <f t="shared" si="127"/>
        <v>0.144118671487759</v>
      </c>
      <c r="O674" s="13">
        <f t="shared" si="128"/>
        <v>0.144118671487759</v>
      </c>
      <c r="Q674">
        <v>16.087071130297289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2.326666667</v>
      </c>
      <c r="G675" s="13">
        <f t="shared" si="122"/>
        <v>0</v>
      </c>
      <c r="H675" s="13">
        <f t="shared" si="123"/>
        <v>2.326666667</v>
      </c>
      <c r="I675" s="16">
        <f t="shared" si="130"/>
        <v>5.0124673416362544</v>
      </c>
      <c r="J675" s="13">
        <f t="shared" si="124"/>
        <v>5.0099712586373739</v>
      </c>
      <c r="K675" s="13">
        <f t="shared" si="125"/>
        <v>2.4960829988804889E-3</v>
      </c>
      <c r="L675" s="13">
        <f t="shared" si="126"/>
        <v>0</v>
      </c>
      <c r="M675" s="13">
        <f t="shared" si="131"/>
        <v>2.6053681970269085</v>
      </c>
      <c r="N675" s="13">
        <f t="shared" si="127"/>
        <v>0.13656446502500288</v>
      </c>
      <c r="O675" s="13">
        <f t="shared" si="128"/>
        <v>0.13656446502500288</v>
      </c>
      <c r="Q675">
        <v>21.834622659952519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0.47333333300000002</v>
      </c>
      <c r="G676" s="13">
        <f t="shared" si="122"/>
        <v>0</v>
      </c>
      <c r="H676" s="13">
        <f t="shared" si="123"/>
        <v>0.47333333300000002</v>
      </c>
      <c r="I676" s="16">
        <f t="shared" si="130"/>
        <v>0.47582941599888051</v>
      </c>
      <c r="J676" s="13">
        <f t="shared" si="124"/>
        <v>0.47582833555924819</v>
      </c>
      <c r="K676" s="13">
        <f t="shared" si="125"/>
        <v>1.0804396323171872E-6</v>
      </c>
      <c r="L676" s="13">
        <f t="shared" si="126"/>
        <v>0</v>
      </c>
      <c r="M676" s="13">
        <f t="shared" si="131"/>
        <v>2.4688037320019056</v>
      </c>
      <c r="N676" s="13">
        <f t="shared" si="127"/>
        <v>0.12940622415569031</v>
      </c>
      <c r="O676" s="13">
        <f t="shared" si="128"/>
        <v>0.12940622415569031</v>
      </c>
      <c r="Q676">
        <v>26.717753388190921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5.1866666669999999</v>
      </c>
      <c r="G677" s="13">
        <f t="shared" si="122"/>
        <v>0</v>
      </c>
      <c r="H677" s="13">
        <f t="shared" si="123"/>
        <v>5.1866666669999999</v>
      </c>
      <c r="I677" s="16">
        <f t="shared" si="130"/>
        <v>5.1866677474396319</v>
      </c>
      <c r="J677" s="13">
        <f t="shared" si="124"/>
        <v>5.1850835240520148</v>
      </c>
      <c r="K677" s="13">
        <f t="shared" si="125"/>
        <v>1.5842233876171008E-3</v>
      </c>
      <c r="L677" s="13">
        <f t="shared" si="126"/>
        <v>0</v>
      </c>
      <c r="M677" s="13">
        <f t="shared" si="131"/>
        <v>2.3393975078462153</v>
      </c>
      <c r="N677" s="13">
        <f t="shared" si="127"/>
        <v>0.12262319372149141</v>
      </c>
      <c r="O677" s="13">
        <f t="shared" si="128"/>
        <v>0.12262319372149141</v>
      </c>
      <c r="Q677">
        <v>25.81472519354838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16.739999999999998</v>
      </c>
      <c r="G678" s="13">
        <f t="shared" si="122"/>
        <v>0</v>
      </c>
      <c r="H678" s="13">
        <f t="shared" si="123"/>
        <v>16.739999999999998</v>
      </c>
      <c r="I678" s="16">
        <f t="shared" si="130"/>
        <v>16.741584223387616</v>
      </c>
      <c r="J678" s="13">
        <f t="shared" si="124"/>
        <v>16.652462806616899</v>
      </c>
      <c r="K678" s="13">
        <f t="shared" si="125"/>
        <v>8.9121416770716166E-2</v>
      </c>
      <c r="L678" s="13">
        <f t="shared" si="126"/>
        <v>0</v>
      </c>
      <c r="M678" s="13">
        <f t="shared" si="131"/>
        <v>2.216774314124724</v>
      </c>
      <c r="N678" s="13">
        <f t="shared" si="127"/>
        <v>0.11619570647829014</v>
      </c>
      <c r="O678" s="13">
        <f t="shared" si="128"/>
        <v>0.11619570647829014</v>
      </c>
      <c r="Q678">
        <v>22.085030175500791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5.2266666669999999</v>
      </c>
      <c r="G679" s="13">
        <f t="shared" si="122"/>
        <v>0</v>
      </c>
      <c r="H679" s="13">
        <f t="shared" si="123"/>
        <v>5.2266666669999999</v>
      </c>
      <c r="I679" s="16">
        <f t="shared" si="130"/>
        <v>5.3157880837707161</v>
      </c>
      <c r="J679" s="13">
        <f t="shared" si="124"/>
        <v>5.3127069784165881</v>
      </c>
      <c r="K679" s="13">
        <f t="shared" si="125"/>
        <v>3.0811053541279776E-3</v>
      </c>
      <c r="L679" s="13">
        <f t="shared" si="126"/>
        <v>0</v>
      </c>
      <c r="M679" s="13">
        <f t="shared" si="131"/>
        <v>2.1005786076464341</v>
      </c>
      <c r="N679" s="13">
        <f t="shared" si="127"/>
        <v>0.11010512607145252</v>
      </c>
      <c r="O679" s="13">
        <f t="shared" si="128"/>
        <v>0.11010512607145252</v>
      </c>
      <c r="Q679">
        <v>21.590990534079101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139.68</v>
      </c>
      <c r="G680" s="13">
        <f t="shared" si="122"/>
        <v>1.6509722842960992</v>
      </c>
      <c r="H680" s="13">
        <f t="shared" si="123"/>
        <v>138.0290277157039</v>
      </c>
      <c r="I680" s="16">
        <f t="shared" si="130"/>
        <v>138.03210882105805</v>
      </c>
      <c r="J680" s="13">
        <f t="shared" si="124"/>
        <v>72.82946923344241</v>
      </c>
      <c r="K680" s="13">
        <f t="shared" si="125"/>
        <v>65.202639587615636</v>
      </c>
      <c r="L680" s="13">
        <f t="shared" si="126"/>
        <v>2.0027760084167201</v>
      </c>
      <c r="M680" s="13">
        <f t="shared" si="131"/>
        <v>3.993249489991701</v>
      </c>
      <c r="N680" s="13">
        <f t="shared" si="127"/>
        <v>0.2093124422622443</v>
      </c>
      <c r="O680" s="13">
        <f t="shared" si="128"/>
        <v>1.8602847265583435</v>
      </c>
      <c r="Q680">
        <v>13.058740530760851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33.886666669999997</v>
      </c>
      <c r="G681" s="13">
        <f t="shared" si="122"/>
        <v>0</v>
      </c>
      <c r="H681" s="13">
        <f t="shared" si="123"/>
        <v>33.886666669999997</v>
      </c>
      <c r="I681" s="16">
        <f t="shared" si="130"/>
        <v>97.086530249198915</v>
      </c>
      <c r="J681" s="13">
        <f t="shared" si="124"/>
        <v>58.486501190533723</v>
      </c>
      <c r="K681" s="13">
        <f t="shared" si="125"/>
        <v>38.600029058665193</v>
      </c>
      <c r="L681" s="13">
        <f t="shared" si="126"/>
        <v>0.91786439596357827</v>
      </c>
      <c r="M681" s="13">
        <f t="shared" si="131"/>
        <v>4.7018014436930349</v>
      </c>
      <c r="N681" s="13">
        <f t="shared" si="127"/>
        <v>0.24645230549158112</v>
      </c>
      <c r="O681" s="13">
        <f t="shared" si="128"/>
        <v>0.24645230549158112</v>
      </c>
      <c r="Q681">
        <v>10.74342722258065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99.926666670000003</v>
      </c>
      <c r="G682" s="13">
        <f t="shared" si="122"/>
        <v>0.85590561769609907</v>
      </c>
      <c r="H682" s="13">
        <f t="shared" si="123"/>
        <v>99.070761052303908</v>
      </c>
      <c r="I682" s="16">
        <f t="shared" si="130"/>
        <v>136.75292571500552</v>
      </c>
      <c r="J682" s="13">
        <f t="shared" si="124"/>
        <v>63.673099858256052</v>
      </c>
      <c r="K682" s="13">
        <f t="shared" si="125"/>
        <v>73.079825856749466</v>
      </c>
      <c r="L682" s="13">
        <f t="shared" si="126"/>
        <v>2.3240245884212816</v>
      </c>
      <c r="M682" s="13">
        <f t="shared" si="131"/>
        <v>6.7793737266227359</v>
      </c>
      <c r="N682" s="13">
        <f t="shared" si="127"/>
        <v>0.35535151892822164</v>
      </c>
      <c r="O682" s="13">
        <f t="shared" si="128"/>
        <v>1.2112571366243208</v>
      </c>
      <c r="Q682">
        <v>10.47073971144343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102.64</v>
      </c>
      <c r="G683" s="13">
        <f t="shared" si="122"/>
        <v>0.91017228429609898</v>
      </c>
      <c r="H683" s="13">
        <f t="shared" si="123"/>
        <v>101.72982771570391</v>
      </c>
      <c r="I683" s="16">
        <f t="shared" si="130"/>
        <v>172.4856289840321</v>
      </c>
      <c r="J683" s="13">
        <f t="shared" si="124"/>
        <v>79.359567227065398</v>
      </c>
      <c r="K683" s="13">
        <f t="shared" si="125"/>
        <v>93.126061756966706</v>
      </c>
      <c r="L683" s="13">
        <f t="shared" si="126"/>
        <v>3.1415531572981195</v>
      </c>
      <c r="M683" s="13">
        <f t="shared" si="131"/>
        <v>9.5655753649926343</v>
      </c>
      <c r="N683" s="13">
        <f t="shared" si="127"/>
        <v>0.50139465272787853</v>
      </c>
      <c r="O683" s="13">
        <f t="shared" si="128"/>
        <v>1.4115669370239776</v>
      </c>
      <c r="Q683">
        <v>13.6648689628017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39.713333329999998</v>
      </c>
      <c r="G684" s="13">
        <f t="shared" si="122"/>
        <v>0</v>
      </c>
      <c r="H684" s="13">
        <f t="shared" si="123"/>
        <v>39.713333329999998</v>
      </c>
      <c r="I684" s="16">
        <f t="shared" si="130"/>
        <v>129.69784192966858</v>
      </c>
      <c r="J684" s="13">
        <f t="shared" si="124"/>
        <v>72.397126164932416</v>
      </c>
      <c r="K684" s="13">
        <f t="shared" si="125"/>
        <v>57.300715764736168</v>
      </c>
      <c r="L684" s="13">
        <f t="shared" si="126"/>
        <v>1.6805185778223592</v>
      </c>
      <c r="M684" s="13">
        <f t="shared" si="131"/>
        <v>10.744699290087116</v>
      </c>
      <c r="N684" s="13">
        <f t="shared" si="127"/>
        <v>0.56320028473507944</v>
      </c>
      <c r="O684" s="13">
        <f t="shared" si="128"/>
        <v>0.56320028473507944</v>
      </c>
      <c r="Q684">
        <v>13.31507581295376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31.573333330000001</v>
      </c>
      <c r="G685" s="13">
        <f t="shared" si="122"/>
        <v>0</v>
      </c>
      <c r="H685" s="13">
        <f t="shared" si="123"/>
        <v>31.573333330000001</v>
      </c>
      <c r="I685" s="16">
        <f t="shared" si="130"/>
        <v>87.19353051691381</v>
      </c>
      <c r="J685" s="13">
        <f t="shared" si="124"/>
        <v>62.317900575544471</v>
      </c>
      <c r="K685" s="13">
        <f t="shared" si="125"/>
        <v>24.87562994136934</v>
      </c>
      <c r="L685" s="13">
        <f t="shared" si="126"/>
        <v>0.35815391341179814</v>
      </c>
      <c r="M685" s="13">
        <f t="shared" si="131"/>
        <v>10.539652918763833</v>
      </c>
      <c r="N685" s="13">
        <f t="shared" si="127"/>
        <v>0.55245245721609904</v>
      </c>
      <c r="O685" s="13">
        <f t="shared" si="128"/>
        <v>0.55245245721609904</v>
      </c>
      <c r="Q685">
        <v>13.618854188606759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33.746666670000003</v>
      </c>
      <c r="G686" s="13">
        <f t="shared" si="122"/>
        <v>0</v>
      </c>
      <c r="H686" s="13">
        <f t="shared" si="123"/>
        <v>33.746666670000003</v>
      </c>
      <c r="I686" s="16">
        <f t="shared" si="130"/>
        <v>58.264142697957546</v>
      </c>
      <c r="J686" s="13">
        <f t="shared" si="124"/>
        <v>52.169757366437743</v>
      </c>
      <c r="K686" s="13">
        <f t="shared" si="125"/>
        <v>6.0943853315198027</v>
      </c>
      <c r="L686" s="13">
        <f t="shared" si="126"/>
        <v>0</v>
      </c>
      <c r="M686" s="13">
        <f t="shared" si="131"/>
        <v>9.9872004615477348</v>
      </c>
      <c r="N686" s="13">
        <f t="shared" si="127"/>
        <v>0.52349479420418443</v>
      </c>
      <c r="O686" s="13">
        <f t="shared" si="128"/>
        <v>0.52349479420418443</v>
      </c>
      <c r="Q686">
        <v>17.540028634562152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17.48</v>
      </c>
      <c r="G687" s="13">
        <f t="shared" si="122"/>
        <v>0</v>
      </c>
      <c r="H687" s="13">
        <f t="shared" si="123"/>
        <v>17.48</v>
      </c>
      <c r="I687" s="16">
        <f t="shared" si="130"/>
        <v>23.574385331519803</v>
      </c>
      <c r="J687" s="13">
        <f t="shared" si="124"/>
        <v>23.277267537623995</v>
      </c>
      <c r="K687" s="13">
        <f t="shared" si="125"/>
        <v>0.29711779389580784</v>
      </c>
      <c r="L687" s="13">
        <f t="shared" si="126"/>
        <v>0</v>
      </c>
      <c r="M687" s="13">
        <f t="shared" si="131"/>
        <v>9.4637056673435502</v>
      </c>
      <c r="N687" s="13">
        <f t="shared" si="127"/>
        <v>0.49605499256868063</v>
      </c>
      <c r="O687" s="13">
        <f t="shared" si="128"/>
        <v>0.49605499256868063</v>
      </c>
      <c r="Q687">
        <v>20.752887566915071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0.43333333299999999</v>
      </c>
      <c r="G688" s="13">
        <f t="shared" si="122"/>
        <v>0</v>
      </c>
      <c r="H688" s="13">
        <f t="shared" si="123"/>
        <v>0.43333333299999999</v>
      </c>
      <c r="I688" s="16">
        <f t="shared" si="130"/>
        <v>0.73045112689580782</v>
      </c>
      <c r="J688" s="13">
        <f t="shared" si="124"/>
        <v>0.73044459639929782</v>
      </c>
      <c r="K688" s="13">
        <f t="shared" si="125"/>
        <v>6.5304965100043688E-6</v>
      </c>
      <c r="L688" s="13">
        <f t="shared" si="126"/>
        <v>0</v>
      </c>
      <c r="M688" s="13">
        <f t="shared" si="131"/>
        <v>8.9676506747748697</v>
      </c>
      <c r="N688" s="13">
        <f t="shared" si="127"/>
        <v>0.47005349122218054</v>
      </c>
      <c r="O688" s="13">
        <f t="shared" si="128"/>
        <v>0.47005349122218054</v>
      </c>
      <c r="Q688">
        <v>23.03087535314139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2.3666666670000001</v>
      </c>
      <c r="G689" s="13">
        <f t="shared" si="122"/>
        <v>0</v>
      </c>
      <c r="H689" s="13">
        <f t="shared" si="123"/>
        <v>2.3666666670000001</v>
      </c>
      <c r="I689" s="16">
        <f t="shared" si="130"/>
        <v>2.3666731974965103</v>
      </c>
      <c r="J689" s="13">
        <f t="shared" si="124"/>
        <v>2.3664629958280412</v>
      </c>
      <c r="K689" s="13">
        <f t="shared" si="125"/>
        <v>2.1020166846907884E-4</v>
      </c>
      <c r="L689" s="13">
        <f t="shared" si="126"/>
        <v>0</v>
      </c>
      <c r="M689" s="13">
        <f t="shared" si="131"/>
        <v>8.4975971835526884</v>
      </c>
      <c r="N689" s="13">
        <f t="shared" si="127"/>
        <v>0.44541489939660101</v>
      </c>
      <c r="O689" s="13">
        <f t="shared" si="128"/>
        <v>0.44541489939660101</v>
      </c>
      <c r="Q689">
        <v>23.422397193548381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1.0533333330000001</v>
      </c>
      <c r="G690" s="13">
        <f t="shared" si="122"/>
        <v>0</v>
      </c>
      <c r="H690" s="13">
        <f t="shared" si="123"/>
        <v>1.0533333330000001</v>
      </c>
      <c r="I690" s="16">
        <f t="shared" si="130"/>
        <v>1.0535435346684692</v>
      </c>
      <c r="J690" s="13">
        <f t="shared" si="124"/>
        <v>1.0535227069554842</v>
      </c>
      <c r="K690" s="13">
        <f t="shared" si="125"/>
        <v>2.0827712984949898E-5</v>
      </c>
      <c r="L690" s="13">
        <f t="shared" si="126"/>
        <v>0</v>
      </c>
      <c r="M690" s="13">
        <f t="shared" si="131"/>
        <v>8.0521822841560873</v>
      </c>
      <c r="N690" s="13">
        <f t="shared" si="127"/>
        <v>0.42206777804934753</v>
      </c>
      <c r="O690" s="13">
        <f t="shared" si="128"/>
        <v>0.42206777804934753</v>
      </c>
      <c r="Q690">
        <v>22.59720739944785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0.89333333299999995</v>
      </c>
      <c r="G691" s="13">
        <f t="shared" si="122"/>
        <v>0</v>
      </c>
      <c r="H691" s="13">
        <f t="shared" si="123"/>
        <v>0.89333333299999995</v>
      </c>
      <c r="I691" s="16">
        <f t="shared" si="130"/>
        <v>0.8933541607129849</v>
      </c>
      <c r="J691" s="13">
        <f t="shared" si="124"/>
        <v>0.89333853550206355</v>
      </c>
      <c r="K691" s="13">
        <f t="shared" si="125"/>
        <v>1.5625210921355048E-5</v>
      </c>
      <c r="L691" s="13">
        <f t="shared" si="126"/>
        <v>0</v>
      </c>
      <c r="M691" s="13">
        <f t="shared" si="131"/>
        <v>7.6301145061067395</v>
      </c>
      <c r="N691" s="13">
        <f t="shared" si="127"/>
        <v>0.39994443272741736</v>
      </c>
      <c r="O691" s="13">
        <f t="shared" si="128"/>
        <v>0.39994443272741736</v>
      </c>
      <c r="Q691">
        <v>21.12887354688128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39.659999999999997</v>
      </c>
      <c r="G692" s="13">
        <f t="shared" si="122"/>
        <v>0</v>
      </c>
      <c r="H692" s="13">
        <f t="shared" si="123"/>
        <v>39.659999999999997</v>
      </c>
      <c r="I692" s="16">
        <f t="shared" si="130"/>
        <v>39.660015625210917</v>
      </c>
      <c r="J692" s="13">
        <f t="shared" si="124"/>
        <v>36.290557276107904</v>
      </c>
      <c r="K692" s="13">
        <f t="shared" si="125"/>
        <v>3.369458349103013</v>
      </c>
      <c r="L692" s="13">
        <f t="shared" si="126"/>
        <v>0</v>
      </c>
      <c r="M692" s="13">
        <f t="shared" si="131"/>
        <v>7.2301700733793224</v>
      </c>
      <c r="N692" s="13">
        <f t="shared" si="127"/>
        <v>0.37898071728885668</v>
      </c>
      <c r="O692" s="13">
        <f t="shared" si="128"/>
        <v>0.37898071728885668</v>
      </c>
      <c r="Q692">
        <v>13.760095378802831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57.306666669999998</v>
      </c>
      <c r="G693" s="13">
        <f t="shared" si="122"/>
        <v>3.5056176960989662E-3</v>
      </c>
      <c r="H693" s="13">
        <f t="shared" si="123"/>
        <v>57.303161052303899</v>
      </c>
      <c r="I693" s="16">
        <f t="shared" si="130"/>
        <v>60.672619401406912</v>
      </c>
      <c r="J693" s="13">
        <f t="shared" si="124"/>
        <v>47.194133506206057</v>
      </c>
      <c r="K693" s="13">
        <f t="shared" si="125"/>
        <v>13.478485895200855</v>
      </c>
      <c r="L693" s="13">
        <f t="shared" si="126"/>
        <v>0</v>
      </c>
      <c r="M693" s="13">
        <f t="shared" si="131"/>
        <v>6.8511893560904653</v>
      </c>
      <c r="N693" s="13">
        <f t="shared" si="127"/>
        <v>0.35911584791246504</v>
      </c>
      <c r="O693" s="13">
        <f t="shared" si="128"/>
        <v>0.36262146560856401</v>
      </c>
      <c r="Q693">
        <v>11.108709627698641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3.5133333329999998</v>
      </c>
      <c r="G694" s="13">
        <f t="shared" si="122"/>
        <v>0</v>
      </c>
      <c r="H694" s="13">
        <f t="shared" si="123"/>
        <v>3.5133333329999998</v>
      </c>
      <c r="I694" s="16">
        <f t="shared" si="130"/>
        <v>16.991819228200853</v>
      </c>
      <c r="J694" s="13">
        <f t="shared" si="124"/>
        <v>16.550697537143474</v>
      </c>
      <c r="K694" s="13">
        <f t="shared" si="125"/>
        <v>0.44112169105737919</v>
      </c>
      <c r="L694" s="13">
        <f t="shared" si="126"/>
        <v>0</v>
      </c>
      <c r="M694" s="13">
        <f t="shared" si="131"/>
        <v>6.4920735081780006</v>
      </c>
      <c r="N694" s="13">
        <f t="shared" si="127"/>
        <v>0.34029222685647365</v>
      </c>
      <c r="O694" s="13">
        <f t="shared" si="128"/>
        <v>0.34029222685647365</v>
      </c>
      <c r="Q694">
        <v>10.709982222580649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20.91333333</v>
      </c>
      <c r="G695" s="13">
        <f t="shared" si="122"/>
        <v>0</v>
      </c>
      <c r="H695" s="13">
        <f t="shared" si="123"/>
        <v>20.91333333</v>
      </c>
      <c r="I695" s="16">
        <f t="shared" si="130"/>
        <v>21.35445502105738</v>
      </c>
      <c r="J695" s="13">
        <f t="shared" si="124"/>
        <v>20.640150702242924</v>
      </c>
      <c r="K695" s="13">
        <f t="shared" si="125"/>
        <v>0.714304318814456</v>
      </c>
      <c r="L695" s="13">
        <f t="shared" si="126"/>
        <v>0</v>
      </c>
      <c r="M695" s="13">
        <f t="shared" si="131"/>
        <v>6.1517812813215267</v>
      </c>
      <c r="N695" s="13">
        <f t="shared" si="127"/>
        <v>0.32245527545518909</v>
      </c>
      <c r="O695" s="13">
        <f t="shared" si="128"/>
        <v>0.32245527545518909</v>
      </c>
      <c r="Q695">
        <v>12.13140612660505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57.053333330000001</v>
      </c>
      <c r="G696" s="13">
        <f t="shared" si="122"/>
        <v>0</v>
      </c>
      <c r="H696" s="13">
        <f t="shared" si="123"/>
        <v>57.053333330000001</v>
      </c>
      <c r="I696" s="16">
        <f t="shared" si="130"/>
        <v>57.767637648814457</v>
      </c>
      <c r="J696" s="13">
        <f t="shared" si="124"/>
        <v>47.619910475520122</v>
      </c>
      <c r="K696" s="13">
        <f t="shared" si="125"/>
        <v>10.147727173294335</v>
      </c>
      <c r="L696" s="13">
        <f t="shared" si="126"/>
        <v>0</v>
      </c>
      <c r="M696" s="13">
        <f t="shared" si="131"/>
        <v>5.8293260058663376</v>
      </c>
      <c r="N696" s="13">
        <f t="shared" si="127"/>
        <v>0.30555327586938041</v>
      </c>
      <c r="O696" s="13">
        <f t="shared" si="128"/>
        <v>0.30555327586938041</v>
      </c>
      <c r="Q696">
        <v>12.78089513364589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70.093333329999993</v>
      </c>
      <c r="G697" s="13">
        <f t="shared" si="122"/>
        <v>0.25923895089609889</v>
      </c>
      <c r="H697" s="13">
        <f t="shared" si="123"/>
        <v>69.834094379103888</v>
      </c>
      <c r="I697" s="16">
        <f t="shared" si="130"/>
        <v>79.98182155239823</v>
      </c>
      <c r="J697" s="13">
        <f t="shared" si="124"/>
        <v>61.899268876388284</v>
      </c>
      <c r="K697" s="13">
        <f t="shared" si="125"/>
        <v>18.082552676009946</v>
      </c>
      <c r="L697" s="13">
        <f t="shared" si="126"/>
        <v>8.1117627763834591E-2</v>
      </c>
      <c r="M697" s="13">
        <f t="shared" si="131"/>
        <v>5.6048903577607918</v>
      </c>
      <c r="N697" s="13">
        <f t="shared" si="127"/>
        <v>0.29378912896260173</v>
      </c>
      <c r="O697" s="13">
        <f t="shared" si="128"/>
        <v>0.55302807985870062</v>
      </c>
      <c r="Q697">
        <v>14.955747631354161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15.64</v>
      </c>
      <c r="G698" s="13">
        <f t="shared" si="122"/>
        <v>0</v>
      </c>
      <c r="H698" s="13">
        <f t="shared" si="123"/>
        <v>15.64</v>
      </c>
      <c r="I698" s="16">
        <f t="shared" si="130"/>
        <v>33.641435048246109</v>
      </c>
      <c r="J698" s="13">
        <f t="shared" si="124"/>
        <v>32.559883233557414</v>
      </c>
      <c r="K698" s="13">
        <f t="shared" si="125"/>
        <v>1.0815518146886944</v>
      </c>
      <c r="L698" s="13">
        <f t="shared" si="126"/>
        <v>0</v>
      </c>
      <c r="M698" s="13">
        <f t="shared" si="131"/>
        <v>5.31110122879819</v>
      </c>
      <c r="N698" s="13">
        <f t="shared" si="127"/>
        <v>0.27838971045710098</v>
      </c>
      <c r="O698" s="13">
        <f t="shared" si="128"/>
        <v>0.27838971045710098</v>
      </c>
      <c r="Q698">
        <v>18.950209958062619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10.153333330000001</v>
      </c>
      <c r="G699" s="13">
        <f t="shared" si="122"/>
        <v>0</v>
      </c>
      <c r="H699" s="13">
        <f t="shared" si="123"/>
        <v>10.153333330000001</v>
      </c>
      <c r="I699" s="16">
        <f t="shared" si="130"/>
        <v>11.234885144688695</v>
      </c>
      <c r="J699" s="13">
        <f t="shared" si="124"/>
        <v>11.195840635829757</v>
      </c>
      <c r="K699" s="13">
        <f t="shared" si="125"/>
        <v>3.9044508858937732E-2</v>
      </c>
      <c r="L699" s="13">
        <f t="shared" si="126"/>
        <v>0</v>
      </c>
      <c r="M699" s="13">
        <f t="shared" si="131"/>
        <v>5.0327115183410891</v>
      </c>
      <c r="N699" s="13">
        <f t="shared" si="127"/>
        <v>0.2637974766529026</v>
      </c>
      <c r="O699" s="13">
        <f t="shared" si="128"/>
        <v>0.2637974766529026</v>
      </c>
      <c r="Q699">
        <v>19.48097773949107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0.32</v>
      </c>
      <c r="G700" s="13">
        <f t="shared" si="122"/>
        <v>0</v>
      </c>
      <c r="H700" s="13">
        <f t="shared" si="123"/>
        <v>0.32</v>
      </c>
      <c r="I700" s="16">
        <f t="shared" si="130"/>
        <v>0.35904450885893774</v>
      </c>
      <c r="J700" s="13">
        <f t="shared" si="124"/>
        <v>0.35904386182859743</v>
      </c>
      <c r="K700" s="13">
        <f t="shared" si="125"/>
        <v>6.4703034030610951E-7</v>
      </c>
      <c r="L700" s="13">
        <f t="shared" si="126"/>
        <v>0</v>
      </c>
      <c r="M700" s="13">
        <f t="shared" si="131"/>
        <v>4.7689140416881868</v>
      </c>
      <c r="N700" s="13">
        <f t="shared" si="127"/>
        <v>0.24997011769643754</v>
      </c>
      <c r="O700" s="13">
        <f t="shared" si="128"/>
        <v>0.24997011769643754</v>
      </c>
      <c r="Q700">
        <v>24.322960106945121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0.83333333300000001</v>
      </c>
      <c r="G701" s="13">
        <f t="shared" si="122"/>
        <v>0</v>
      </c>
      <c r="H701" s="13">
        <f t="shared" si="123"/>
        <v>0.83333333300000001</v>
      </c>
      <c r="I701" s="16">
        <f t="shared" si="130"/>
        <v>0.83333398003034032</v>
      </c>
      <c r="J701" s="13">
        <f t="shared" si="124"/>
        <v>0.83332765132814002</v>
      </c>
      <c r="K701" s="13">
        <f t="shared" si="125"/>
        <v>6.3287022002977977E-6</v>
      </c>
      <c r="L701" s="13">
        <f t="shared" si="126"/>
        <v>0</v>
      </c>
      <c r="M701" s="13">
        <f t="shared" si="131"/>
        <v>4.518943923991749</v>
      </c>
      <c r="N701" s="13">
        <f t="shared" si="127"/>
        <v>0.23686754147154687</v>
      </c>
      <c r="O701" s="13">
        <f t="shared" si="128"/>
        <v>0.23686754147154687</v>
      </c>
      <c r="Q701">
        <v>26.089271193548381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9.8866666670000001</v>
      </c>
      <c r="G702" s="13">
        <f t="shared" si="122"/>
        <v>0</v>
      </c>
      <c r="H702" s="13">
        <f t="shared" si="123"/>
        <v>9.8866666670000001</v>
      </c>
      <c r="I702" s="16">
        <f t="shared" si="130"/>
        <v>9.8866729957022006</v>
      </c>
      <c r="J702" s="13">
        <f t="shared" si="124"/>
        <v>9.8635794155713796</v>
      </c>
      <c r="K702" s="13">
        <f t="shared" si="125"/>
        <v>2.3093580130820968E-2</v>
      </c>
      <c r="L702" s="13">
        <f t="shared" si="126"/>
        <v>0</v>
      </c>
      <c r="M702" s="13">
        <f t="shared" si="131"/>
        <v>4.2820763825202022</v>
      </c>
      <c r="N702" s="13">
        <f t="shared" si="127"/>
        <v>0.22445175735329337</v>
      </c>
      <c r="O702" s="13">
        <f t="shared" si="128"/>
        <v>0.22445175735329337</v>
      </c>
      <c r="Q702">
        <v>20.492951538617248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29.626666669999999</v>
      </c>
      <c r="G703" s="13">
        <f t="shared" si="122"/>
        <v>0</v>
      </c>
      <c r="H703" s="13">
        <f t="shared" si="123"/>
        <v>29.626666669999999</v>
      </c>
      <c r="I703" s="16">
        <f t="shared" si="130"/>
        <v>29.649760250130818</v>
      </c>
      <c r="J703" s="13">
        <f t="shared" si="124"/>
        <v>28.668856060281158</v>
      </c>
      <c r="K703" s="13">
        <f t="shared" si="125"/>
        <v>0.98090418984966021</v>
      </c>
      <c r="L703" s="13">
        <f t="shared" si="126"/>
        <v>0</v>
      </c>
      <c r="M703" s="13">
        <f t="shared" si="131"/>
        <v>4.057624625166909</v>
      </c>
      <c r="N703" s="13">
        <f t="shared" si="127"/>
        <v>0.21268676605499909</v>
      </c>
      <c r="O703" s="13">
        <f t="shared" si="128"/>
        <v>0.21268676605499909</v>
      </c>
      <c r="Q703">
        <v>16.949085490580082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30.44</v>
      </c>
      <c r="G704" s="13">
        <f t="shared" si="122"/>
        <v>0</v>
      </c>
      <c r="H704" s="13">
        <f t="shared" si="123"/>
        <v>30.44</v>
      </c>
      <c r="I704" s="16">
        <f t="shared" si="130"/>
        <v>31.420904189849661</v>
      </c>
      <c r="J704" s="13">
        <f t="shared" si="124"/>
        <v>29.954358412539978</v>
      </c>
      <c r="K704" s="13">
        <f t="shared" si="125"/>
        <v>1.4665457773096833</v>
      </c>
      <c r="L704" s="13">
        <f t="shared" si="126"/>
        <v>0</v>
      </c>
      <c r="M704" s="13">
        <f t="shared" si="131"/>
        <v>3.8449378591119099</v>
      </c>
      <c r="N704" s="13">
        <f t="shared" si="127"/>
        <v>0.20153845524912378</v>
      </c>
      <c r="O704" s="13">
        <f t="shared" si="128"/>
        <v>0.20153845524912378</v>
      </c>
      <c r="Q704">
        <v>15.16893564059102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65.573333329999997</v>
      </c>
      <c r="G705" s="13">
        <f t="shared" si="122"/>
        <v>0.16883895089609893</v>
      </c>
      <c r="H705" s="13">
        <f t="shared" si="123"/>
        <v>65.404494379103895</v>
      </c>
      <c r="I705" s="16">
        <f t="shared" si="130"/>
        <v>66.871040156413585</v>
      </c>
      <c r="J705" s="13">
        <f t="shared" si="124"/>
        <v>50.518292802779342</v>
      </c>
      <c r="K705" s="13">
        <f t="shared" si="125"/>
        <v>16.352747353634243</v>
      </c>
      <c r="L705" s="13">
        <f t="shared" si="126"/>
        <v>1.0572450271334844E-2</v>
      </c>
      <c r="M705" s="13">
        <f t="shared" si="131"/>
        <v>3.6539718541341206</v>
      </c>
      <c r="N705" s="13">
        <f t="shared" si="127"/>
        <v>0.19152867224128872</v>
      </c>
      <c r="O705" s="13">
        <f t="shared" si="128"/>
        <v>0.36036762313738768</v>
      </c>
      <c r="Q705">
        <v>11.49995331708733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54.186666670000001</v>
      </c>
      <c r="G706" s="13">
        <f t="shared" si="122"/>
        <v>0</v>
      </c>
      <c r="H706" s="13">
        <f t="shared" si="123"/>
        <v>54.186666670000001</v>
      </c>
      <c r="I706" s="16">
        <f t="shared" si="130"/>
        <v>70.528841573362897</v>
      </c>
      <c r="J706" s="13">
        <f t="shared" si="124"/>
        <v>49.704248646618126</v>
      </c>
      <c r="K706" s="13">
        <f t="shared" si="125"/>
        <v>20.824592926744771</v>
      </c>
      <c r="L706" s="13">
        <f t="shared" si="126"/>
        <v>0.19294392039773661</v>
      </c>
      <c r="M706" s="13">
        <f t="shared" si="131"/>
        <v>3.6553871022905686</v>
      </c>
      <c r="N706" s="13">
        <f t="shared" si="127"/>
        <v>0.1916028546956472</v>
      </c>
      <c r="O706" s="13">
        <f t="shared" si="128"/>
        <v>0.1916028546956472</v>
      </c>
      <c r="Q706">
        <v>10.07250522258065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7.56</v>
      </c>
      <c r="G707" s="13">
        <f t="shared" si="122"/>
        <v>0</v>
      </c>
      <c r="H707" s="13">
        <f t="shared" si="123"/>
        <v>7.56</v>
      </c>
      <c r="I707" s="16">
        <f t="shared" si="130"/>
        <v>28.191649006347031</v>
      </c>
      <c r="J707" s="13">
        <f t="shared" si="124"/>
        <v>26.770351658533738</v>
      </c>
      <c r="K707" s="13">
        <f t="shared" si="125"/>
        <v>1.4212973478132938</v>
      </c>
      <c r="L707" s="13">
        <f t="shared" si="126"/>
        <v>0</v>
      </c>
      <c r="M707" s="13">
        <f t="shared" si="131"/>
        <v>3.4637842475949214</v>
      </c>
      <c r="N707" s="13">
        <f t="shared" si="127"/>
        <v>0.18155969020986215</v>
      </c>
      <c r="O707" s="13">
        <f t="shared" si="128"/>
        <v>0.18155969020986215</v>
      </c>
      <c r="Q707">
        <v>12.999773077186109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82.653333329999995</v>
      </c>
      <c r="G708" s="13">
        <f t="shared" si="122"/>
        <v>0.51043895089609892</v>
      </c>
      <c r="H708" s="13">
        <f t="shared" si="123"/>
        <v>82.142894379103893</v>
      </c>
      <c r="I708" s="16">
        <f t="shared" si="130"/>
        <v>83.564191726917187</v>
      </c>
      <c r="J708" s="13">
        <f t="shared" si="124"/>
        <v>60.578438219689914</v>
      </c>
      <c r="K708" s="13">
        <f t="shared" si="125"/>
        <v>22.985753507227273</v>
      </c>
      <c r="L708" s="13">
        <f t="shared" si="126"/>
        <v>0.28108069207245029</v>
      </c>
      <c r="M708" s="13">
        <f t="shared" si="131"/>
        <v>3.5633052494575095</v>
      </c>
      <c r="N708" s="13">
        <f t="shared" si="127"/>
        <v>0.18677623979146291</v>
      </c>
      <c r="O708" s="13">
        <f t="shared" si="128"/>
        <v>0.69721519068756188</v>
      </c>
      <c r="Q708">
        <v>13.42951072217822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13.366666670000001</v>
      </c>
      <c r="G709" s="13">
        <f t="shared" si="122"/>
        <v>0</v>
      </c>
      <c r="H709" s="13">
        <f t="shared" si="123"/>
        <v>13.366666670000001</v>
      </c>
      <c r="I709" s="16">
        <f t="shared" si="130"/>
        <v>36.071339485154823</v>
      </c>
      <c r="J709" s="13">
        <f t="shared" si="124"/>
        <v>34.562847598621588</v>
      </c>
      <c r="K709" s="13">
        <f t="shared" si="125"/>
        <v>1.5084918865332355</v>
      </c>
      <c r="L709" s="13">
        <f t="shared" si="126"/>
        <v>0</v>
      </c>
      <c r="M709" s="13">
        <f t="shared" si="131"/>
        <v>3.3765290096660467</v>
      </c>
      <c r="N709" s="13">
        <f t="shared" si="127"/>
        <v>0.1769860699046846</v>
      </c>
      <c r="O709" s="13">
        <f t="shared" si="128"/>
        <v>0.1769860699046846</v>
      </c>
      <c r="Q709">
        <v>17.970116218964769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15.17333333</v>
      </c>
      <c r="G710" s="13">
        <f t="shared" ref="G710:G773" si="133">IF((F710-$J$2)&gt;0,$I$2*(F710-$J$2),0)</f>
        <v>0</v>
      </c>
      <c r="H710" s="13">
        <f t="shared" ref="H710:H773" si="134">F710-G710</f>
        <v>15.17333333</v>
      </c>
      <c r="I710" s="16">
        <f t="shared" si="130"/>
        <v>16.681825216533234</v>
      </c>
      <c r="J710" s="13">
        <f t="shared" ref="J710:J773" si="135">I710/SQRT(1+(I710/($K$2*(300+(25*Q710)+0.05*(Q710)^3)))^2)</f>
        <v>16.488899529689451</v>
      </c>
      <c r="K710" s="13">
        <f t="shared" ref="K710:K773" si="136">I710-J710</f>
        <v>0.19292568684378253</v>
      </c>
      <c r="L710" s="13">
        <f t="shared" ref="L710:L773" si="137">IF(K710&gt;$N$2,(K710-$N$2)/$L$2,0)</f>
        <v>0</v>
      </c>
      <c r="M710" s="13">
        <f t="shared" si="131"/>
        <v>3.1995429397613622</v>
      </c>
      <c r="N710" s="13">
        <f t="shared" ref="N710:N773" si="138">$M$2*M710</f>
        <v>0.16770906714515432</v>
      </c>
      <c r="O710" s="13">
        <f t="shared" ref="O710:O773" si="139">N710+G710</f>
        <v>0.16770906714515432</v>
      </c>
      <c r="Q710">
        <v>16.479188198144112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0.453333333</v>
      </c>
      <c r="G711" s="13">
        <f t="shared" si="133"/>
        <v>0</v>
      </c>
      <c r="H711" s="13">
        <f t="shared" si="134"/>
        <v>0.453333333</v>
      </c>
      <c r="I711" s="16">
        <f t="shared" ref="I711:I774" si="141">H711+K710-L710</f>
        <v>0.64625901984378253</v>
      </c>
      <c r="J711" s="13">
        <f t="shared" si="135"/>
        <v>0.64625493428461822</v>
      </c>
      <c r="K711" s="13">
        <f t="shared" si="136"/>
        <v>4.0855591643129685E-6</v>
      </c>
      <c r="L711" s="13">
        <f t="shared" si="137"/>
        <v>0</v>
      </c>
      <c r="M711" s="13">
        <f t="shared" ref="M711:M774" si="142">L711+M710-N710</f>
        <v>3.031833872616208</v>
      </c>
      <c r="N711" s="13">
        <f t="shared" si="138"/>
        <v>0.15891833305211675</v>
      </c>
      <c r="O711" s="13">
        <f t="shared" si="139"/>
        <v>0.15891833305211675</v>
      </c>
      <c r="Q711">
        <v>23.754590193548381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0.46666666699999998</v>
      </c>
      <c r="G712" s="13">
        <f t="shared" si="133"/>
        <v>0</v>
      </c>
      <c r="H712" s="13">
        <f t="shared" si="134"/>
        <v>0.46666666699999998</v>
      </c>
      <c r="I712" s="16">
        <f t="shared" si="141"/>
        <v>0.46667075255916429</v>
      </c>
      <c r="J712" s="13">
        <f t="shared" si="135"/>
        <v>0.46666922380003228</v>
      </c>
      <c r="K712" s="13">
        <f t="shared" si="136"/>
        <v>1.5287591320078953E-6</v>
      </c>
      <c r="L712" s="13">
        <f t="shared" si="137"/>
        <v>0</v>
      </c>
      <c r="M712" s="13">
        <f t="shared" si="142"/>
        <v>2.8729155395640911</v>
      </c>
      <c r="N712" s="13">
        <f t="shared" si="138"/>
        <v>0.15058837908987324</v>
      </c>
      <c r="O712" s="13">
        <f t="shared" si="139"/>
        <v>0.15058837908987324</v>
      </c>
      <c r="Q712">
        <v>23.79937116488405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0.5</v>
      </c>
      <c r="G713" s="13">
        <f t="shared" si="133"/>
        <v>0</v>
      </c>
      <c r="H713" s="13">
        <f t="shared" si="134"/>
        <v>0.5</v>
      </c>
      <c r="I713" s="16">
        <f t="shared" si="141"/>
        <v>0.50000152875913195</v>
      </c>
      <c r="J713" s="13">
        <f t="shared" si="135"/>
        <v>0.499999622000599</v>
      </c>
      <c r="K713" s="13">
        <f t="shared" si="136"/>
        <v>1.9067585329546333E-6</v>
      </c>
      <c r="L713" s="13">
        <f t="shared" si="137"/>
        <v>0</v>
      </c>
      <c r="M713" s="13">
        <f t="shared" si="142"/>
        <v>2.7223271604742179</v>
      </c>
      <c r="N713" s="13">
        <f t="shared" si="138"/>
        <v>0.14269505274434616</v>
      </c>
      <c r="O713" s="13">
        <f t="shared" si="139"/>
        <v>0.14269505274434616</v>
      </c>
      <c r="Q713">
        <v>23.699605036531889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28.38666667</v>
      </c>
      <c r="G714" s="13">
        <f t="shared" si="133"/>
        <v>0</v>
      </c>
      <c r="H714" s="13">
        <f t="shared" si="134"/>
        <v>28.38666667</v>
      </c>
      <c r="I714" s="16">
        <f t="shared" si="141"/>
        <v>28.386668576758534</v>
      </c>
      <c r="J714" s="13">
        <f t="shared" si="135"/>
        <v>27.938850554417687</v>
      </c>
      <c r="K714" s="13">
        <f t="shared" si="136"/>
        <v>0.44781802234084722</v>
      </c>
      <c r="L714" s="13">
        <f t="shared" si="137"/>
        <v>0</v>
      </c>
      <c r="M714" s="13">
        <f t="shared" si="142"/>
        <v>2.5796321077298718</v>
      </c>
      <c r="N714" s="13">
        <f t="shared" si="138"/>
        <v>0.13521546749340785</v>
      </c>
      <c r="O714" s="13">
        <f t="shared" si="139"/>
        <v>0.13521546749340785</v>
      </c>
      <c r="Q714">
        <v>21.7579923427975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1.5733333329999999</v>
      </c>
      <c r="G715" s="13">
        <f t="shared" si="133"/>
        <v>0</v>
      </c>
      <c r="H715" s="13">
        <f t="shared" si="134"/>
        <v>1.5733333329999999</v>
      </c>
      <c r="I715" s="16">
        <f t="shared" si="141"/>
        <v>2.0211513553408471</v>
      </c>
      <c r="J715" s="13">
        <f t="shared" si="135"/>
        <v>2.0209696871413603</v>
      </c>
      <c r="K715" s="13">
        <f t="shared" si="136"/>
        <v>1.8166819948683965E-4</v>
      </c>
      <c r="L715" s="13">
        <f t="shared" si="137"/>
        <v>0</v>
      </c>
      <c r="M715" s="13">
        <f t="shared" si="142"/>
        <v>2.4444166402364642</v>
      </c>
      <c r="N715" s="13">
        <f t="shared" si="138"/>
        <v>0.12812793644792464</v>
      </c>
      <c r="O715" s="13">
        <f t="shared" si="139"/>
        <v>0.12812793644792464</v>
      </c>
      <c r="Q715">
        <v>21.099995706491569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62.553333330000001</v>
      </c>
      <c r="G716" s="13">
        <f t="shared" si="133"/>
        <v>0.10843895089609902</v>
      </c>
      <c r="H716" s="13">
        <f t="shared" si="134"/>
        <v>62.4448943791039</v>
      </c>
      <c r="I716" s="16">
        <f t="shared" si="141"/>
        <v>62.445076047303388</v>
      </c>
      <c r="J716" s="13">
        <f t="shared" si="135"/>
        <v>52.219546940150451</v>
      </c>
      <c r="K716" s="13">
        <f t="shared" si="136"/>
        <v>10.225529107152937</v>
      </c>
      <c r="L716" s="13">
        <f t="shared" si="137"/>
        <v>0</v>
      </c>
      <c r="M716" s="13">
        <f t="shared" si="142"/>
        <v>2.3162887037885396</v>
      </c>
      <c r="N716" s="13">
        <f t="shared" si="138"/>
        <v>0.12141190947110969</v>
      </c>
      <c r="O716" s="13">
        <f t="shared" si="139"/>
        <v>0.2298508603672087</v>
      </c>
      <c r="Q716">
        <v>14.58108486091882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37.473333330000003</v>
      </c>
      <c r="G717" s="13">
        <f t="shared" si="133"/>
        <v>0</v>
      </c>
      <c r="H717" s="13">
        <f t="shared" si="134"/>
        <v>37.473333330000003</v>
      </c>
      <c r="I717" s="16">
        <f t="shared" si="141"/>
        <v>47.69886243715294</v>
      </c>
      <c r="J717" s="13">
        <f t="shared" si="135"/>
        <v>41.754173287698187</v>
      </c>
      <c r="K717" s="13">
        <f t="shared" si="136"/>
        <v>5.9446891494547529</v>
      </c>
      <c r="L717" s="13">
        <f t="shared" si="137"/>
        <v>0</v>
      </c>
      <c r="M717" s="13">
        <f t="shared" si="142"/>
        <v>2.1948767943174299</v>
      </c>
      <c r="N717" s="13">
        <f t="shared" si="138"/>
        <v>0.11504791359386404</v>
      </c>
      <c r="O717" s="13">
        <f t="shared" si="139"/>
        <v>0.11504791359386404</v>
      </c>
      <c r="Q717">
        <v>13.16583078564017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19.399999999999999</v>
      </c>
      <c r="G718" s="13">
        <f t="shared" si="133"/>
        <v>0</v>
      </c>
      <c r="H718" s="13">
        <f t="shared" si="134"/>
        <v>19.399999999999999</v>
      </c>
      <c r="I718" s="16">
        <f t="shared" si="141"/>
        <v>25.344689149454751</v>
      </c>
      <c r="J718" s="13">
        <f t="shared" si="135"/>
        <v>24.19338174858034</v>
      </c>
      <c r="K718" s="13">
        <f t="shared" si="136"/>
        <v>1.151307400874412</v>
      </c>
      <c r="L718" s="13">
        <f t="shared" si="137"/>
        <v>0</v>
      </c>
      <c r="M718" s="13">
        <f t="shared" si="142"/>
        <v>2.0798288807235656</v>
      </c>
      <c r="N718" s="13">
        <f t="shared" si="138"/>
        <v>0.10901749655334063</v>
      </c>
      <c r="O718" s="13">
        <f t="shared" si="139"/>
        <v>0.10901749655334063</v>
      </c>
      <c r="Q718">
        <v>12.261926222580639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86.08</v>
      </c>
      <c r="G719" s="13">
        <f t="shared" si="133"/>
        <v>0.57897228429609893</v>
      </c>
      <c r="H719" s="13">
        <f t="shared" si="134"/>
        <v>85.501027715703898</v>
      </c>
      <c r="I719" s="16">
        <f t="shared" si="141"/>
        <v>86.652335116578314</v>
      </c>
      <c r="J719" s="13">
        <f t="shared" si="135"/>
        <v>60.222332316354027</v>
      </c>
      <c r="K719" s="13">
        <f t="shared" si="136"/>
        <v>26.430002800224287</v>
      </c>
      <c r="L719" s="13">
        <f t="shared" si="137"/>
        <v>0.42154457812940294</v>
      </c>
      <c r="M719" s="13">
        <f t="shared" si="142"/>
        <v>2.3923559622996278</v>
      </c>
      <c r="N719" s="13">
        <f t="shared" si="138"/>
        <v>0.12539909426761547</v>
      </c>
      <c r="O719" s="13">
        <f t="shared" si="139"/>
        <v>0.70437137856371446</v>
      </c>
      <c r="Q719">
        <v>12.71762861827901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40.433333330000004</v>
      </c>
      <c r="G720" s="13">
        <f t="shared" si="133"/>
        <v>0</v>
      </c>
      <c r="H720" s="13">
        <f t="shared" si="134"/>
        <v>40.433333330000004</v>
      </c>
      <c r="I720" s="16">
        <f t="shared" si="141"/>
        <v>66.441791552094898</v>
      </c>
      <c r="J720" s="13">
        <f t="shared" si="135"/>
        <v>52.583417871421553</v>
      </c>
      <c r="K720" s="13">
        <f t="shared" si="136"/>
        <v>13.858373680673346</v>
      </c>
      <c r="L720" s="13">
        <f t="shared" si="137"/>
        <v>0</v>
      </c>
      <c r="M720" s="13">
        <f t="shared" si="142"/>
        <v>2.2669568680320125</v>
      </c>
      <c r="N720" s="13">
        <f t="shared" si="138"/>
        <v>0.1188261038385395</v>
      </c>
      <c r="O720" s="13">
        <f t="shared" si="139"/>
        <v>0.1188261038385395</v>
      </c>
      <c r="Q720">
        <v>13.10772107053481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21.126666669999999</v>
      </c>
      <c r="G721" s="13">
        <f t="shared" si="133"/>
        <v>0</v>
      </c>
      <c r="H721" s="13">
        <f t="shared" si="134"/>
        <v>21.126666669999999</v>
      </c>
      <c r="I721" s="16">
        <f t="shared" si="141"/>
        <v>34.985040350673344</v>
      </c>
      <c r="J721" s="13">
        <f t="shared" si="135"/>
        <v>33.157648122551315</v>
      </c>
      <c r="K721" s="13">
        <f t="shared" si="136"/>
        <v>1.8273922281220294</v>
      </c>
      <c r="L721" s="13">
        <f t="shared" si="137"/>
        <v>0</v>
      </c>
      <c r="M721" s="13">
        <f t="shared" si="142"/>
        <v>2.148130764193473</v>
      </c>
      <c r="N721" s="13">
        <f t="shared" si="138"/>
        <v>0.11259764702378551</v>
      </c>
      <c r="O721" s="13">
        <f t="shared" si="139"/>
        <v>0.11259764702378551</v>
      </c>
      <c r="Q721">
        <v>15.838220743031309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21.326666670000002</v>
      </c>
      <c r="G722" s="13">
        <f t="shared" si="133"/>
        <v>0</v>
      </c>
      <c r="H722" s="13">
        <f t="shared" si="134"/>
        <v>21.326666670000002</v>
      </c>
      <c r="I722" s="16">
        <f t="shared" si="141"/>
        <v>23.154058898122031</v>
      </c>
      <c r="J722" s="13">
        <f t="shared" si="135"/>
        <v>22.863505562138212</v>
      </c>
      <c r="K722" s="13">
        <f t="shared" si="136"/>
        <v>0.29055333598381949</v>
      </c>
      <c r="L722" s="13">
        <f t="shared" si="137"/>
        <v>0</v>
      </c>
      <c r="M722" s="13">
        <f t="shared" si="142"/>
        <v>2.0355331171696873</v>
      </c>
      <c r="N722" s="13">
        <f t="shared" si="138"/>
        <v>0.10669566455296832</v>
      </c>
      <c r="O722" s="13">
        <f t="shared" si="139"/>
        <v>0.10669566455296832</v>
      </c>
      <c r="Q722">
        <v>20.530100777719699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2.2733333330000001</v>
      </c>
      <c r="G723" s="13">
        <f t="shared" si="133"/>
        <v>0</v>
      </c>
      <c r="H723" s="13">
        <f t="shared" si="134"/>
        <v>2.2733333330000001</v>
      </c>
      <c r="I723" s="16">
        <f t="shared" si="141"/>
        <v>2.5638866689838196</v>
      </c>
      <c r="J723" s="13">
        <f t="shared" si="135"/>
        <v>2.5636707262343053</v>
      </c>
      <c r="K723" s="13">
        <f t="shared" si="136"/>
        <v>2.1594274951430847E-4</v>
      </c>
      <c r="L723" s="13">
        <f t="shared" si="137"/>
        <v>0</v>
      </c>
      <c r="M723" s="13">
        <f t="shared" si="142"/>
        <v>1.9288374526167189</v>
      </c>
      <c r="N723" s="13">
        <f t="shared" si="138"/>
        <v>0.10110304376071688</v>
      </c>
      <c r="O723" s="13">
        <f t="shared" si="139"/>
        <v>0.10110304376071688</v>
      </c>
      <c r="Q723">
        <v>24.946576193548381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1.0533333330000001</v>
      </c>
      <c r="G724" s="13">
        <f t="shared" si="133"/>
        <v>0</v>
      </c>
      <c r="H724" s="13">
        <f t="shared" si="134"/>
        <v>1.0533333330000001</v>
      </c>
      <c r="I724" s="16">
        <f t="shared" si="141"/>
        <v>1.0535492757495144</v>
      </c>
      <c r="J724" s="13">
        <f t="shared" si="135"/>
        <v>1.053526364503097</v>
      </c>
      <c r="K724" s="13">
        <f t="shared" si="136"/>
        <v>2.2911246417400832E-5</v>
      </c>
      <c r="L724" s="13">
        <f t="shared" si="137"/>
        <v>0</v>
      </c>
      <c r="M724" s="13">
        <f t="shared" si="142"/>
        <v>1.8277344088560019</v>
      </c>
      <c r="N724" s="13">
        <f t="shared" si="138"/>
        <v>9.5803568968886088E-2</v>
      </c>
      <c r="O724" s="13">
        <f t="shared" si="139"/>
        <v>9.5803568968886088E-2</v>
      </c>
      <c r="Q724">
        <v>21.921515948272571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2.98</v>
      </c>
      <c r="G725" s="13">
        <f t="shared" si="133"/>
        <v>0</v>
      </c>
      <c r="H725" s="13">
        <f t="shared" si="134"/>
        <v>2.98</v>
      </c>
      <c r="I725" s="16">
        <f t="shared" si="141"/>
        <v>2.9800229112464174</v>
      </c>
      <c r="J725" s="13">
        <f t="shared" si="135"/>
        <v>2.9796525857000962</v>
      </c>
      <c r="K725" s="13">
        <f t="shared" si="136"/>
        <v>3.7032554632121517E-4</v>
      </c>
      <c r="L725" s="13">
        <f t="shared" si="137"/>
        <v>0</v>
      </c>
      <c r="M725" s="13">
        <f t="shared" si="142"/>
        <v>1.7319308398871158</v>
      </c>
      <c r="N725" s="13">
        <f t="shared" si="138"/>
        <v>9.0781874469562776E-2</v>
      </c>
      <c r="O725" s="13">
        <f t="shared" si="139"/>
        <v>9.0781874469562776E-2</v>
      </c>
      <c r="Q725">
        <v>24.314313495590859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4.6133333329999999</v>
      </c>
      <c r="G726" s="13">
        <f t="shared" si="133"/>
        <v>0</v>
      </c>
      <c r="H726" s="13">
        <f t="shared" si="134"/>
        <v>4.6133333329999999</v>
      </c>
      <c r="I726" s="16">
        <f t="shared" si="141"/>
        <v>4.6137036585463207</v>
      </c>
      <c r="J726" s="13">
        <f t="shared" si="135"/>
        <v>4.6115038785176337</v>
      </c>
      <c r="K726" s="13">
        <f t="shared" si="136"/>
        <v>2.1997800286870373E-3</v>
      </c>
      <c r="L726" s="13">
        <f t="shared" si="137"/>
        <v>0</v>
      </c>
      <c r="M726" s="13">
        <f t="shared" si="142"/>
        <v>1.6411489654175531</v>
      </c>
      <c r="N726" s="13">
        <f t="shared" si="138"/>
        <v>8.602339997254152E-2</v>
      </c>
      <c r="O726" s="13">
        <f t="shared" si="139"/>
        <v>8.602339997254152E-2</v>
      </c>
      <c r="Q726">
        <v>20.9698373656285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31.853333330000002</v>
      </c>
      <c r="G727" s="13">
        <f t="shared" si="133"/>
        <v>0</v>
      </c>
      <c r="H727" s="13">
        <f t="shared" si="134"/>
        <v>31.853333330000002</v>
      </c>
      <c r="I727" s="16">
        <f t="shared" si="141"/>
        <v>31.855533110028688</v>
      </c>
      <c r="J727" s="13">
        <f t="shared" si="135"/>
        <v>31.13630405814332</v>
      </c>
      <c r="K727" s="13">
        <f t="shared" si="136"/>
        <v>0.71922905188536745</v>
      </c>
      <c r="L727" s="13">
        <f t="shared" si="137"/>
        <v>0</v>
      </c>
      <c r="M727" s="13">
        <f t="shared" si="142"/>
        <v>1.5551255654450116</v>
      </c>
      <c r="N727" s="13">
        <f t="shared" si="138"/>
        <v>8.1514348388090699E-2</v>
      </c>
      <c r="O727" s="13">
        <f t="shared" si="139"/>
        <v>8.1514348388090699E-2</v>
      </c>
      <c r="Q727">
        <v>20.779904360357321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25.873333330000001</v>
      </c>
      <c r="G728" s="13">
        <f t="shared" si="133"/>
        <v>0</v>
      </c>
      <c r="H728" s="13">
        <f t="shared" si="134"/>
        <v>25.873333330000001</v>
      </c>
      <c r="I728" s="16">
        <f t="shared" si="141"/>
        <v>26.592562381885369</v>
      </c>
      <c r="J728" s="13">
        <f t="shared" si="135"/>
        <v>25.75822614052737</v>
      </c>
      <c r="K728" s="13">
        <f t="shared" si="136"/>
        <v>0.83433624135799889</v>
      </c>
      <c r="L728" s="13">
        <f t="shared" si="137"/>
        <v>0</v>
      </c>
      <c r="M728" s="13">
        <f t="shared" si="142"/>
        <v>1.4736112170569209</v>
      </c>
      <c r="N728" s="13">
        <f t="shared" si="138"/>
        <v>7.7241645822601318E-2</v>
      </c>
      <c r="O728" s="13">
        <f t="shared" si="139"/>
        <v>7.7241645822601318E-2</v>
      </c>
      <c r="Q728">
        <v>15.795568052020769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0.133333333</v>
      </c>
      <c r="G729" s="13">
        <f t="shared" si="133"/>
        <v>0</v>
      </c>
      <c r="H729" s="13">
        <f t="shared" si="134"/>
        <v>0.133333333</v>
      </c>
      <c r="I729" s="16">
        <f t="shared" si="141"/>
        <v>0.96766957435799883</v>
      </c>
      <c r="J729" s="13">
        <f t="shared" si="135"/>
        <v>0.96759557971323684</v>
      </c>
      <c r="K729" s="13">
        <f t="shared" si="136"/>
        <v>7.3994644761987693E-5</v>
      </c>
      <c r="L729" s="13">
        <f t="shared" si="137"/>
        <v>0</v>
      </c>
      <c r="M729" s="13">
        <f t="shared" si="142"/>
        <v>1.3963695712343196</v>
      </c>
      <c r="N729" s="13">
        <f t="shared" si="138"/>
        <v>7.3192903671126686E-2</v>
      </c>
      <c r="O729" s="13">
        <f t="shared" si="139"/>
        <v>7.3192903671126686E-2</v>
      </c>
      <c r="Q729">
        <v>11.716914046198699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73.926666670000003</v>
      </c>
      <c r="G730" s="13">
        <f t="shared" si="133"/>
        <v>0.33590561769609906</v>
      </c>
      <c r="H730" s="13">
        <f t="shared" si="134"/>
        <v>73.590761052303904</v>
      </c>
      <c r="I730" s="16">
        <f t="shared" si="141"/>
        <v>73.590835046948669</v>
      </c>
      <c r="J730" s="13">
        <f t="shared" si="135"/>
        <v>51.427222101622974</v>
      </c>
      <c r="K730" s="13">
        <f t="shared" si="136"/>
        <v>22.163612945325696</v>
      </c>
      <c r="L730" s="13">
        <f t="shared" si="137"/>
        <v>0.24755203360845848</v>
      </c>
      <c r="M730" s="13">
        <f t="shared" si="142"/>
        <v>1.5707287011716513</v>
      </c>
      <c r="N730" s="13">
        <f t="shared" si="138"/>
        <v>8.2332211247418075E-2</v>
      </c>
      <c r="O730" s="13">
        <f t="shared" si="139"/>
        <v>0.41823782894351713</v>
      </c>
      <c r="Q730">
        <v>10.46019022258065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44.513333330000002</v>
      </c>
      <c r="G731" s="13">
        <f t="shared" si="133"/>
        <v>0</v>
      </c>
      <c r="H731" s="13">
        <f t="shared" si="134"/>
        <v>44.513333330000002</v>
      </c>
      <c r="I731" s="16">
        <f t="shared" si="141"/>
        <v>66.429394241717233</v>
      </c>
      <c r="J731" s="13">
        <f t="shared" si="135"/>
        <v>52.58139573666044</v>
      </c>
      <c r="K731" s="13">
        <f t="shared" si="136"/>
        <v>13.847998505056793</v>
      </c>
      <c r="L731" s="13">
        <f t="shared" si="137"/>
        <v>0</v>
      </c>
      <c r="M731" s="13">
        <f t="shared" si="142"/>
        <v>1.4883964899242332</v>
      </c>
      <c r="N731" s="13">
        <f t="shared" si="138"/>
        <v>7.8016639115939784E-2</v>
      </c>
      <c r="O731" s="13">
        <f t="shared" si="139"/>
        <v>7.8016639115939784E-2</v>
      </c>
      <c r="Q731">
        <v>13.11078275459047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101.7866667</v>
      </c>
      <c r="G732" s="13">
        <f t="shared" si="133"/>
        <v>0.89310561829609902</v>
      </c>
      <c r="H732" s="13">
        <f t="shared" si="134"/>
        <v>100.89356108170389</v>
      </c>
      <c r="I732" s="16">
        <f t="shared" si="141"/>
        <v>114.74155958676069</v>
      </c>
      <c r="J732" s="13">
        <f t="shared" si="135"/>
        <v>71.054775728983387</v>
      </c>
      <c r="K732" s="13">
        <f t="shared" si="136"/>
        <v>43.6867838577773</v>
      </c>
      <c r="L732" s="13">
        <f t="shared" si="137"/>
        <v>1.1253131854443226</v>
      </c>
      <c r="M732" s="13">
        <f t="shared" si="142"/>
        <v>2.5356930362526162</v>
      </c>
      <c r="N732" s="13">
        <f t="shared" si="138"/>
        <v>0.13291233206831354</v>
      </c>
      <c r="O732" s="13">
        <f t="shared" si="139"/>
        <v>1.0260179503644125</v>
      </c>
      <c r="Q732">
        <v>13.84417974214292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40.5</v>
      </c>
      <c r="G733" s="13">
        <f t="shared" si="133"/>
        <v>0</v>
      </c>
      <c r="H733" s="13">
        <f t="shared" si="134"/>
        <v>40.5</v>
      </c>
      <c r="I733" s="16">
        <f t="shared" si="141"/>
        <v>83.061470672332973</v>
      </c>
      <c r="J733" s="13">
        <f t="shared" si="135"/>
        <v>60.078325286553358</v>
      </c>
      <c r="K733" s="13">
        <f t="shared" si="136"/>
        <v>22.983145385779615</v>
      </c>
      <c r="L733" s="13">
        <f t="shared" si="137"/>
        <v>0.28097432727632726</v>
      </c>
      <c r="M733" s="13">
        <f t="shared" si="142"/>
        <v>2.6837550314606302</v>
      </c>
      <c r="N733" s="13">
        <f t="shared" si="138"/>
        <v>0.14067323403571716</v>
      </c>
      <c r="O733" s="13">
        <f t="shared" si="139"/>
        <v>0.14067323403571716</v>
      </c>
      <c r="Q733">
        <v>13.27271498307492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13.04666667</v>
      </c>
      <c r="G734" s="13">
        <f t="shared" si="133"/>
        <v>0</v>
      </c>
      <c r="H734" s="13">
        <f t="shared" si="134"/>
        <v>13.04666667</v>
      </c>
      <c r="I734" s="16">
        <f t="shared" si="141"/>
        <v>35.74883772850329</v>
      </c>
      <c r="J734" s="13">
        <f t="shared" si="135"/>
        <v>34.357326599210843</v>
      </c>
      <c r="K734" s="13">
        <f t="shared" si="136"/>
        <v>1.3915111292924465</v>
      </c>
      <c r="L734" s="13">
        <f t="shared" si="137"/>
        <v>0</v>
      </c>
      <c r="M734" s="13">
        <f t="shared" si="142"/>
        <v>2.5430817974249131</v>
      </c>
      <c r="N734" s="13">
        <f t="shared" si="138"/>
        <v>0.13329962558707364</v>
      </c>
      <c r="O734" s="13">
        <f t="shared" si="139"/>
        <v>0.13329962558707364</v>
      </c>
      <c r="Q734">
        <v>18.382708009803959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13.38666667</v>
      </c>
      <c r="G735" s="13">
        <f t="shared" si="133"/>
        <v>0</v>
      </c>
      <c r="H735" s="13">
        <f t="shared" si="134"/>
        <v>13.38666667</v>
      </c>
      <c r="I735" s="16">
        <f t="shared" si="141"/>
        <v>14.778177799292447</v>
      </c>
      <c r="J735" s="13">
        <f t="shared" si="135"/>
        <v>14.717215262853903</v>
      </c>
      <c r="K735" s="13">
        <f t="shared" si="136"/>
        <v>6.0962536438543324E-2</v>
      </c>
      <c r="L735" s="13">
        <f t="shared" si="137"/>
        <v>0</v>
      </c>
      <c r="M735" s="13">
        <f t="shared" si="142"/>
        <v>2.4097821718378394</v>
      </c>
      <c r="N735" s="13">
        <f t="shared" si="138"/>
        <v>0.12631251640338698</v>
      </c>
      <c r="O735" s="13">
        <f t="shared" si="139"/>
        <v>0.12631251640338698</v>
      </c>
      <c r="Q735">
        <v>22.136853387769971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0.77333333299999996</v>
      </c>
      <c r="G736" s="13">
        <f t="shared" si="133"/>
        <v>0</v>
      </c>
      <c r="H736" s="13">
        <f t="shared" si="134"/>
        <v>0.77333333299999996</v>
      </c>
      <c r="I736" s="16">
        <f t="shared" si="141"/>
        <v>0.83429586943854328</v>
      </c>
      <c r="J736" s="13">
        <f t="shared" si="135"/>
        <v>0.83428827824381724</v>
      </c>
      <c r="K736" s="13">
        <f t="shared" si="136"/>
        <v>7.5911947260420831E-6</v>
      </c>
      <c r="L736" s="13">
        <f t="shared" si="137"/>
        <v>0</v>
      </c>
      <c r="M736" s="13">
        <f t="shared" si="142"/>
        <v>2.2834696554344522</v>
      </c>
      <c r="N736" s="13">
        <f t="shared" si="138"/>
        <v>0.11969164751879903</v>
      </c>
      <c r="O736" s="13">
        <f t="shared" si="139"/>
        <v>0.11969164751879903</v>
      </c>
      <c r="Q736">
        <v>24.803454824689801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0.34666666699999998</v>
      </c>
      <c r="G737" s="13">
        <f t="shared" si="133"/>
        <v>0</v>
      </c>
      <c r="H737" s="13">
        <f t="shared" si="134"/>
        <v>0.34666666699999998</v>
      </c>
      <c r="I737" s="16">
        <f t="shared" si="141"/>
        <v>0.34667425819472603</v>
      </c>
      <c r="J737" s="13">
        <f t="shared" si="135"/>
        <v>0.34667367103210756</v>
      </c>
      <c r="K737" s="13">
        <f t="shared" si="136"/>
        <v>5.8716261847058249E-7</v>
      </c>
      <c r="L737" s="13">
        <f t="shared" si="137"/>
        <v>0</v>
      </c>
      <c r="M737" s="13">
        <f t="shared" si="142"/>
        <v>2.1637780079156532</v>
      </c>
      <c r="N737" s="13">
        <f t="shared" si="138"/>
        <v>0.113417821872958</v>
      </c>
      <c r="O737" s="13">
        <f t="shared" si="139"/>
        <v>0.113417821872958</v>
      </c>
      <c r="Q737">
        <v>24.265083193548389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4.8666666669999996</v>
      </c>
      <c r="G738" s="13">
        <f t="shared" si="133"/>
        <v>0</v>
      </c>
      <c r="H738" s="13">
        <f t="shared" si="134"/>
        <v>4.8666666669999996</v>
      </c>
      <c r="I738" s="16">
        <f t="shared" si="141"/>
        <v>4.8666672541626177</v>
      </c>
      <c r="J738" s="13">
        <f t="shared" si="135"/>
        <v>4.8643226245735125</v>
      </c>
      <c r="K738" s="13">
        <f t="shared" si="136"/>
        <v>2.344629589105196E-3</v>
      </c>
      <c r="L738" s="13">
        <f t="shared" si="137"/>
        <v>0</v>
      </c>
      <c r="M738" s="13">
        <f t="shared" si="142"/>
        <v>2.0503601860426954</v>
      </c>
      <c r="N738" s="13">
        <f t="shared" si="138"/>
        <v>0.10747284864957388</v>
      </c>
      <c r="O738" s="13">
        <f t="shared" si="139"/>
        <v>0.10747284864957388</v>
      </c>
      <c r="Q738">
        <v>21.65106898548208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14.17333333</v>
      </c>
      <c r="G739" s="13">
        <f t="shared" si="133"/>
        <v>0</v>
      </c>
      <c r="H739" s="13">
        <f t="shared" si="134"/>
        <v>14.17333333</v>
      </c>
      <c r="I739" s="16">
        <f t="shared" si="141"/>
        <v>14.175677959589105</v>
      </c>
      <c r="J739" s="13">
        <f t="shared" si="135"/>
        <v>14.091092560598266</v>
      </c>
      <c r="K739" s="13">
        <f t="shared" si="136"/>
        <v>8.4585398990839167E-2</v>
      </c>
      <c r="L739" s="13">
        <f t="shared" si="137"/>
        <v>0</v>
      </c>
      <c r="M739" s="13">
        <f t="shared" si="142"/>
        <v>1.9428873373931215</v>
      </c>
      <c r="N739" s="13">
        <f t="shared" si="138"/>
        <v>0.10183949053255584</v>
      </c>
      <c r="O739" s="13">
        <f t="shared" si="139"/>
        <v>0.10183949053255584</v>
      </c>
      <c r="Q739">
        <v>18.92101322997463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33.926666670000003</v>
      </c>
      <c r="G740" s="13">
        <f t="shared" si="133"/>
        <v>0</v>
      </c>
      <c r="H740" s="13">
        <f t="shared" si="134"/>
        <v>33.926666670000003</v>
      </c>
      <c r="I740" s="16">
        <f t="shared" si="141"/>
        <v>34.011252068990842</v>
      </c>
      <c r="J740" s="13">
        <f t="shared" si="135"/>
        <v>31.538256615869461</v>
      </c>
      <c r="K740" s="13">
        <f t="shared" si="136"/>
        <v>2.4729954531213814</v>
      </c>
      <c r="L740" s="13">
        <f t="shared" si="137"/>
        <v>0</v>
      </c>
      <c r="M740" s="13">
        <f t="shared" si="142"/>
        <v>1.8410478468605656</v>
      </c>
      <c r="N740" s="13">
        <f t="shared" si="138"/>
        <v>9.6501413726802265E-2</v>
      </c>
      <c r="O740" s="13">
        <f t="shared" si="139"/>
        <v>9.6501413726802265E-2</v>
      </c>
      <c r="Q740">
        <v>12.803445906845051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25.626666669999999</v>
      </c>
      <c r="G741" s="13">
        <f t="shared" si="133"/>
        <v>0</v>
      </c>
      <c r="H741" s="13">
        <f t="shared" si="134"/>
        <v>25.626666669999999</v>
      </c>
      <c r="I741" s="16">
        <f t="shared" si="141"/>
        <v>28.09966212312138</v>
      </c>
      <c r="J741" s="13">
        <f t="shared" si="135"/>
        <v>26.166133617555239</v>
      </c>
      <c r="K741" s="13">
        <f t="shared" si="136"/>
        <v>1.9335285055661409</v>
      </c>
      <c r="L741" s="13">
        <f t="shared" si="137"/>
        <v>0</v>
      </c>
      <c r="M741" s="13">
        <f t="shared" si="142"/>
        <v>1.7445464331337632</v>
      </c>
      <c r="N741" s="13">
        <f t="shared" si="138"/>
        <v>9.1443140598729267E-2</v>
      </c>
      <c r="O741" s="13">
        <f t="shared" si="139"/>
        <v>9.1443140598729267E-2</v>
      </c>
      <c r="Q741">
        <v>10.435835243326061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22.48</v>
      </c>
      <c r="G742" s="13">
        <f t="shared" si="133"/>
        <v>0</v>
      </c>
      <c r="H742" s="13">
        <f t="shared" si="134"/>
        <v>22.48</v>
      </c>
      <c r="I742" s="16">
        <f t="shared" si="141"/>
        <v>24.413528505566141</v>
      </c>
      <c r="J742" s="13">
        <f t="shared" si="135"/>
        <v>23.103473888002007</v>
      </c>
      <c r="K742" s="13">
        <f t="shared" si="136"/>
        <v>1.3100546175641341</v>
      </c>
      <c r="L742" s="13">
        <f t="shared" si="137"/>
        <v>0</v>
      </c>
      <c r="M742" s="13">
        <f t="shared" si="142"/>
        <v>1.653103292535034</v>
      </c>
      <c r="N742" s="13">
        <f t="shared" si="138"/>
        <v>8.6650004799220387E-2</v>
      </c>
      <c r="O742" s="13">
        <f t="shared" si="139"/>
        <v>8.6650004799220387E-2</v>
      </c>
      <c r="Q742">
        <v>10.37513222258065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57.28</v>
      </c>
      <c r="G743" s="13">
        <f t="shared" si="133"/>
        <v>2.9722842960990194E-3</v>
      </c>
      <c r="H743" s="13">
        <f t="shared" si="134"/>
        <v>57.277027715703902</v>
      </c>
      <c r="I743" s="16">
        <f t="shared" si="141"/>
        <v>58.587082333268036</v>
      </c>
      <c r="J743" s="13">
        <f t="shared" si="135"/>
        <v>49.306700518017536</v>
      </c>
      <c r="K743" s="13">
        <f t="shared" si="136"/>
        <v>9.2803818152505002</v>
      </c>
      <c r="L743" s="13">
        <f t="shared" si="137"/>
        <v>0</v>
      </c>
      <c r="M743" s="13">
        <f t="shared" si="142"/>
        <v>1.5664532877358135</v>
      </c>
      <c r="N743" s="13">
        <f t="shared" si="138"/>
        <v>8.2108108738877375E-2</v>
      </c>
      <c r="O743" s="13">
        <f t="shared" si="139"/>
        <v>8.5080393034976401E-2</v>
      </c>
      <c r="Q743">
        <v>13.97109918087526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71.813333330000006</v>
      </c>
      <c r="G744" s="13">
        <f t="shared" si="133"/>
        <v>0.29363895089609915</v>
      </c>
      <c r="H744" s="13">
        <f t="shared" si="134"/>
        <v>71.51969437910391</v>
      </c>
      <c r="I744" s="16">
        <f t="shared" si="141"/>
        <v>80.800076194354403</v>
      </c>
      <c r="J744" s="13">
        <f t="shared" si="135"/>
        <v>63.870534738150489</v>
      </c>
      <c r="K744" s="13">
        <f t="shared" si="136"/>
        <v>16.929541456203914</v>
      </c>
      <c r="L744" s="13">
        <f t="shared" si="137"/>
        <v>3.4095353002678699E-2</v>
      </c>
      <c r="M744" s="13">
        <f t="shared" si="142"/>
        <v>1.5184405319996148</v>
      </c>
      <c r="N744" s="13">
        <f t="shared" si="138"/>
        <v>7.959144475680667E-2</v>
      </c>
      <c r="O744" s="13">
        <f t="shared" si="139"/>
        <v>0.37323039565290583</v>
      </c>
      <c r="Q744">
        <v>15.88291401612519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26.90666667</v>
      </c>
      <c r="G745" s="13">
        <f t="shared" si="133"/>
        <v>0</v>
      </c>
      <c r="H745" s="13">
        <f t="shared" si="134"/>
        <v>26.90666667</v>
      </c>
      <c r="I745" s="16">
        <f t="shared" si="141"/>
        <v>43.802112773201237</v>
      </c>
      <c r="J745" s="13">
        <f t="shared" si="135"/>
        <v>41.154875330610295</v>
      </c>
      <c r="K745" s="13">
        <f t="shared" si="136"/>
        <v>2.6472374425909422</v>
      </c>
      <c r="L745" s="13">
        <f t="shared" si="137"/>
        <v>0</v>
      </c>
      <c r="M745" s="13">
        <f t="shared" si="142"/>
        <v>1.4388490872428081</v>
      </c>
      <c r="N745" s="13">
        <f t="shared" si="138"/>
        <v>7.5419534204515498E-2</v>
      </c>
      <c r="O745" s="13">
        <f t="shared" si="139"/>
        <v>7.5419534204515498E-2</v>
      </c>
      <c r="Q745">
        <v>17.90256949922837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29.41333333</v>
      </c>
      <c r="G746" s="13">
        <f t="shared" si="133"/>
        <v>0</v>
      </c>
      <c r="H746" s="13">
        <f t="shared" si="134"/>
        <v>29.41333333</v>
      </c>
      <c r="I746" s="16">
        <f t="shared" si="141"/>
        <v>32.060570772590943</v>
      </c>
      <c r="J746" s="13">
        <f t="shared" si="135"/>
        <v>30.902002413985045</v>
      </c>
      <c r="K746" s="13">
        <f t="shared" si="136"/>
        <v>1.1585683586058977</v>
      </c>
      <c r="L746" s="13">
        <f t="shared" si="137"/>
        <v>0</v>
      </c>
      <c r="M746" s="13">
        <f t="shared" si="142"/>
        <v>1.3634295530382927</v>
      </c>
      <c r="N746" s="13">
        <f t="shared" si="138"/>
        <v>7.1466300894602583E-2</v>
      </c>
      <c r="O746" s="13">
        <f t="shared" si="139"/>
        <v>7.1466300894602583E-2</v>
      </c>
      <c r="Q746">
        <v>17.398101198269849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2.9533333329999998</v>
      </c>
      <c r="G747" s="13">
        <f t="shared" si="133"/>
        <v>0</v>
      </c>
      <c r="H747" s="13">
        <f t="shared" si="134"/>
        <v>2.9533333329999998</v>
      </c>
      <c r="I747" s="16">
        <f t="shared" si="141"/>
        <v>4.1119016916058975</v>
      </c>
      <c r="J747" s="13">
        <f t="shared" si="135"/>
        <v>4.1103655140274347</v>
      </c>
      <c r="K747" s="13">
        <f t="shared" si="136"/>
        <v>1.5361775784628051E-3</v>
      </c>
      <c r="L747" s="13">
        <f t="shared" si="137"/>
        <v>0</v>
      </c>
      <c r="M747" s="13">
        <f t="shared" si="142"/>
        <v>1.2919632521436901</v>
      </c>
      <c r="N747" s="13">
        <f t="shared" si="138"/>
        <v>6.7720282516039218E-2</v>
      </c>
      <c r="O747" s="13">
        <f t="shared" si="139"/>
        <v>6.7720282516039218E-2</v>
      </c>
      <c r="Q747">
        <v>21.067197160644039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2.306666667</v>
      </c>
      <c r="G748" s="13">
        <f t="shared" si="133"/>
        <v>0</v>
      </c>
      <c r="H748" s="13">
        <f t="shared" si="134"/>
        <v>2.306666667</v>
      </c>
      <c r="I748" s="16">
        <f t="shared" si="141"/>
        <v>2.3082028445784628</v>
      </c>
      <c r="J748" s="13">
        <f t="shared" si="135"/>
        <v>2.3080283907283174</v>
      </c>
      <c r="K748" s="13">
        <f t="shared" si="136"/>
        <v>1.7445385014536186E-4</v>
      </c>
      <c r="L748" s="13">
        <f t="shared" si="137"/>
        <v>0</v>
      </c>
      <c r="M748" s="13">
        <f t="shared" si="142"/>
        <v>1.2242429696276509</v>
      </c>
      <c r="N748" s="13">
        <f t="shared" si="138"/>
        <v>6.4170617572827562E-2</v>
      </c>
      <c r="O748" s="13">
        <f t="shared" si="139"/>
        <v>6.4170617572827562E-2</v>
      </c>
      <c r="Q748">
        <v>24.217113466160502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5.5266666669999998</v>
      </c>
      <c r="G749" s="13">
        <f t="shared" si="133"/>
        <v>0</v>
      </c>
      <c r="H749" s="13">
        <f t="shared" si="134"/>
        <v>5.5266666669999998</v>
      </c>
      <c r="I749" s="16">
        <f t="shared" si="141"/>
        <v>5.5268411208501451</v>
      </c>
      <c r="J749" s="13">
        <f t="shared" si="135"/>
        <v>5.5242760012116108</v>
      </c>
      <c r="K749" s="13">
        <f t="shared" si="136"/>
        <v>2.5651196385343411E-3</v>
      </c>
      <c r="L749" s="13">
        <f t="shared" si="137"/>
        <v>0</v>
      </c>
      <c r="M749" s="13">
        <f t="shared" si="142"/>
        <v>1.1600723520548233</v>
      </c>
      <c r="N749" s="13">
        <f t="shared" si="138"/>
        <v>6.0807013891337344E-2</v>
      </c>
      <c r="O749" s="13">
        <f t="shared" si="139"/>
        <v>6.0807013891337344E-2</v>
      </c>
      <c r="Q749">
        <v>23.722676193548381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8.1533333330000008</v>
      </c>
      <c r="G750" s="13">
        <f t="shared" si="133"/>
        <v>0</v>
      </c>
      <c r="H750" s="13">
        <f t="shared" si="134"/>
        <v>8.1533333330000008</v>
      </c>
      <c r="I750" s="16">
        <f t="shared" si="141"/>
        <v>8.1558984526385352</v>
      </c>
      <c r="J750" s="13">
        <f t="shared" si="135"/>
        <v>8.1468119897065989</v>
      </c>
      <c r="K750" s="13">
        <f t="shared" si="136"/>
        <v>9.0864629319362678E-3</v>
      </c>
      <c r="L750" s="13">
        <f t="shared" si="137"/>
        <v>0</v>
      </c>
      <c r="M750" s="13">
        <f t="shared" si="142"/>
        <v>1.099265338163486</v>
      </c>
      <c r="N750" s="13">
        <f t="shared" si="138"/>
        <v>5.7619718778379986E-2</v>
      </c>
      <c r="O750" s="13">
        <f t="shared" si="139"/>
        <v>5.7619718778379986E-2</v>
      </c>
      <c r="Q750">
        <v>23.022247394023399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1.0133333330000001</v>
      </c>
      <c r="G751" s="13">
        <f t="shared" si="133"/>
        <v>0</v>
      </c>
      <c r="H751" s="13">
        <f t="shared" si="134"/>
        <v>1.0133333330000001</v>
      </c>
      <c r="I751" s="16">
        <f t="shared" si="141"/>
        <v>1.0224197959319363</v>
      </c>
      <c r="J751" s="13">
        <f t="shared" si="135"/>
        <v>1.0223889247137852</v>
      </c>
      <c r="K751" s="13">
        <f t="shared" si="136"/>
        <v>3.087121815115168E-5</v>
      </c>
      <c r="L751" s="13">
        <f t="shared" si="137"/>
        <v>0</v>
      </c>
      <c r="M751" s="13">
        <f t="shared" si="142"/>
        <v>1.041645619385106</v>
      </c>
      <c r="N751" s="13">
        <f t="shared" si="138"/>
        <v>5.459949074349417E-2</v>
      </c>
      <c r="O751" s="13">
        <f t="shared" si="139"/>
        <v>5.459949074349417E-2</v>
      </c>
      <c r="Q751">
        <v>19.179211712095071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18.46</v>
      </c>
      <c r="G752" s="13">
        <f t="shared" si="133"/>
        <v>0</v>
      </c>
      <c r="H752" s="13">
        <f t="shared" si="134"/>
        <v>18.46</v>
      </c>
      <c r="I752" s="16">
        <f t="shared" si="141"/>
        <v>18.460030871218152</v>
      </c>
      <c r="J752" s="13">
        <f t="shared" si="135"/>
        <v>18.226532687894668</v>
      </c>
      <c r="K752" s="13">
        <f t="shared" si="136"/>
        <v>0.23349818332348349</v>
      </c>
      <c r="L752" s="13">
        <f t="shared" si="137"/>
        <v>0</v>
      </c>
      <c r="M752" s="13">
        <f t="shared" si="142"/>
        <v>0.9870461286416119</v>
      </c>
      <c r="N752" s="13">
        <f t="shared" si="138"/>
        <v>5.1737572703452223E-2</v>
      </c>
      <c r="O752" s="13">
        <f t="shared" si="139"/>
        <v>5.1737572703452223E-2</v>
      </c>
      <c r="Q752">
        <v>17.270265138713789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65.793333329999996</v>
      </c>
      <c r="G753" s="13">
        <f t="shared" si="133"/>
        <v>0.17323895089609892</v>
      </c>
      <c r="H753" s="13">
        <f t="shared" si="134"/>
        <v>65.620094379103904</v>
      </c>
      <c r="I753" s="16">
        <f t="shared" si="141"/>
        <v>65.853592562427394</v>
      </c>
      <c r="J753" s="13">
        <f t="shared" si="135"/>
        <v>50.731347538114932</v>
      </c>
      <c r="K753" s="13">
        <f t="shared" si="136"/>
        <v>15.122245024312463</v>
      </c>
      <c r="L753" s="13">
        <f t="shared" si="137"/>
        <v>0</v>
      </c>
      <c r="M753" s="13">
        <f t="shared" si="142"/>
        <v>0.93530855593815965</v>
      </c>
      <c r="N753" s="13">
        <f t="shared" si="138"/>
        <v>4.9025666591294301E-2</v>
      </c>
      <c r="O753" s="13">
        <f t="shared" si="139"/>
        <v>0.22226461748739323</v>
      </c>
      <c r="Q753">
        <v>11.964055104671891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8.5800795326908528</v>
      </c>
      <c r="G754" s="13">
        <f t="shared" si="133"/>
        <v>0</v>
      </c>
      <c r="H754" s="13">
        <f t="shared" si="134"/>
        <v>8.5800795326908528</v>
      </c>
      <c r="I754" s="16">
        <f t="shared" si="141"/>
        <v>23.702324557003315</v>
      </c>
      <c r="J754" s="13">
        <f t="shared" si="135"/>
        <v>22.538523851012155</v>
      </c>
      <c r="K754" s="13">
        <f t="shared" si="136"/>
        <v>1.1638007059911608</v>
      </c>
      <c r="L754" s="13">
        <f t="shared" si="137"/>
        <v>0</v>
      </c>
      <c r="M754" s="13">
        <f t="shared" si="142"/>
        <v>0.88628288934686539</v>
      </c>
      <c r="N754" s="13">
        <f t="shared" si="138"/>
        <v>4.6455909296269977E-2</v>
      </c>
      <c r="O754" s="13">
        <f t="shared" si="139"/>
        <v>4.6455909296269977E-2</v>
      </c>
      <c r="Q754">
        <v>10.65110022258065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15.14439013712237</v>
      </c>
      <c r="G755" s="13">
        <f t="shared" si="133"/>
        <v>0</v>
      </c>
      <c r="H755" s="13">
        <f t="shared" si="134"/>
        <v>15.14439013712237</v>
      </c>
      <c r="I755" s="16">
        <f t="shared" si="141"/>
        <v>16.308190843113529</v>
      </c>
      <c r="J755" s="13">
        <f t="shared" si="135"/>
        <v>15.939946532218022</v>
      </c>
      <c r="K755" s="13">
        <f t="shared" si="136"/>
        <v>0.36824431089550735</v>
      </c>
      <c r="L755" s="13">
        <f t="shared" si="137"/>
        <v>0</v>
      </c>
      <c r="M755" s="13">
        <f t="shared" si="142"/>
        <v>0.83982698005059542</v>
      </c>
      <c r="N755" s="13">
        <f t="shared" si="138"/>
        <v>4.4020849864925563E-2</v>
      </c>
      <c r="O755" s="13">
        <f t="shared" si="139"/>
        <v>4.4020849864925563E-2</v>
      </c>
      <c r="Q755">
        <v>11.175581107779481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13.5181950048826</v>
      </c>
      <c r="G756" s="13">
        <f t="shared" si="133"/>
        <v>0</v>
      </c>
      <c r="H756" s="13">
        <f t="shared" si="134"/>
        <v>13.5181950048826</v>
      </c>
      <c r="I756" s="16">
        <f t="shared" si="141"/>
        <v>13.886439315778107</v>
      </c>
      <c r="J756" s="13">
        <f t="shared" si="135"/>
        <v>13.726291059989334</v>
      </c>
      <c r="K756" s="13">
        <f t="shared" si="136"/>
        <v>0.16014825578877279</v>
      </c>
      <c r="L756" s="13">
        <f t="shared" si="137"/>
        <v>0</v>
      </c>
      <c r="M756" s="13">
        <f t="shared" si="142"/>
        <v>0.79580613018566981</v>
      </c>
      <c r="N756" s="13">
        <f t="shared" si="138"/>
        <v>4.1713427897232203E-2</v>
      </c>
      <c r="O756" s="13">
        <f t="shared" si="139"/>
        <v>4.1713427897232203E-2</v>
      </c>
      <c r="Q756">
        <v>13.86779486916689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22.486436526191419</v>
      </c>
      <c r="G757" s="13">
        <f t="shared" si="133"/>
        <v>0</v>
      </c>
      <c r="H757" s="13">
        <f t="shared" si="134"/>
        <v>22.486436526191419</v>
      </c>
      <c r="I757" s="16">
        <f t="shared" si="141"/>
        <v>22.646584781980192</v>
      </c>
      <c r="J757" s="13">
        <f t="shared" si="135"/>
        <v>22.089102552749324</v>
      </c>
      <c r="K757" s="13">
        <f t="shared" si="136"/>
        <v>0.55748222923086743</v>
      </c>
      <c r="L757" s="13">
        <f t="shared" si="137"/>
        <v>0</v>
      </c>
      <c r="M757" s="13">
        <f t="shared" si="142"/>
        <v>0.75409270228843761</v>
      </c>
      <c r="N757" s="13">
        <f t="shared" si="138"/>
        <v>3.9526953075114876E-2</v>
      </c>
      <c r="O757" s="13">
        <f t="shared" si="139"/>
        <v>3.9526953075114876E-2</v>
      </c>
      <c r="Q757">
        <v>15.30773273666038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2.3814327737261398</v>
      </c>
      <c r="G758" s="13">
        <f t="shared" si="133"/>
        <v>0</v>
      </c>
      <c r="H758" s="13">
        <f t="shared" si="134"/>
        <v>2.3814327737261398</v>
      </c>
      <c r="I758" s="16">
        <f t="shared" si="141"/>
        <v>2.9389150029570072</v>
      </c>
      <c r="J758" s="13">
        <f t="shared" si="135"/>
        <v>2.9384238512930745</v>
      </c>
      <c r="K758" s="13">
        <f t="shared" si="136"/>
        <v>4.911516639327651E-4</v>
      </c>
      <c r="L758" s="13">
        <f t="shared" si="137"/>
        <v>0</v>
      </c>
      <c r="M758" s="13">
        <f t="shared" si="142"/>
        <v>0.71456574921332272</v>
      </c>
      <c r="N758" s="13">
        <f t="shared" si="138"/>
        <v>3.7455085764025675E-2</v>
      </c>
      <c r="O758" s="13">
        <f t="shared" si="139"/>
        <v>3.7455085764025675E-2</v>
      </c>
      <c r="Q758">
        <v>22.008502352911531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5.1714431360158732</v>
      </c>
      <c r="G759" s="13">
        <f t="shared" si="133"/>
        <v>0</v>
      </c>
      <c r="H759" s="13">
        <f t="shared" si="134"/>
        <v>5.1714431360158732</v>
      </c>
      <c r="I759" s="16">
        <f t="shared" si="141"/>
        <v>5.1719342876798056</v>
      </c>
      <c r="J759" s="13">
        <f t="shared" si="135"/>
        <v>5.1693063620388715</v>
      </c>
      <c r="K759" s="13">
        <f t="shared" si="136"/>
        <v>2.627925640934059E-3</v>
      </c>
      <c r="L759" s="13">
        <f t="shared" si="137"/>
        <v>0</v>
      </c>
      <c r="M759" s="13">
        <f t="shared" si="142"/>
        <v>0.67711066344929705</v>
      </c>
      <c r="N759" s="13">
        <f t="shared" si="138"/>
        <v>3.5491818631316084E-2</v>
      </c>
      <c r="O759" s="13">
        <f t="shared" si="139"/>
        <v>3.5491818631316084E-2</v>
      </c>
      <c r="Q759">
        <v>22.135368521030209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0.51751456715319277</v>
      </c>
      <c r="G760" s="13">
        <f t="shared" si="133"/>
        <v>0</v>
      </c>
      <c r="H760" s="13">
        <f t="shared" si="134"/>
        <v>0.51751456715319277</v>
      </c>
      <c r="I760" s="16">
        <f t="shared" si="141"/>
        <v>0.52014249279412683</v>
      </c>
      <c r="J760" s="13">
        <f t="shared" si="135"/>
        <v>0.52014015785828571</v>
      </c>
      <c r="K760" s="13">
        <f t="shared" si="136"/>
        <v>2.3349358411195453E-6</v>
      </c>
      <c r="L760" s="13">
        <f t="shared" si="137"/>
        <v>0</v>
      </c>
      <c r="M760" s="13">
        <f t="shared" si="142"/>
        <v>0.64161884481798093</v>
      </c>
      <c r="N760" s="13">
        <f t="shared" si="138"/>
        <v>3.3631459228111144E-2</v>
      </c>
      <c r="O760" s="13">
        <f t="shared" si="139"/>
        <v>3.3631459228111144E-2</v>
      </c>
      <c r="Q760">
        <v>23.100738640828489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28.354123809260411</v>
      </c>
      <c r="G761" s="13">
        <f t="shared" si="133"/>
        <v>0</v>
      </c>
      <c r="H761" s="13">
        <f t="shared" si="134"/>
        <v>28.354123809260411</v>
      </c>
      <c r="I761" s="16">
        <f t="shared" si="141"/>
        <v>28.35412614419625</v>
      </c>
      <c r="J761" s="13">
        <f t="shared" si="135"/>
        <v>28.079602290685141</v>
      </c>
      <c r="K761" s="13">
        <f t="shared" si="136"/>
        <v>0.27452385351110919</v>
      </c>
      <c r="L761" s="13">
        <f t="shared" si="137"/>
        <v>0</v>
      </c>
      <c r="M761" s="13">
        <f t="shared" si="142"/>
        <v>0.60798738558986976</v>
      </c>
      <c r="N761" s="13">
        <f t="shared" si="138"/>
        <v>3.1868613484182011E-2</v>
      </c>
      <c r="O761" s="13">
        <f t="shared" si="139"/>
        <v>3.1868613484182011E-2</v>
      </c>
      <c r="Q761">
        <v>25.28798268401497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0.83849238362906886</v>
      </c>
      <c r="G762" s="13">
        <f t="shared" si="133"/>
        <v>0</v>
      </c>
      <c r="H762" s="13">
        <f t="shared" si="134"/>
        <v>0.83849238362906886</v>
      </c>
      <c r="I762" s="16">
        <f t="shared" si="141"/>
        <v>1.1130162371401782</v>
      </c>
      <c r="J762" s="13">
        <f t="shared" si="135"/>
        <v>1.1129975205699156</v>
      </c>
      <c r="K762" s="13">
        <f t="shared" si="136"/>
        <v>1.8716570262533594E-5</v>
      </c>
      <c r="L762" s="13">
        <f t="shared" si="137"/>
        <v>0</v>
      </c>
      <c r="M762" s="13">
        <f t="shared" si="142"/>
        <v>0.57611877210568774</v>
      </c>
      <c r="N762" s="13">
        <f t="shared" si="138"/>
        <v>3.0198170067960731E-2</v>
      </c>
      <c r="O762" s="13">
        <f t="shared" si="139"/>
        <v>3.0198170067960731E-2</v>
      </c>
      <c r="Q762">
        <v>24.53310519354838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16.207363565678481</v>
      </c>
      <c r="G763" s="13">
        <f t="shared" si="133"/>
        <v>0</v>
      </c>
      <c r="H763" s="13">
        <f t="shared" si="134"/>
        <v>16.207363565678481</v>
      </c>
      <c r="I763" s="16">
        <f t="shared" si="141"/>
        <v>16.207382282248744</v>
      </c>
      <c r="J763" s="13">
        <f t="shared" si="135"/>
        <v>16.09998959199579</v>
      </c>
      <c r="K763" s="13">
        <f t="shared" si="136"/>
        <v>0.10739269025295428</v>
      </c>
      <c r="L763" s="13">
        <f t="shared" si="137"/>
        <v>0</v>
      </c>
      <c r="M763" s="13">
        <f t="shared" si="142"/>
        <v>0.54592060203772697</v>
      </c>
      <c r="N763" s="13">
        <f t="shared" si="138"/>
        <v>2.8615285566349336E-2</v>
      </c>
      <c r="O763" s="13">
        <f t="shared" si="139"/>
        <v>2.8615285566349336E-2</v>
      </c>
      <c r="Q763">
        <v>20.06534562762781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13.661669729350701</v>
      </c>
      <c r="G764" s="13">
        <f t="shared" si="133"/>
        <v>0</v>
      </c>
      <c r="H764" s="13">
        <f t="shared" si="134"/>
        <v>13.661669729350701</v>
      </c>
      <c r="I764" s="16">
        <f t="shared" si="141"/>
        <v>13.769062419603655</v>
      </c>
      <c r="J764" s="13">
        <f t="shared" si="135"/>
        <v>13.625314257855036</v>
      </c>
      <c r="K764" s="13">
        <f t="shared" si="136"/>
        <v>0.14374816174861849</v>
      </c>
      <c r="L764" s="13">
        <f t="shared" si="137"/>
        <v>0</v>
      </c>
      <c r="M764" s="13">
        <f t="shared" si="142"/>
        <v>0.51730531647137767</v>
      </c>
      <c r="N764" s="13">
        <f t="shared" si="138"/>
        <v>2.7115370441352583E-2</v>
      </c>
      <c r="O764" s="13">
        <f t="shared" si="139"/>
        <v>2.7115370441352583E-2</v>
      </c>
      <c r="Q764">
        <v>14.47640658961563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82.854538039252901</v>
      </c>
      <c r="G765" s="13">
        <f t="shared" si="133"/>
        <v>0.51446304508115703</v>
      </c>
      <c r="H765" s="13">
        <f t="shared" si="134"/>
        <v>82.340074994171744</v>
      </c>
      <c r="I765" s="16">
        <f t="shared" si="141"/>
        <v>82.483823155920362</v>
      </c>
      <c r="J765" s="13">
        <f t="shared" si="135"/>
        <v>58.478547388388165</v>
      </c>
      <c r="K765" s="13">
        <f t="shared" si="136"/>
        <v>24.005275767532197</v>
      </c>
      <c r="L765" s="13">
        <f t="shared" si="137"/>
        <v>0.32265900026726357</v>
      </c>
      <c r="M765" s="13">
        <f t="shared" si="142"/>
        <v>0.81284894629728865</v>
      </c>
      <c r="N765" s="13">
        <f t="shared" si="138"/>
        <v>4.2606753864540263E-2</v>
      </c>
      <c r="O765" s="13">
        <f t="shared" si="139"/>
        <v>0.5570697989456973</v>
      </c>
      <c r="Q765">
        <v>12.570790470880141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23.52483736623941</v>
      </c>
      <c r="G766" s="13">
        <f t="shared" si="133"/>
        <v>0</v>
      </c>
      <c r="H766" s="13">
        <f t="shared" si="134"/>
        <v>23.52483736623941</v>
      </c>
      <c r="I766" s="16">
        <f t="shared" si="141"/>
        <v>47.207454133504342</v>
      </c>
      <c r="J766" s="13">
        <f t="shared" si="135"/>
        <v>40.639368961518223</v>
      </c>
      <c r="K766" s="13">
        <f t="shared" si="136"/>
        <v>6.5680851719861195</v>
      </c>
      <c r="L766" s="13">
        <f t="shared" si="137"/>
        <v>0</v>
      </c>
      <c r="M766" s="13">
        <f t="shared" si="142"/>
        <v>0.77024219243274838</v>
      </c>
      <c r="N766" s="13">
        <f t="shared" si="138"/>
        <v>4.0373453959136212E-2</v>
      </c>
      <c r="O766" s="13">
        <f t="shared" si="139"/>
        <v>4.0373453959136212E-2</v>
      </c>
      <c r="Q766">
        <v>12.01997382437769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66.280747815955408</v>
      </c>
      <c r="G767" s="13">
        <f t="shared" si="133"/>
        <v>0.18298724061520716</v>
      </c>
      <c r="H767" s="13">
        <f t="shared" si="134"/>
        <v>66.097760575340203</v>
      </c>
      <c r="I767" s="16">
        <f t="shared" si="141"/>
        <v>72.66584574732633</v>
      </c>
      <c r="J767" s="13">
        <f t="shared" si="135"/>
        <v>49.598062117059477</v>
      </c>
      <c r="K767" s="13">
        <f t="shared" si="136"/>
        <v>23.067783630266852</v>
      </c>
      <c r="L767" s="13">
        <f t="shared" si="137"/>
        <v>0.28442605672979288</v>
      </c>
      <c r="M767" s="13">
        <f t="shared" si="142"/>
        <v>1.0142947952034049</v>
      </c>
      <c r="N767" s="13">
        <f t="shared" si="138"/>
        <v>5.3165854347444946E-2</v>
      </c>
      <c r="O767" s="13">
        <f t="shared" si="139"/>
        <v>0.2361530949626521</v>
      </c>
      <c r="Q767">
        <v>9.5946357225806462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85.343849219928657</v>
      </c>
      <c r="G768" s="13">
        <f t="shared" si="133"/>
        <v>0.56424926869467218</v>
      </c>
      <c r="H768" s="13">
        <f t="shared" si="134"/>
        <v>84.77959995123399</v>
      </c>
      <c r="I768" s="16">
        <f t="shared" si="141"/>
        <v>107.56295752477105</v>
      </c>
      <c r="J768" s="13">
        <f t="shared" si="135"/>
        <v>66.051604744823834</v>
      </c>
      <c r="K768" s="13">
        <f t="shared" si="136"/>
        <v>41.511352779947217</v>
      </c>
      <c r="L768" s="13">
        <f t="shared" si="137"/>
        <v>1.036594432227947</v>
      </c>
      <c r="M768" s="13">
        <f t="shared" si="142"/>
        <v>1.9977233730839068</v>
      </c>
      <c r="N768" s="13">
        <f t="shared" si="138"/>
        <v>0.10471380744743554</v>
      </c>
      <c r="O768" s="13">
        <f t="shared" si="139"/>
        <v>0.6689630761421077</v>
      </c>
      <c r="Q768">
        <v>12.70596400312731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76.374308408916093</v>
      </c>
      <c r="G769" s="13">
        <f t="shared" si="133"/>
        <v>0.38485845247442085</v>
      </c>
      <c r="H769" s="13">
        <f t="shared" si="134"/>
        <v>75.989449956441675</v>
      </c>
      <c r="I769" s="16">
        <f t="shared" si="141"/>
        <v>116.46420830416095</v>
      </c>
      <c r="J769" s="13">
        <f t="shared" si="135"/>
        <v>70.481806978709812</v>
      </c>
      <c r="K769" s="13">
        <f t="shared" si="136"/>
        <v>45.982401325451136</v>
      </c>
      <c r="L769" s="13">
        <f t="shared" si="137"/>
        <v>1.2189333978561561</v>
      </c>
      <c r="M769" s="13">
        <f t="shared" si="142"/>
        <v>3.1119429634926274</v>
      </c>
      <c r="N769" s="13">
        <f t="shared" si="138"/>
        <v>0.16311737683858107</v>
      </c>
      <c r="O769" s="13">
        <f t="shared" si="139"/>
        <v>0.54797582931300193</v>
      </c>
      <c r="Q769">
        <v>13.526656478166821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2.262559415574537</v>
      </c>
      <c r="G770" s="13">
        <f t="shared" si="133"/>
        <v>0</v>
      </c>
      <c r="H770" s="13">
        <f t="shared" si="134"/>
        <v>2.262559415574537</v>
      </c>
      <c r="I770" s="16">
        <f t="shared" si="141"/>
        <v>47.026027343169517</v>
      </c>
      <c r="J770" s="13">
        <f t="shared" si="135"/>
        <v>44.474553281713568</v>
      </c>
      <c r="K770" s="13">
        <f t="shared" si="136"/>
        <v>2.5514740614559486</v>
      </c>
      <c r="L770" s="13">
        <f t="shared" si="137"/>
        <v>0</v>
      </c>
      <c r="M770" s="13">
        <f t="shared" si="142"/>
        <v>2.9488255866540465</v>
      </c>
      <c r="N770" s="13">
        <f t="shared" si="138"/>
        <v>0.15456732340288523</v>
      </c>
      <c r="O770" s="13">
        <f t="shared" si="139"/>
        <v>0.15456732340288523</v>
      </c>
      <c r="Q770">
        <v>19.738395738993528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13.41092228202471</v>
      </c>
      <c r="G771" s="13">
        <f t="shared" si="133"/>
        <v>0</v>
      </c>
      <c r="H771" s="13">
        <f t="shared" si="134"/>
        <v>13.41092228202471</v>
      </c>
      <c r="I771" s="16">
        <f t="shared" si="141"/>
        <v>15.962396343480659</v>
      </c>
      <c r="J771" s="13">
        <f t="shared" si="135"/>
        <v>15.895417346279116</v>
      </c>
      <c r="K771" s="13">
        <f t="shared" si="136"/>
        <v>6.6978997201543322E-2</v>
      </c>
      <c r="L771" s="13">
        <f t="shared" si="137"/>
        <v>0</v>
      </c>
      <c r="M771" s="13">
        <f t="shared" si="142"/>
        <v>2.7942582632511614</v>
      </c>
      <c r="N771" s="13">
        <f t="shared" si="138"/>
        <v>0.14646543444340945</v>
      </c>
      <c r="O771" s="13">
        <f t="shared" si="139"/>
        <v>0.14646543444340945</v>
      </c>
      <c r="Q771">
        <v>23.109355976304808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32.933772311876147</v>
      </c>
      <c r="G772" s="13">
        <f t="shared" si="133"/>
        <v>0</v>
      </c>
      <c r="H772" s="13">
        <f t="shared" si="134"/>
        <v>32.933772311876147</v>
      </c>
      <c r="I772" s="16">
        <f t="shared" si="141"/>
        <v>33.000751309077692</v>
      </c>
      <c r="J772" s="13">
        <f t="shared" si="135"/>
        <v>32.485573928200544</v>
      </c>
      <c r="K772" s="13">
        <f t="shared" si="136"/>
        <v>0.51517738087714804</v>
      </c>
      <c r="L772" s="13">
        <f t="shared" si="137"/>
        <v>0</v>
      </c>
      <c r="M772" s="13">
        <f t="shared" si="142"/>
        <v>2.6477928288077521</v>
      </c>
      <c r="N772" s="13">
        <f t="shared" si="138"/>
        <v>0.13878821871541988</v>
      </c>
      <c r="O772" s="13">
        <f t="shared" si="139"/>
        <v>0.13878821871541988</v>
      </c>
      <c r="Q772">
        <v>23.974579152623111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0.47654840229426182</v>
      </c>
      <c r="G773" s="13">
        <f t="shared" si="133"/>
        <v>0</v>
      </c>
      <c r="H773" s="13">
        <f t="shared" si="134"/>
        <v>0.47654840229426182</v>
      </c>
      <c r="I773" s="16">
        <f t="shared" si="141"/>
        <v>0.99172578317140991</v>
      </c>
      <c r="J773" s="13">
        <f t="shared" si="135"/>
        <v>0.99171113105498465</v>
      </c>
      <c r="K773" s="13">
        <f t="shared" si="136"/>
        <v>1.4652116425262207E-5</v>
      </c>
      <c r="L773" s="13">
        <f t="shared" si="137"/>
        <v>0</v>
      </c>
      <c r="M773" s="13">
        <f t="shared" si="142"/>
        <v>2.5090046100923322</v>
      </c>
      <c r="N773" s="13">
        <f t="shared" si="138"/>
        <v>0.13151341630466157</v>
      </c>
      <c r="O773" s="13">
        <f t="shared" si="139"/>
        <v>0.13151341630466157</v>
      </c>
      <c r="Q773">
        <v>23.80880519354838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12.223308575659599</v>
      </c>
      <c r="G774" s="13">
        <f t="shared" ref="G774:G837" si="144">IF((F774-$J$2)&gt;0,$I$2*(F774-$J$2),0)</f>
        <v>0</v>
      </c>
      <c r="H774" s="13">
        <f t="shared" ref="H774:H837" si="145">F774-G774</f>
        <v>12.223308575659599</v>
      </c>
      <c r="I774" s="16">
        <f t="shared" si="141"/>
        <v>12.223323227776024</v>
      </c>
      <c r="J774" s="13">
        <f t="shared" ref="J774:J837" si="146">I774/SQRT(1+(I774/($K$2*(300+(25*Q774)+0.05*(Q774)^3)))^2)</f>
        <v>12.1916003524594</v>
      </c>
      <c r="K774" s="13">
        <f t="shared" ref="K774:K837" si="147">I774-J774</f>
        <v>3.1722875316624766E-2</v>
      </c>
      <c r="L774" s="13">
        <f t="shared" ref="L774:L837" si="148">IF(K774&gt;$N$2,(K774-$N$2)/$L$2,0)</f>
        <v>0</v>
      </c>
      <c r="M774" s="13">
        <f t="shared" si="142"/>
        <v>2.3774911937876708</v>
      </c>
      <c r="N774" s="13">
        <f t="shared" ref="N774:N837" si="149">$M$2*M774</f>
        <v>0.12461993408523801</v>
      </c>
      <c r="O774" s="13">
        <f t="shared" ref="O774:O837" si="150">N774+G774</f>
        <v>0.12461993408523801</v>
      </c>
      <c r="Q774">
        <v>22.747559881491771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29.239807415202279</v>
      </c>
      <c r="G775" s="13">
        <f t="shared" si="144"/>
        <v>0</v>
      </c>
      <c r="H775" s="13">
        <f t="shared" si="145"/>
        <v>29.239807415202279</v>
      </c>
      <c r="I775" s="16">
        <f t="shared" ref="I775:I838" si="152">H775+K774-L774</f>
        <v>29.271530290518903</v>
      </c>
      <c r="J775" s="13">
        <f t="shared" si="146"/>
        <v>28.579754541987953</v>
      </c>
      <c r="K775" s="13">
        <f t="shared" si="147"/>
        <v>0.69177574853095081</v>
      </c>
      <c r="L775" s="13">
        <f t="shared" si="148"/>
        <v>0</v>
      </c>
      <c r="M775" s="13">
        <f t="shared" ref="M775:M838" si="153">L775+M774-N774</f>
        <v>2.2528712597024327</v>
      </c>
      <c r="N775" s="13">
        <f t="shared" si="149"/>
        <v>0.11808778456056725</v>
      </c>
      <c r="O775" s="13">
        <f t="shared" si="150"/>
        <v>0.11808778456056725</v>
      </c>
      <c r="Q775">
        <v>19.251480108938789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20.223541642469719</v>
      </c>
      <c r="G776" s="13">
        <f t="shared" si="144"/>
        <v>0</v>
      </c>
      <c r="H776" s="13">
        <f t="shared" si="145"/>
        <v>20.223541642469719</v>
      </c>
      <c r="I776" s="16">
        <f t="shared" si="152"/>
        <v>20.91531739100067</v>
      </c>
      <c r="J776" s="13">
        <f t="shared" si="146"/>
        <v>20.434312711564875</v>
      </c>
      <c r="K776" s="13">
        <f t="shared" si="147"/>
        <v>0.48100467943579517</v>
      </c>
      <c r="L776" s="13">
        <f t="shared" si="148"/>
        <v>0</v>
      </c>
      <c r="M776" s="13">
        <f t="shared" si="153"/>
        <v>2.1347834751418655</v>
      </c>
      <c r="N776" s="13">
        <f t="shared" si="149"/>
        <v>0.11189802791008523</v>
      </c>
      <c r="O776" s="13">
        <f t="shared" si="150"/>
        <v>0.11189802791008523</v>
      </c>
      <c r="Q776">
        <v>14.671949437934479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60.890945528952457</v>
      </c>
      <c r="G777" s="13">
        <f t="shared" si="144"/>
        <v>7.5191194875148137E-2</v>
      </c>
      <c r="H777" s="13">
        <f t="shared" si="145"/>
        <v>60.815754334077312</v>
      </c>
      <c r="I777" s="16">
        <f t="shared" si="152"/>
        <v>61.29675901351311</v>
      </c>
      <c r="J777" s="13">
        <f t="shared" si="146"/>
        <v>49.078175352194471</v>
      </c>
      <c r="K777" s="13">
        <f t="shared" si="147"/>
        <v>12.21858366131864</v>
      </c>
      <c r="L777" s="13">
        <f t="shared" si="148"/>
        <v>0</v>
      </c>
      <c r="M777" s="13">
        <f t="shared" si="153"/>
        <v>2.0228854472317801</v>
      </c>
      <c r="N777" s="13">
        <f t="shared" si="149"/>
        <v>0.10603271707366227</v>
      </c>
      <c r="O777" s="13">
        <f t="shared" si="150"/>
        <v>0.18122391194881041</v>
      </c>
      <c r="Q777">
        <v>12.39250822258064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20.080175658458991</v>
      </c>
      <c r="G778" s="13">
        <f t="shared" si="144"/>
        <v>0</v>
      </c>
      <c r="H778" s="13">
        <f t="shared" si="145"/>
        <v>20.080175658458991</v>
      </c>
      <c r="I778" s="16">
        <f t="shared" si="152"/>
        <v>32.298759319777631</v>
      </c>
      <c r="J778" s="13">
        <f t="shared" si="146"/>
        <v>30.213332717899096</v>
      </c>
      <c r="K778" s="13">
        <f t="shared" si="147"/>
        <v>2.0854266018785346</v>
      </c>
      <c r="L778" s="13">
        <f t="shared" si="148"/>
        <v>0</v>
      </c>
      <c r="M778" s="13">
        <f t="shared" si="153"/>
        <v>1.9168527301581177</v>
      </c>
      <c r="N778" s="13">
        <f t="shared" si="149"/>
        <v>0.10047484571450611</v>
      </c>
      <c r="O778" s="13">
        <f t="shared" si="150"/>
        <v>0.10047484571450611</v>
      </c>
      <c r="Q778">
        <v>13.013355288993051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91.258688277221907</v>
      </c>
      <c r="G779" s="13">
        <f t="shared" si="144"/>
        <v>0.68254604984053713</v>
      </c>
      <c r="H779" s="13">
        <f t="shared" si="145"/>
        <v>90.576142227381368</v>
      </c>
      <c r="I779" s="16">
        <f t="shared" si="152"/>
        <v>92.661568829259906</v>
      </c>
      <c r="J779" s="13">
        <f t="shared" si="146"/>
        <v>61.135774138849655</v>
      </c>
      <c r="K779" s="13">
        <f t="shared" si="147"/>
        <v>31.525794690410251</v>
      </c>
      <c r="L779" s="13">
        <f t="shared" si="148"/>
        <v>0.62936191960011667</v>
      </c>
      <c r="M779" s="13">
        <f t="shared" si="153"/>
        <v>2.4457398040437281</v>
      </c>
      <c r="N779" s="13">
        <f t="shared" si="149"/>
        <v>0.12819729215652875</v>
      </c>
      <c r="O779" s="13">
        <f t="shared" si="150"/>
        <v>0.81074334199706588</v>
      </c>
      <c r="Q779">
        <v>12.29133263760686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103.35427206586429</v>
      </c>
      <c r="G780" s="13">
        <f t="shared" si="144"/>
        <v>0.92445772561338491</v>
      </c>
      <c r="H780" s="13">
        <f t="shared" si="145"/>
        <v>102.42981434025091</v>
      </c>
      <c r="I780" s="16">
        <f t="shared" si="152"/>
        <v>133.32624711106104</v>
      </c>
      <c r="J780" s="13">
        <f t="shared" si="146"/>
        <v>71.637062448965992</v>
      </c>
      <c r="K780" s="13">
        <f t="shared" si="147"/>
        <v>61.689184662095045</v>
      </c>
      <c r="L780" s="13">
        <f t="shared" si="148"/>
        <v>1.8594897679787834</v>
      </c>
      <c r="M780" s="13">
        <f t="shared" si="153"/>
        <v>4.1770322798659834</v>
      </c>
      <c r="N780" s="13">
        <f t="shared" si="149"/>
        <v>0.21894570577126557</v>
      </c>
      <c r="O780" s="13">
        <f t="shared" si="150"/>
        <v>1.1434034313846504</v>
      </c>
      <c r="Q780">
        <v>12.92278997094744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4.2524727351608274</v>
      </c>
      <c r="G781" s="13">
        <f t="shared" si="144"/>
        <v>0</v>
      </c>
      <c r="H781" s="13">
        <f t="shared" si="145"/>
        <v>4.2524727351608274</v>
      </c>
      <c r="I781" s="16">
        <f t="shared" si="152"/>
        <v>64.08216762927708</v>
      </c>
      <c r="J781" s="13">
        <f t="shared" si="146"/>
        <v>54.119207918525767</v>
      </c>
      <c r="K781" s="13">
        <f t="shared" si="147"/>
        <v>9.9629597107513135</v>
      </c>
      <c r="L781" s="13">
        <f t="shared" si="148"/>
        <v>0</v>
      </c>
      <c r="M781" s="13">
        <f t="shared" si="153"/>
        <v>3.9580865740947178</v>
      </c>
      <c r="N781" s="13">
        <f t="shared" si="149"/>
        <v>0.2074693228123061</v>
      </c>
      <c r="O781" s="13">
        <f t="shared" si="150"/>
        <v>0.2074693228123061</v>
      </c>
      <c r="Q781">
        <v>15.43456459092206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11.136555042394891</v>
      </c>
      <c r="G782" s="13">
        <f t="shared" si="144"/>
        <v>0</v>
      </c>
      <c r="H782" s="13">
        <f t="shared" si="145"/>
        <v>11.136555042394891</v>
      </c>
      <c r="I782" s="16">
        <f t="shared" si="152"/>
        <v>21.099514753146202</v>
      </c>
      <c r="J782" s="13">
        <f t="shared" si="146"/>
        <v>20.720881593193123</v>
      </c>
      <c r="K782" s="13">
        <f t="shared" si="147"/>
        <v>0.378633159953079</v>
      </c>
      <c r="L782" s="13">
        <f t="shared" si="148"/>
        <v>0</v>
      </c>
      <c r="M782" s="13">
        <f t="shared" si="153"/>
        <v>3.7506172512824119</v>
      </c>
      <c r="N782" s="13">
        <f t="shared" si="149"/>
        <v>0.19659449248648342</v>
      </c>
      <c r="O782" s="13">
        <f t="shared" si="150"/>
        <v>0.19659449248648342</v>
      </c>
      <c r="Q782">
        <v>16.627111070995209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2.9589260285045551</v>
      </c>
      <c r="G783" s="13">
        <f t="shared" si="144"/>
        <v>0</v>
      </c>
      <c r="H783" s="13">
        <f t="shared" si="145"/>
        <v>2.9589260285045551</v>
      </c>
      <c r="I783" s="16">
        <f t="shared" si="152"/>
        <v>3.3375591884576341</v>
      </c>
      <c r="J783" s="13">
        <f t="shared" si="146"/>
        <v>3.3368747743852909</v>
      </c>
      <c r="K783" s="13">
        <f t="shared" si="147"/>
        <v>6.8441407234320906E-4</v>
      </c>
      <c r="L783" s="13">
        <f t="shared" si="148"/>
        <v>0</v>
      </c>
      <c r="M783" s="13">
        <f t="shared" si="153"/>
        <v>3.5540227587959285</v>
      </c>
      <c r="N783" s="13">
        <f t="shared" si="149"/>
        <v>0.18628968346796709</v>
      </c>
      <c r="O783" s="13">
        <f t="shared" si="150"/>
        <v>0.18628968346796709</v>
      </c>
      <c r="Q783">
        <v>22.36089816550243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1.6133269330395921</v>
      </c>
      <c r="G784" s="13">
        <f t="shared" si="144"/>
        <v>0</v>
      </c>
      <c r="H784" s="13">
        <f t="shared" si="145"/>
        <v>1.6133269330395921</v>
      </c>
      <c r="I784" s="16">
        <f t="shared" si="152"/>
        <v>1.6140113471119353</v>
      </c>
      <c r="J784" s="13">
        <f t="shared" si="146"/>
        <v>1.61393512405054</v>
      </c>
      <c r="K784" s="13">
        <f t="shared" si="147"/>
        <v>7.6223061395319647E-5</v>
      </c>
      <c r="L784" s="13">
        <f t="shared" si="148"/>
        <v>0</v>
      </c>
      <c r="M784" s="13">
        <f t="shared" si="153"/>
        <v>3.3677330753279615</v>
      </c>
      <c r="N784" s="13">
        <f t="shared" si="149"/>
        <v>0.1765250171948809</v>
      </c>
      <c r="O784" s="13">
        <f t="shared" si="150"/>
        <v>0.1765250171948809</v>
      </c>
      <c r="Q784">
        <v>22.471415307812041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0.46666666699999998</v>
      </c>
      <c r="G785" s="13">
        <f t="shared" si="144"/>
        <v>0</v>
      </c>
      <c r="H785" s="13">
        <f t="shared" si="145"/>
        <v>0.46666666699999998</v>
      </c>
      <c r="I785" s="16">
        <f t="shared" si="152"/>
        <v>0.4667428900613953</v>
      </c>
      <c r="J785" s="13">
        <f t="shared" si="146"/>
        <v>0.46674179394321352</v>
      </c>
      <c r="K785" s="13">
        <f t="shared" si="147"/>
        <v>1.0961181817759069E-6</v>
      </c>
      <c r="L785" s="13">
        <f t="shared" si="148"/>
        <v>0</v>
      </c>
      <c r="M785" s="13">
        <f t="shared" si="153"/>
        <v>3.1912080581330806</v>
      </c>
      <c r="N785" s="13">
        <f t="shared" si="149"/>
        <v>0.16727218123708504</v>
      </c>
      <c r="O785" s="13">
        <f t="shared" si="150"/>
        <v>0.16727218123708504</v>
      </c>
      <c r="Q785">
        <v>26.193265193548381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3.041156824897949</v>
      </c>
      <c r="G786" s="13">
        <f t="shared" si="144"/>
        <v>0</v>
      </c>
      <c r="H786" s="13">
        <f t="shared" si="145"/>
        <v>3.041156824897949</v>
      </c>
      <c r="I786" s="16">
        <f t="shared" si="152"/>
        <v>3.041157921016131</v>
      </c>
      <c r="J786" s="13">
        <f t="shared" si="146"/>
        <v>3.0406917259005248</v>
      </c>
      <c r="K786" s="13">
        <f t="shared" si="147"/>
        <v>4.6619511560619387E-4</v>
      </c>
      <c r="L786" s="13">
        <f t="shared" si="148"/>
        <v>0</v>
      </c>
      <c r="M786" s="13">
        <f t="shared" si="153"/>
        <v>3.0239358768959956</v>
      </c>
      <c r="N786" s="13">
        <f t="shared" si="149"/>
        <v>0.15850434720492196</v>
      </c>
      <c r="O786" s="13">
        <f t="shared" si="150"/>
        <v>0.15850434720492196</v>
      </c>
      <c r="Q786">
        <v>23.106636203308842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19.52945702568379</v>
      </c>
      <c r="G787" s="13">
        <f t="shared" si="144"/>
        <v>0</v>
      </c>
      <c r="H787" s="13">
        <f t="shared" si="145"/>
        <v>19.52945702568379</v>
      </c>
      <c r="I787" s="16">
        <f t="shared" si="152"/>
        <v>19.529923220799397</v>
      </c>
      <c r="J787" s="13">
        <f t="shared" si="146"/>
        <v>19.33453679952888</v>
      </c>
      <c r="K787" s="13">
        <f t="shared" si="147"/>
        <v>0.19538642127051631</v>
      </c>
      <c r="L787" s="13">
        <f t="shared" si="148"/>
        <v>0</v>
      </c>
      <c r="M787" s="13">
        <f t="shared" si="153"/>
        <v>2.8654315296910737</v>
      </c>
      <c r="N787" s="13">
        <f t="shared" si="149"/>
        <v>0.1501960929609043</v>
      </c>
      <c r="O787" s="13">
        <f t="shared" si="150"/>
        <v>0.1501960929609043</v>
      </c>
      <c r="Q787">
        <v>19.753622368275192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1.458008659472638</v>
      </c>
      <c r="G788" s="13">
        <f t="shared" si="144"/>
        <v>0</v>
      </c>
      <c r="H788" s="13">
        <f t="shared" si="145"/>
        <v>1.458008659472638</v>
      </c>
      <c r="I788" s="16">
        <f t="shared" si="152"/>
        <v>1.6533950807431543</v>
      </c>
      <c r="J788" s="13">
        <f t="shared" si="146"/>
        <v>1.6532065395342666</v>
      </c>
      <c r="K788" s="13">
        <f t="shared" si="147"/>
        <v>1.8854120888778247E-4</v>
      </c>
      <c r="L788" s="13">
        <f t="shared" si="148"/>
        <v>0</v>
      </c>
      <c r="M788" s="13">
        <f t="shared" si="153"/>
        <v>2.7152354367301692</v>
      </c>
      <c r="N788" s="13">
        <f t="shared" si="149"/>
        <v>0.14232332890879912</v>
      </c>
      <c r="O788" s="13">
        <f t="shared" si="150"/>
        <v>0.14232332890879912</v>
      </c>
      <c r="Q788">
        <v>16.575758768071321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11.184147201050351</v>
      </c>
      <c r="G789" s="13">
        <f t="shared" si="144"/>
        <v>0</v>
      </c>
      <c r="H789" s="13">
        <f t="shared" si="145"/>
        <v>11.184147201050351</v>
      </c>
      <c r="I789" s="16">
        <f t="shared" si="152"/>
        <v>11.184335742259238</v>
      </c>
      <c r="J789" s="13">
        <f t="shared" si="146"/>
        <v>11.057149094800993</v>
      </c>
      <c r="K789" s="13">
        <f t="shared" si="147"/>
        <v>0.12718664745824526</v>
      </c>
      <c r="L789" s="13">
        <f t="shared" si="148"/>
        <v>0</v>
      </c>
      <c r="M789" s="13">
        <f t="shared" si="153"/>
        <v>2.5729121078213701</v>
      </c>
      <c r="N789" s="13">
        <f t="shared" si="149"/>
        <v>0.13486322814638588</v>
      </c>
      <c r="O789" s="13">
        <f t="shared" si="150"/>
        <v>0.13486322814638588</v>
      </c>
      <c r="Q789">
        <v>10.794787083036059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43.023284604783271</v>
      </c>
      <c r="G790" s="13">
        <f t="shared" si="144"/>
        <v>0</v>
      </c>
      <c r="H790" s="13">
        <f t="shared" si="145"/>
        <v>43.023284604783271</v>
      </c>
      <c r="I790" s="16">
        <f t="shared" si="152"/>
        <v>43.150471252241516</v>
      </c>
      <c r="J790" s="13">
        <f t="shared" si="146"/>
        <v>38.507302281346554</v>
      </c>
      <c r="K790" s="13">
        <f t="shared" si="147"/>
        <v>4.6431689708949619</v>
      </c>
      <c r="L790" s="13">
        <f t="shared" si="148"/>
        <v>0</v>
      </c>
      <c r="M790" s="13">
        <f t="shared" si="153"/>
        <v>2.4380488796749842</v>
      </c>
      <c r="N790" s="13">
        <f t="shared" si="149"/>
        <v>0.12779416027936688</v>
      </c>
      <c r="O790" s="13">
        <f t="shared" si="150"/>
        <v>0.12779416027936688</v>
      </c>
      <c r="Q790">
        <v>12.990423832147959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86.937341454555565</v>
      </c>
      <c r="G791" s="13">
        <f t="shared" si="144"/>
        <v>0.59611911338721035</v>
      </c>
      <c r="H791" s="13">
        <f t="shared" si="145"/>
        <v>86.341222341168361</v>
      </c>
      <c r="I791" s="16">
        <f t="shared" si="152"/>
        <v>90.984391312063323</v>
      </c>
      <c r="J791" s="13">
        <f t="shared" si="146"/>
        <v>57.185828397596588</v>
      </c>
      <c r="K791" s="13">
        <f t="shared" si="147"/>
        <v>33.798562914466736</v>
      </c>
      <c r="L791" s="13">
        <f t="shared" si="148"/>
        <v>0.72205029076617244</v>
      </c>
      <c r="M791" s="13">
        <f t="shared" si="153"/>
        <v>3.0323050101617897</v>
      </c>
      <c r="N791" s="13">
        <f t="shared" si="149"/>
        <v>0.1589430284663538</v>
      </c>
      <c r="O791" s="13">
        <f t="shared" si="150"/>
        <v>0.75506214185356413</v>
      </c>
      <c r="Q791">
        <v>10.79393022258065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53.995933000368261</v>
      </c>
      <c r="G792" s="13">
        <f t="shared" si="144"/>
        <v>0</v>
      </c>
      <c r="H792" s="13">
        <f t="shared" si="145"/>
        <v>53.995933000368261</v>
      </c>
      <c r="I792" s="16">
        <f t="shared" si="152"/>
        <v>87.07244562406882</v>
      </c>
      <c r="J792" s="13">
        <f t="shared" si="146"/>
        <v>65.803258245736941</v>
      </c>
      <c r="K792" s="13">
        <f t="shared" si="147"/>
        <v>21.269187378331878</v>
      </c>
      <c r="L792" s="13">
        <f t="shared" si="148"/>
        <v>0.21107543733417311</v>
      </c>
      <c r="M792" s="13">
        <f t="shared" si="153"/>
        <v>3.0844374190296087</v>
      </c>
      <c r="N792" s="13">
        <f t="shared" si="149"/>
        <v>0.16167563053604309</v>
      </c>
      <c r="O792" s="13">
        <f t="shared" si="150"/>
        <v>0.16167563053604309</v>
      </c>
      <c r="Q792">
        <v>15.352119461387201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85.521036655616413</v>
      </c>
      <c r="G793" s="13">
        <f t="shared" si="144"/>
        <v>0.56779301740842725</v>
      </c>
      <c r="H793" s="13">
        <f t="shared" si="145"/>
        <v>84.953243638207979</v>
      </c>
      <c r="I793" s="16">
        <f t="shared" si="152"/>
        <v>106.01135557920568</v>
      </c>
      <c r="J793" s="13">
        <f t="shared" si="146"/>
        <v>78.11551866194398</v>
      </c>
      <c r="K793" s="13">
        <f t="shared" si="147"/>
        <v>27.895836917261704</v>
      </c>
      <c r="L793" s="13">
        <f t="shared" si="148"/>
        <v>0.48132444273228608</v>
      </c>
      <c r="M793" s="13">
        <f t="shared" si="153"/>
        <v>3.4040862312258517</v>
      </c>
      <c r="N793" s="13">
        <f t="shared" si="149"/>
        <v>0.17843052494339456</v>
      </c>
      <c r="O793" s="13">
        <f t="shared" si="150"/>
        <v>0.74622354235182176</v>
      </c>
      <c r="Q793">
        <v>17.342776302991659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5.0983147915066036</v>
      </c>
      <c r="G794" s="13">
        <f t="shared" si="144"/>
        <v>0</v>
      </c>
      <c r="H794" s="13">
        <f t="shared" si="145"/>
        <v>5.0983147915066036</v>
      </c>
      <c r="I794" s="16">
        <f t="shared" si="152"/>
        <v>32.51282726603602</v>
      </c>
      <c r="J794" s="13">
        <f t="shared" si="146"/>
        <v>31.212834356721061</v>
      </c>
      <c r="K794" s="13">
        <f t="shared" si="147"/>
        <v>1.2999929093149589</v>
      </c>
      <c r="L794" s="13">
        <f t="shared" si="148"/>
        <v>0</v>
      </c>
      <c r="M794" s="13">
        <f t="shared" si="153"/>
        <v>3.2256557062824571</v>
      </c>
      <c r="N794" s="13">
        <f t="shared" si="149"/>
        <v>0.16907780880491111</v>
      </c>
      <c r="O794" s="13">
        <f t="shared" si="150"/>
        <v>0.16907780880491111</v>
      </c>
      <c r="Q794">
        <v>16.836077520676341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2.245994621847982</v>
      </c>
      <c r="G795" s="13">
        <f t="shared" si="144"/>
        <v>0</v>
      </c>
      <c r="H795" s="13">
        <f t="shared" si="145"/>
        <v>2.245994621847982</v>
      </c>
      <c r="I795" s="16">
        <f t="shared" si="152"/>
        <v>3.545987531162941</v>
      </c>
      <c r="J795" s="13">
        <f t="shared" si="146"/>
        <v>3.5452710725744763</v>
      </c>
      <c r="K795" s="13">
        <f t="shared" si="147"/>
        <v>7.1645858846469679E-4</v>
      </c>
      <c r="L795" s="13">
        <f t="shared" si="148"/>
        <v>0</v>
      </c>
      <c r="M795" s="13">
        <f t="shared" si="153"/>
        <v>3.0565778974775459</v>
      </c>
      <c r="N795" s="13">
        <f t="shared" si="149"/>
        <v>0.16021532996856416</v>
      </c>
      <c r="O795" s="13">
        <f t="shared" si="150"/>
        <v>0.16021532996856416</v>
      </c>
      <c r="Q795">
        <v>23.326793191604569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2.281800742237686</v>
      </c>
      <c r="G796" s="13">
        <f t="shared" si="144"/>
        <v>0</v>
      </c>
      <c r="H796" s="13">
        <f t="shared" si="145"/>
        <v>2.281800742237686</v>
      </c>
      <c r="I796" s="16">
        <f t="shared" si="152"/>
        <v>2.2825172008261507</v>
      </c>
      <c r="J796" s="13">
        <f t="shared" si="146"/>
        <v>2.2823674049818523</v>
      </c>
      <c r="K796" s="13">
        <f t="shared" si="147"/>
        <v>1.4979584429841708E-4</v>
      </c>
      <c r="L796" s="13">
        <f t="shared" si="148"/>
        <v>0</v>
      </c>
      <c r="M796" s="13">
        <f t="shared" si="153"/>
        <v>2.8963625675089819</v>
      </c>
      <c r="N796" s="13">
        <f t="shared" si="149"/>
        <v>0.15181739187638621</v>
      </c>
      <c r="O796" s="13">
        <f t="shared" si="150"/>
        <v>0.15181739187638621</v>
      </c>
      <c r="Q796">
        <v>25.068940193548379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1.0182041566430899</v>
      </c>
      <c r="G797" s="13">
        <f t="shared" si="144"/>
        <v>0</v>
      </c>
      <c r="H797" s="13">
        <f t="shared" si="145"/>
        <v>1.0182041566430899</v>
      </c>
      <c r="I797" s="16">
        <f t="shared" si="152"/>
        <v>1.0183539524873884</v>
      </c>
      <c r="J797" s="13">
        <f t="shared" si="146"/>
        <v>1.018338744288503</v>
      </c>
      <c r="K797" s="13">
        <f t="shared" si="147"/>
        <v>1.5208198885341417E-5</v>
      </c>
      <c r="L797" s="13">
        <f t="shared" si="148"/>
        <v>0</v>
      </c>
      <c r="M797" s="13">
        <f t="shared" si="153"/>
        <v>2.7445451756325956</v>
      </c>
      <c r="N797" s="13">
        <f t="shared" si="149"/>
        <v>0.14385964489584463</v>
      </c>
      <c r="O797" s="13">
        <f t="shared" si="150"/>
        <v>0.14385964489584463</v>
      </c>
      <c r="Q797">
        <v>24.110400970068032</v>
      </c>
    </row>
    <row r="798" spans="1:17" x14ac:dyDescent="0.2">
      <c r="A798" s="14">
        <f t="shared" si="151"/>
        <v>46266</v>
      </c>
      <c r="B798" s="1">
        <v>9</v>
      </c>
      <c r="F798" s="34">
        <v>21.100868814042041</v>
      </c>
      <c r="G798" s="13">
        <f t="shared" si="144"/>
        <v>0</v>
      </c>
      <c r="H798" s="13">
        <f t="shared" si="145"/>
        <v>21.100868814042041</v>
      </c>
      <c r="I798" s="16">
        <f t="shared" si="152"/>
        <v>21.100884022240926</v>
      </c>
      <c r="J798" s="13">
        <f t="shared" si="146"/>
        <v>20.975079849006093</v>
      </c>
      <c r="K798" s="13">
        <f t="shared" si="147"/>
        <v>0.12580417323483317</v>
      </c>
      <c r="L798" s="13">
        <f t="shared" si="148"/>
        <v>0</v>
      </c>
      <c r="M798" s="13">
        <f t="shared" si="153"/>
        <v>2.6006855307367509</v>
      </c>
      <c r="N798" s="13">
        <f t="shared" si="149"/>
        <v>0.13631901571863012</v>
      </c>
      <c r="O798" s="13">
        <f t="shared" si="150"/>
        <v>0.13631901571863012</v>
      </c>
      <c r="Q798">
        <v>24.566792621234281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0.41920418907238888</v>
      </c>
      <c r="G799" s="13">
        <f t="shared" si="144"/>
        <v>0</v>
      </c>
      <c r="H799" s="13">
        <f t="shared" si="145"/>
        <v>0.41920418907238888</v>
      </c>
      <c r="I799" s="16">
        <f t="shared" si="152"/>
        <v>0.54500836230722205</v>
      </c>
      <c r="J799" s="13">
        <f t="shared" si="146"/>
        <v>0.54500554497555831</v>
      </c>
      <c r="K799" s="13">
        <f t="shared" si="147"/>
        <v>2.817331663740319E-6</v>
      </c>
      <c r="L799" s="13">
        <f t="shared" si="148"/>
        <v>0</v>
      </c>
      <c r="M799" s="13">
        <f t="shared" si="153"/>
        <v>2.4643665150181207</v>
      </c>
      <c r="N799" s="13">
        <f t="shared" si="149"/>
        <v>0.12917364046011826</v>
      </c>
      <c r="O799" s="13">
        <f t="shared" si="150"/>
        <v>0.12917364046011826</v>
      </c>
      <c r="Q799">
        <v>22.761719201801721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23.262723799667778</v>
      </c>
      <c r="G800" s="13">
        <f t="shared" si="144"/>
        <v>0</v>
      </c>
      <c r="H800" s="13">
        <f t="shared" si="145"/>
        <v>23.262723799667778</v>
      </c>
      <c r="I800" s="16">
        <f t="shared" si="152"/>
        <v>23.262726616999441</v>
      </c>
      <c r="J800" s="13">
        <f t="shared" si="146"/>
        <v>22.593781801421891</v>
      </c>
      <c r="K800" s="13">
        <f t="shared" si="147"/>
        <v>0.66894481557755014</v>
      </c>
      <c r="L800" s="13">
        <f t="shared" si="148"/>
        <v>0</v>
      </c>
      <c r="M800" s="13">
        <f t="shared" si="153"/>
        <v>2.3351928745580022</v>
      </c>
      <c r="N800" s="13">
        <f t="shared" si="149"/>
        <v>0.12240280126552823</v>
      </c>
      <c r="O800" s="13">
        <f t="shared" si="150"/>
        <v>0.12240280126552823</v>
      </c>
      <c r="Q800">
        <v>14.53066571551672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39.93910911976797</v>
      </c>
      <c r="G801" s="13">
        <f t="shared" si="144"/>
        <v>0</v>
      </c>
      <c r="H801" s="13">
        <f t="shared" si="145"/>
        <v>39.93910911976797</v>
      </c>
      <c r="I801" s="16">
        <f t="shared" si="152"/>
        <v>40.608053935345524</v>
      </c>
      <c r="J801" s="13">
        <f t="shared" si="146"/>
        <v>36.262167009897702</v>
      </c>
      <c r="K801" s="13">
        <f t="shared" si="147"/>
        <v>4.3458869254478216</v>
      </c>
      <c r="L801" s="13">
        <f t="shared" si="148"/>
        <v>0</v>
      </c>
      <c r="M801" s="13">
        <f t="shared" si="153"/>
        <v>2.2127900732924739</v>
      </c>
      <c r="N801" s="13">
        <f t="shared" si="149"/>
        <v>0.11598686623896891</v>
      </c>
      <c r="O801" s="13">
        <f t="shared" si="150"/>
        <v>0.11598686623896891</v>
      </c>
      <c r="Q801">
        <v>12.147823549128059</v>
      </c>
    </row>
    <row r="802" spans="1:17" x14ac:dyDescent="0.2">
      <c r="A802" s="14">
        <f t="shared" si="151"/>
        <v>46388</v>
      </c>
      <c r="B802" s="1">
        <v>1</v>
      </c>
      <c r="F802" s="34">
        <v>37.070430687923512</v>
      </c>
      <c r="G802" s="13">
        <f t="shared" si="144"/>
        <v>0</v>
      </c>
      <c r="H802" s="13">
        <f t="shared" si="145"/>
        <v>37.070430687923512</v>
      </c>
      <c r="I802" s="16">
        <f t="shared" si="152"/>
        <v>41.416317613371334</v>
      </c>
      <c r="J802" s="13">
        <f t="shared" si="146"/>
        <v>36.112849459710631</v>
      </c>
      <c r="K802" s="13">
        <f t="shared" si="147"/>
        <v>5.3034681536607025</v>
      </c>
      <c r="L802" s="13">
        <f t="shared" si="148"/>
        <v>0</v>
      </c>
      <c r="M802" s="13">
        <f t="shared" si="153"/>
        <v>2.096803207053505</v>
      </c>
      <c r="N802" s="13">
        <f t="shared" si="149"/>
        <v>0.10990723252119855</v>
      </c>
      <c r="O802" s="13">
        <f t="shared" si="150"/>
        <v>0.10990723252119855</v>
      </c>
      <c r="Q802">
        <v>10.841766222580651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57.758934687045127</v>
      </c>
      <c r="G803" s="13">
        <f t="shared" si="144"/>
        <v>1.2550978037001528E-2</v>
      </c>
      <c r="H803" s="13">
        <f t="shared" si="145"/>
        <v>57.746383709008128</v>
      </c>
      <c r="I803" s="16">
        <f t="shared" si="152"/>
        <v>63.049851862668831</v>
      </c>
      <c r="J803" s="13">
        <f t="shared" si="146"/>
        <v>48.445503106305082</v>
      </c>
      <c r="K803" s="13">
        <f t="shared" si="147"/>
        <v>14.604348756363748</v>
      </c>
      <c r="L803" s="13">
        <f t="shared" si="148"/>
        <v>0</v>
      </c>
      <c r="M803" s="13">
        <f t="shared" si="153"/>
        <v>1.9868959745323065</v>
      </c>
      <c r="N803" s="13">
        <f t="shared" si="149"/>
        <v>0.10414627235105296</v>
      </c>
      <c r="O803" s="13">
        <f t="shared" si="150"/>
        <v>0.11669725038805449</v>
      </c>
      <c r="Q803">
        <v>11.226692259619149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15.744747283019461</v>
      </c>
      <c r="G804" s="13">
        <f t="shared" si="144"/>
        <v>0</v>
      </c>
      <c r="H804" s="13">
        <f t="shared" si="145"/>
        <v>15.744747283019461</v>
      </c>
      <c r="I804" s="16">
        <f t="shared" si="152"/>
        <v>30.349096039383209</v>
      </c>
      <c r="J804" s="13">
        <f t="shared" si="146"/>
        <v>28.917337943080099</v>
      </c>
      <c r="K804" s="13">
        <f t="shared" si="147"/>
        <v>1.4317580963031098</v>
      </c>
      <c r="L804" s="13">
        <f t="shared" si="148"/>
        <v>0</v>
      </c>
      <c r="M804" s="13">
        <f t="shared" si="153"/>
        <v>1.8827497021812536</v>
      </c>
      <c r="N804" s="13">
        <f t="shared" si="149"/>
        <v>9.8687281954148651E-2</v>
      </c>
      <c r="O804" s="13">
        <f t="shared" si="150"/>
        <v>9.8687281954148651E-2</v>
      </c>
      <c r="Q804">
        <v>14.587425609605249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61.420838821205102</v>
      </c>
      <c r="G805" s="13">
        <f t="shared" si="144"/>
        <v>8.5789060720201038E-2</v>
      </c>
      <c r="H805" s="13">
        <f t="shared" si="145"/>
        <v>61.3350497604849</v>
      </c>
      <c r="I805" s="16">
        <f t="shared" si="152"/>
        <v>62.766807856788006</v>
      </c>
      <c r="J805" s="13">
        <f t="shared" si="146"/>
        <v>54.704667710836311</v>
      </c>
      <c r="K805" s="13">
        <f t="shared" si="147"/>
        <v>8.0621401459516946</v>
      </c>
      <c r="L805" s="13">
        <f t="shared" si="148"/>
        <v>0</v>
      </c>
      <c r="M805" s="13">
        <f t="shared" si="153"/>
        <v>1.7840624202271049</v>
      </c>
      <c r="N805" s="13">
        <f t="shared" si="149"/>
        <v>9.3514433110664916E-2</v>
      </c>
      <c r="O805" s="13">
        <f t="shared" si="150"/>
        <v>0.17930349383086597</v>
      </c>
      <c r="Q805">
        <v>16.84598461375095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2.2491959974685591</v>
      </c>
      <c r="G806" s="13">
        <f t="shared" si="144"/>
        <v>0</v>
      </c>
      <c r="H806" s="13">
        <f t="shared" si="145"/>
        <v>2.2491959974685591</v>
      </c>
      <c r="I806" s="16">
        <f t="shared" si="152"/>
        <v>10.311336143420254</v>
      </c>
      <c r="J806" s="13">
        <f t="shared" si="146"/>
        <v>10.273963601459084</v>
      </c>
      <c r="K806" s="13">
        <f t="shared" si="147"/>
        <v>3.7372541961170569E-2</v>
      </c>
      <c r="L806" s="13">
        <f t="shared" si="148"/>
        <v>0</v>
      </c>
      <c r="M806" s="13">
        <f t="shared" si="153"/>
        <v>1.6905479871164399</v>
      </c>
      <c r="N806" s="13">
        <f t="shared" si="149"/>
        <v>8.8612727261776603E-2</v>
      </c>
      <c r="O806" s="13">
        <f t="shared" si="150"/>
        <v>8.8612727261776603E-2</v>
      </c>
      <c r="Q806">
        <v>17.970286650061691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0.79565306470477382</v>
      </c>
      <c r="G807" s="13">
        <f t="shared" si="144"/>
        <v>0</v>
      </c>
      <c r="H807" s="13">
        <f t="shared" si="145"/>
        <v>0.79565306470477382</v>
      </c>
      <c r="I807" s="16">
        <f t="shared" si="152"/>
        <v>0.83302560666594438</v>
      </c>
      <c r="J807" s="13">
        <f t="shared" si="146"/>
        <v>0.83301702922169829</v>
      </c>
      <c r="K807" s="13">
        <f t="shared" si="147"/>
        <v>8.5774442460939682E-6</v>
      </c>
      <c r="L807" s="13">
        <f t="shared" si="148"/>
        <v>0</v>
      </c>
      <c r="M807" s="13">
        <f t="shared" si="153"/>
        <v>1.6019352598546632</v>
      </c>
      <c r="N807" s="13">
        <f t="shared" si="149"/>
        <v>8.3967952021670289E-2</v>
      </c>
      <c r="O807" s="13">
        <f t="shared" si="150"/>
        <v>8.3967952021670289E-2</v>
      </c>
      <c r="Q807">
        <v>23.89664359385937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0.20324309070693211</v>
      </c>
      <c r="G808" s="13">
        <f t="shared" si="144"/>
        <v>0</v>
      </c>
      <c r="H808" s="13">
        <f t="shared" si="145"/>
        <v>0.20324309070693211</v>
      </c>
      <c r="I808" s="16">
        <f t="shared" si="152"/>
        <v>0.20325166815117821</v>
      </c>
      <c r="J808" s="13">
        <f t="shared" si="146"/>
        <v>0.20325155864079741</v>
      </c>
      <c r="K808" s="13">
        <f t="shared" si="147"/>
        <v>1.0951038079132225E-7</v>
      </c>
      <c r="L808" s="13">
        <f t="shared" si="148"/>
        <v>0</v>
      </c>
      <c r="M808" s="13">
        <f t="shared" si="153"/>
        <v>1.5179673078329929</v>
      </c>
      <c r="N808" s="13">
        <f t="shared" si="149"/>
        <v>7.9566639969051389E-2</v>
      </c>
      <c r="O808" s="13">
        <f t="shared" si="150"/>
        <v>7.9566639969051389E-2</v>
      </c>
      <c r="Q808">
        <v>24.820018562536699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2.3497542597942811</v>
      </c>
      <c r="G809" s="13">
        <f t="shared" si="144"/>
        <v>0</v>
      </c>
      <c r="H809" s="13">
        <f t="shared" si="145"/>
        <v>2.3497542597942811</v>
      </c>
      <c r="I809" s="16">
        <f t="shared" si="152"/>
        <v>2.3497543693046619</v>
      </c>
      <c r="J809" s="13">
        <f t="shared" si="146"/>
        <v>2.3495683854984732</v>
      </c>
      <c r="K809" s="13">
        <f t="shared" si="147"/>
        <v>1.8598380618861654E-4</v>
      </c>
      <c r="L809" s="13">
        <f t="shared" si="148"/>
        <v>0</v>
      </c>
      <c r="M809" s="13">
        <f t="shared" si="153"/>
        <v>1.4384006678639416</v>
      </c>
      <c r="N809" s="13">
        <f t="shared" si="149"/>
        <v>7.5396029598659167E-2</v>
      </c>
      <c r="O809" s="13">
        <f t="shared" si="150"/>
        <v>7.5396029598659167E-2</v>
      </c>
      <c r="Q809">
        <v>24.14219319354838</v>
      </c>
    </row>
    <row r="810" spans="1:17" x14ac:dyDescent="0.2">
      <c r="A810" s="14">
        <f t="shared" si="151"/>
        <v>46631</v>
      </c>
      <c r="B810" s="1">
        <v>9</v>
      </c>
      <c r="F810" s="34">
        <v>1.16637396264255</v>
      </c>
      <c r="G810" s="13">
        <f t="shared" si="144"/>
        <v>0</v>
      </c>
      <c r="H810" s="13">
        <f t="shared" si="145"/>
        <v>1.16637396264255</v>
      </c>
      <c r="I810" s="16">
        <f t="shared" si="152"/>
        <v>1.1665599464487386</v>
      </c>
      <c r="J810" s="13">
        <f t="shared" si="146"/>
        <v>1.166538824214848</v>
      </c>
      <c r="K810" s="13">
        <f t="shared" si="147"/>
        <v>2.1122233890613629E-5</v>
      </c>
      <c r="L810" s="13">
        <f t="shared" si="148"/>
        <v>0</v>
      </c>
      <c r="M810" s="13">
        <f t="shared" si="153"/>
        <v>1.3630046382652825</v>
      </c>
      <c r="N810" s="13">
        <f t="shared" si="149"/>
        <v>7.1444028319569391E-2</v>
      </c>
      <c r="O810" s="13">
        <f t="shared" si="150"/>
        <v>7.1444028319569391E-2</v>
      </c>
      <c r="Q810">
        <v>24.676706132578921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44.927501203180213</v>
      </c>
      <c r="G811" s="13">
        <f t="shared" si="144"/>
        <v>0</v>
      </c>
      <c r="H811" s="13">
        <f t="shared" si="145"/>
        <v>44.927501203180213</v>
      </c>
      <c r="I811" s="16">
        <f t="shared" si="152"/>
        <v>44.927522325414103</v>
      </c>
      <c r="J811" s="13">
        <f t="shared" si="146"/>
        <v>42.292306396150494</v>
      </c>
      <c r="K811" s="13">
        <f t="shared" si="147"/>
        <v>2.6352159292636088</v>
      </c>
      <c r="L811" s="13">
        <f t="shared" si="148"/>
        <v>0</v>
      </c>
      <c r="M811" s="13">
        <f t="shared" si="153"/>
        <v>1.2915606099457131</v>
      </c>
      <c r="N811" s="13">
        <f t="shared" si="149"/>
        <v>6.7699177392999035E-2</v>
      </c>
      <c r="O811" s="13">
        <f t="shared" si="150"/>
        <v>6.7699177392999035E-2</v>
      </c>
      <c r="Q811">
        <v>18.493330867375381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39.7012344965325</v>
      </c>
      <c r="G812" s="13">
        <f t="shared" si="144"/>
        <v>0</v>
      </c>
      <c r="H812" s="13">
        <f t="shared" si="145"/>
        <v>39.7012344965325</v>
      </c>
      <c r="I812" s="16">
        <f t="shared" si="152"/>
        <v>42.336450425796109</v>
      </c>
      <c r="J812" s="13">
        <f t="shared" si="146"/>
        <v>38.543452986535591</v>
      </c>
      <c r="K812" s="13">
        <f t="shared" si="147"/>
        <v>3.7929974392605175</v>
      </c>
      <c r="L812" s="13">
        <f t="shared" si="148"/>
        <v>0</v>
      </c>
      <c r="M812" s="13">
        <f t="shared" si="153"/>
        <v>1.223861432552714</v>
      </c>
      <c r="N812" s="13">
        <f t="shared" si="149"/>
        <v>6.4150618707951038E-2</v>
      </c>
      <c r="O812" s="13">
        <f t="shared" si="150"/>
        <v>6.4150618707951038E-2</v>
      </c>
      <c r="Q812">
        <v>14.264928002505521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22.48439969106305</v>
      </c>
      <c r="G813" s="13">
        <f t="shared" si="144"/>
        <v>0</v>
      </c>
      <c r="H813" s="13">
        <f t="shared" si="145"/>
        <v>22.48439969106305</v>
      </c>
      <c r="I813" s="16">
        <f t="shared" si="152"/>
        <v>26.277397130323568</v>
      </c>
      <c r="J813" s="13">
        <f t="shared" si="146"/>
        <v>24.996316119640518</v>
      </c>
      <c r="K813" s="13">
        <f t="shared" si="147"/>
        <v>1.2810810106830495</v>
      </c>
      <c r="L813" s="13">
        <f t="shared" si="148"/>
        <v>0</v>
      </c>
      <c r="M813" s="13">
        <f t="shared" si="153"/>
        <v>1.1597108138447629</v>
      </c>
      <c r="N813" s="13">
        <f t="shared" si="149"/>
        <v>6.0788063298365752E-2</v>
      </c>
      <c r="O813" s="13">
        <f t="shared" si="150"/>
        <v>6.0788063298365752E-2</v>
      </c>
      <c r="Q813">
        <v>12.235002222580651</v>
      </c>
    </row>
    <row r="814" spans="1:17" x14ac:dyDescent="0.2">
      <c r="A814" s="14">
        <f t="shared" si="151"/>
        <v>46753</v>
      </c>
      <c r="B814" s="1">
        <v>1</v>
      </c>
      <c r="F814" s="34">
        <v>82.654018484755852</v>
      </c>
      <c r="G814" s="13">
        <f t="shared" si="144"/>
        <v>0.51045265399121609</v>
      </c>
      <c r="H814" s="13">
        <f t="shared" si="145"/>
        <v>82.143565830764629</v>
      </c>
      <c r="I814" s="16">
        <f t="shared" si="152"/>
        <v>83.424646841447682</v>
      </c>
      <c r="J814" s="13">
        <f t="shared" si="146"/>
        <v>61.498444520917133</v>
      </c>
      <c r="K814" s="13">
        <f t="shared" si="147"/>
        <v>21.92620232053055</v>
      </c>
      <c r="L814" s="13">
        <f t="shared" si="148"/>
        <v>0.23786991825817327</v>
      </c>
      <c r="M814" s="13">
        <f t="shared" si="153"/>
        <v>1.3367926688045704</v>
      </c>
      <c r="N814" s="13">
        <f t="shared" si="149"/>
        <v>7.0070086781963026E-2</v>
      </c>
      <c r="O814" s="13">
        <f t="shared" si="150"/>
        <v>0.58052274077317911</v>
      </c>
      <c r="Q814">
        <v>13.9271430757163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19.330538139895669</v>
      </c>
      <c r="G815" s="13">
        <f t="shared" si="144"/>
        <v>0</v>
      </c>
      <c r="H815" s="13">
        <f t="shared" si="145"/>
        <v>19.330538139895669</v>
      </c>
      <c r="I815" s="16">
        <f t="shared" si="152"/>
        <v>41.018870542168045</v>
      </c>
      <c r="J815" s="13">
        <f t="shared" si="146"/>
        <v>37.439868926475484</v>
      </c>
      <c r="K815" s="13">
        <f t="shared" si="147"/>
        <v>3.5790016156925617</v>
      </c>
      <c r="L815" s="13">
        <f t="shared" si="148"/>
        <v>0</v>
      </c>
      <c r="M815" s="13">
        <f t="shared" si="153"/>
        <v>1.2667225820226073</v>
      </c>
      <c r="N815" s="13">
        <f t="shared" si="149"/>
        <v>6.6397253158464453E-2</v>
      </c>
      <c r="O815" s="13">
        <f t="shared" si="150"/>
        <v>6.6397253158464453E-2</v>
      </c>
      <c r="Q815">
        <v>14.027400839093399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15.119753580300261</v>
      </c>
      <c r="G816" s="13">
        <f t="shared" si="144"/>
        <v>0</v>
      </c>
      <c r="H816" s="13">
        <f t="shared" si="145"/>
        <v>15.119753580300261</v>
      </c>
      <c r="I816" s="16">
        <f t="shared" si="152"/>
        <v>18.698755195992824</v>
      </c>
      <c r="J816" s="13">
        <f t="shared" si="146"/>
        <v>18.356979509939098</v>
      </c>
      <c r="K816" s="13">
        <f t="shared" si="147"/>
        <v>0.34177568605372599</v>
      </c>
      <c r="L816" s="13">
        <f t="shared" si="148"/>
        <v>0</v>
      </c>
      <c r="M816" s="13">
        <f t="shared" si="153"/>
        <v>1.2003253288641429</v>
      </c>
      <c r="N816" s="13">
        <f t="shared" si="149"/>
        <v>6.2916936876465351E-2</v>
      </c>
      <c r="O816" s="13">
        <f t="shared" si="150"/>
        <v>6.2916936876465351E-2</v>
      </c>
      <c r="Q816">
        <v>14.76478194242886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8.5523051938876833</v>
      </c>
      <c r="G817" s="13">
        <f t="shared" si="144"/>
        <v>0</v>
      </c>
      <c r="H817" s="13">
        <f t="shared" si="145"/>
        <v>8.5523051938876833</v>
      </c>
      <c r="I817" s="16">
        <f t="shared" si="152"/>
        <v>8.8940808799414093</v>
      </c>
      <c r="J817" s="13">
        <f t="shared" si="146"/>
        <v>8.866597469299542</v>
      </c>
      <c r="K817" s="13">
        <f t="shared" si="147"/>
        <v>2.7483410641867323E-2</v>
      </c>
      <c r="L817" s="13">
        <f t="shared" si="148"/>
        <v>0</v>
      </c>
      <c r="M817" s="13">
        <f t="shared" si="153"/>
        <v>1.1374083919876776</v>
      </c>
      <c r="N817" s="13">
        <f t="shared" si="149"/>
        <v>5.9619046837218199E-2</v>
      </c>
      <c r="O817" s="13">
        <f t="shared" si="150"/>
        <v>5.9619046837218199E-2</v>
      </c>
      <c r="Q817">
        <v>17.010510980386911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20.463749507744399</v>
      </c>
      <c r="G818" s="13">
        <f t="shared" si="144"/>
        <v>0</v>
      </c>
      <c r="H818" s="13">
        <f t="shared" si="145"/>
        <v>20.463749507744399</v>
      </c>
      <c r="I818" s="16">
        <f t="shared" si="152"/>
        <v>20.491232918386267</v>
      </c>
      <c r="J818" s="13">
        <f t="shared" si="146"/>
        <v>20.070272376212856</v>
      </c>
      <c r="K818" s="13">
        <f t="shared" si="147"/>
        <v>0.42096054217341106</v>
      </c>
      <c r="L818" s="13">
        <f t="shared" si="148"/>
        <v>0</v>
      </c>
      <c r="M818" s="13">
        <f t="shared" si="153"/>
        <v>1.0777893451504594</v>
      </c>
      <c r="N818" s="13">
        <f t="shared" si="149"/>
        <v>5.6494020882761439E-2</v>
      </c>
      <c r="O818" s="13">
        <f t="shared" si="150"/>
        <v>5.6494020882761439E-2</v>
      </c>
      <c r="Q818">
        <v>15.21548261031084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2.649139879077004</v>
      </c>
      <c r="G819" s="13">
        <f t="shared" si="144"/>
        <v>0</v>
      </c>
      <c r="H819" s="13">
        <f t="shared" si="145"/>
        <v>2.649139879077004</v>
      </c>
      <c r="I819" s="16">
        <f t="shared" si="152"/>
        <v>3.070100421250415</v>
      </c>
      <c r="J819" s="13">
        <f t="shared" si="146"/>
        <v>3.0693750755145999</v>
      </c>
      <c r="K819" s="13">
        <f t="shared" si="147"/>
        <v>7.2534573581517492E-4</v>
      </c>
      <c r="L819" s="13">
        <f t="shared" si="148"/>
        <v>0</v>
      </c>
      <c r="M819" s="13">
        <f t="shared" si="153"/>
        <v>1.0212953242676981</v>
      </c>
      <c r="N819" s="13">
        <f t="shared" si="149"/>
        <v>5.3532798070657708E-2</v>
      </c>
      <c r="O819" s="13">
        <f t="shared" si="150"/>
        <v>5.3532798070657708E-2</v>
      </c>
      <c r="Q819">
        <v>20.177957472948801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0.26183309453852621</v>
      </c>
      <c r="G820" s="13">
        <f t="shared" si="144"/>
        <v>0</v>
      </c>
      <c r="H820" s="13">
        <f t="shared" si="145"/>
        <v>0.26183309453852621</v>
      </c>
      <c r="I820" s="16">
        <f t="shared" si="152"/>
        <v>0.26255844027434139</v>
      </c>
      <c r="J820" s="13">
        <f t="shared" si="146"/>
        <v>0.26255817792525754</v>
      </c>
      <c r="K820" s="13">
        <f t="shared" si="147"/>
        <v>2.6234908384603628E-7</v>
      </c>
      <c r="L820" s="13">
        <f t="shared" si="148"/>
        <v>0</v>
      </c>
      <c r="M820" s="13">
        <f t="shared" si="153"/>
        <v>0.9677625261970404</v>
      </c>
      <c r="N820" s="13">
        <f t="shared" si="149"/>
        <v>5.0726792401995069E-2</v>
      </c>
      <c r="O820" s="13">
        <f t="shared" si="150"/>
        <v>5.0726792401995069E-2</v>
      </c>
      <c r="Q820">
        <v>24.0641531000343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33.456368070595012</v>
      </c>
      <c r="G821" s="13">
        <f t="shared" si="144"/>
        <v>0</v>
      </c>
      <c r="H821" s="13">
        <f t="shared" si="145"/>
        <v>33.456368070595012</v>
      </c>
      <c r="I821" s="16">
        <f t="shared" si="152"/>
        <v>33.456368332944095</v>
      </c>
      <c r="J821" s="13">
        <f t="shared" si="146"/>
        <v>33.018319110846988</v>
      </c>
      <c r="K821" s="13">
        <f t="shared" si="147"/>
        <v>0.43804922209710639</v>
      </c>
      <c r="L821" s="13">
        <f t="shared" si="148"/>
        <v>0</v>
      </c>
      <c r="M821" s="13">
        <f t="shared" si="153"/>
        <v>0.91703573379504533</v>
      </c>
      <c r="N821" s="13">
        <f t="shared" si="149"/>
        <v>4.8067867926476382E-2</v>
      </c>
      <c r="O821" s="13">
        <f t="shared" si="150"/>
        <v>4.8067867926476382E-2</v>
      </c>
      <c r="Q821">
        <v>25.460328193548381</v>
      </c>
    </row>
    <row r="822" spans="1:17" x14ac:dyDescent="0.2">
      <c r="A822" s="14">
        <f t="shared" si="151"/>
        <v>46997</v>
      </c>
      <c r="B822" s="1">
        <v>9</v>
      </c>
      <c r="F822" s="34">
        <v>2.5598817065456489</v>
      </c>
      <c r="G822" s="13">
        <f t="shared" si="144"/>
        <v>0</v>
      </c>
      <c r="H822" s="13">
        <f t="shared" si="145"/>
        <v>2.5598817065456489</v>
      </c>
      <c r="I822" s="16">
        <f t="shared" si="152"/>
        <v>2.9979309286427553</v>
      </c>
      <c r="J822" s="13">
        <f t="shared" si="146"/>
        <v>2.9974502791453594</v>
      </c>
      <c r="K822" s="13">
        <f t="shared" si="147"/>
        <v>4.806494973959019E-4</v>
      </c>
      <c r="L822" s="13">
        <f t="shared" si="148"/>
        <v>0</v>
      </c>
      <c r="M822" s="13">
        <f t="shared" si="153"/>
        <v>0.86896786586856889</v>
      </c>
      <c r="N822" s="13">
        <f t="shared" si="149"/>
        <v>4.5548315152414497E-2</v>
      </c>
      <c r="O822" s="13">
        <f t="shared" si="150"/>
        <v>4.5548315152414497E-2</v>
      </c>
      <c r="Q822">
        <v>22.5846086734342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4.7933223056047751</v>
      </c>
      <c r="G823" s="13">
        <f t="shared" si="144"/>
        <v>0</v>
      </c>
      <c r="H823" s="13">
        <f t="shared" si="145"/>
        <v>4.7933223056047751</v>
      </c>
      <c r="I823" s="16">
        <f t="shared" si="152"/>
        <v>4.793802955102171</v>
      </c>
      <c r="J823" s="13">
        <f t="shared" si="146"/>
        <v>4.7908224765155918</v>
      </c>
      <c r="K823" s="13">
        <f t="shared" si="147"/>
        <v>2.9804785865792383E-3</v>
      </c>
      <c r="L823" s="13">
        <f t="shared" si="148"/>
        <v>0</v>
      </c>
      <c r="M823" s="13">
        <f t="shared" si="153"/>
        <v>0.82341955071615436</v>
      </c>
      <c r="N823" s="13">
        <f t="shared" si="149"/>
        <v>4.3160828693234586E-2</v>
      </c>
      <c r="O823" s="13">
        <f t="shared" si="150"/>
        <v>4.3160828693234586E-2</v>
      </c>
      <c r="Q823">
        <v>19.634935959067281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30.462580900387689</v>
      </c>
      <c r="G824" s="13">
        <f t="shared" si="144"/>
        <v>0</v>
      </c>
      <c r="H824" s="13">
        <f t="shared" si="145"/>
        <v>30.462580900387689</v>
      </c>
      <c r="I824" s="16">
        <f t="shared" si="152"/>
        <v>30.465561378974268</v>
      </c>
      <c r="J824" s="13">
        <f t="shared" si="146"/>
        <v>29.325699393061328</v>
      </c>
      <c r="K824" s="13">
        <f t="shared" si="147"/>
        <v>1.1398619859129404</v>
      </c>
      <c r="L824" s="13">
        <f t="shared" si="148"/>
        <v>0</v>
      </c>
      <c r="M824" s="13">
        <f t="shared" si="153"/>
        <v>0.78025872202291979</v>
      </c>
      <c r="N824" s="13">
        <f t="shared" si="149"/>
        <v>4.0898486085670128E-2</v>
      </c>
      <c r="O824" s="13">
        <f t="shared" si="150"/>
        <v>4.0898486085670128E-2</v>
      </c>
      <c r="Q824">
        <v>16.411977875449811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44.916907292986643</v>
      </c>
      <c r="G825" s="13">
        <f t="shared" si="144"/>
        <v>0</v>
      </c>
      <c r="H825" s="13">
        <f t="shared" si="145"/>
        <v>44.916907292986643</v>
      </c>
      <c r="I825" s="16">
        <f t="shared" si="152"/>
        <v>46.05676927889958</v>
      </c>
      <c r="J825" s="13">
        <f t="shared" si="146"/>
        <v>40.175198719958061</v>
      </c>
      <c r="K825" s="13">
        <f t="shared" si="147"/>
        <v>5.8815705589415188</v>
      </c>
      <c r="L825" s="13">
        <f t="shared" si="148"/>
        <v>0</v>
      </c>
      <c r="M825" s="13">
        <f t="shared" si="153"/>
        <v>0.73936023593724964</v>
      </c>
      <c r="N825" s="13">
        <f t="shared" si="149"/>
        <v>3.8754727718236438E-2</v>
      </c>
      <c r="O825" s="13">
        <f t="shared" si="150"/>
        <v>3.8754727718236438E-2</v>
      </c>
      <c r="Q825">
        <v>12.436106546157781</v>
      </c>
    </row>
    <row r="826" spans="1:17" x14ac:dyDescent="0.2">
      <c r="A826" s="14">
        <f t="shared" si="151"/>
        <v>47119</v>
      </c>
      <c r="B826" s="1">
        <v>1</v>
      </c>
      <c r="F826" s="34">
        <v>38.394556655433867</v>
      </c>
      <c r="G826" s="13">
        <f t="shared" si="144"/>
        <v>0</v>
      </c>
      <c r="H826" s="13">
        <f t="shared" si="145"/>
        <v>38.394556655433867</v>
      </c>
      <c r="I826" s="16">
        <f t="shared" si="152"/>
        <v>44.276127214375386</v>
      </c>
      <c r="J826" s="13">
        <f t="shared" si="146"/>
        <v>38.024941719232515</v>
      </c>
      <c r="K826" s="13">
        <f t="shared" si="147"/>
        <v>6.2511854951428703</v>
      </c>
      <c r="L826" s="13">
        <f t="shared" si="148"/>
        <v>0</v>
      </c>
      <c r="M826" s="13">
        <f t="shared" si="153"/>
        <v>0.70060550821901324</v>
      </c>
      <c r="N826" s="13">
        <f t="shared" si="149"/>
        <v>3.672333781178478E-2</v>
      </c>
      <c r="O826" s="13">
        <f t="shared" si="150"/>
        <v>3.672333781178478E-2</v>
      </c>
      <c r="Q826">
        <v>10.935444222580649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2.2700364827190018</v>
      </c>
      <c r="G827" s="13">
        <f t="shared" si="144"/>
        <v>0</v>
      </c>
      <c r="H827" s="13">
        <f t="shared" si="145"/>
        <v>2.2700364827190018</v>
      </c>
      <c r="I827" s="16">
        <f t="shared" si="152"/>
        <v>8.5212219778618721</v>
      </c>
      <c r="J827" s="13">
        <f t="shared" si="146"/>
        <v>8.485602415702358</v>
      </c>
      <c r="K827" s="13">
        <f t="shared" si="147"/>
        <v>3.5619562159514118E-2</v>
      </c>
      <c r="L827" s="13">
        <f t="shared" si="148"/>
        <v>0</v>
      </c>
      <c r="M827" s="13">
        <f t="shared" si="153"/>
        <v>0.66388217040722841</v>
      </c>
      <c r="N827" s="13">
        <f t="shared" si="149"/>
        <v>3.4798426396990594E-2</v>
      </c>
      <c r="O827" s="13">
        <f t="shared" si="150"/>
        <v>3.4798426396990594E-2</v>
      </c>
      <c r="Q827">
        <v>14.2241968280943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27.460840773485678</v>
      </c>
      <c r="G828" s="13">
        <f t="shared" si="144"/>
        <v>0</v>
      </c>
      <c r="H828" s="13">
        <f t="shared" si="145"/>
        <v>27.460840773485678</v>
      </c>
      <c r="I828" s="16">
        <f t="shared" si="152"/>
        <v>27.496460335645192</v>
      </c>
      <c r="J828" s="13">
        <f t="shared" si="146"/>
        <v>26.501456460065015</v>
      </c>
      <c r="K828" s="13">
        <f t="shared" si="147"/>
        <v>0.99500387558017778</v>
      </c>
      <c r="L828" s="13">
        <f t="shared" si="148"/>
        <v>0</v>
      </c>
      <c r="M828" s="13">
        <f t="shared" si="153"/>
        <v>0.62908374401023781</v>
      </c>
      <c r="N828" s="13">
        <f t="shared" si="149"/>
        <v>3.2974412236519944E-2</v>
      </c>
      <c r="O828" s="13">
        <f t="shared" si="150"/>
        <v>3.2974412236519944E-2</v>
      </c>
      <c r="Q828">
        <v>15.19903801589753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13.512031807861399</v>
      </c>
      <c r="G829" s="13">
        <f t="shared" si="144"/>
        <v>0</v>
      </c>
      <c r="H829" s="13">
        <f t="shared" si="145"/>
        <v>13.512031807861399</v>
      </c>
      <c r="I829" s="16">
        <f t="shared" si="152"/>
        <v>14.507035683441577</v>
      </c>
      <c r="J829" s="13">
        <f t="shared" si="146"/>
        <v>14.419740234346435</v>
      </c>
      <c r="K829" s="13">
        <f t="shared" si="147"/>
        <v>8.729544909514253E-2</v>
      </c>
      <c r="L829" s="13">
        <f t="shared" si="148"/>
        <v>0</v>
      </c>
      <c r="M829" s="13">
        <f t="shared" si="153"/>
        <v>0.59610933177371783</v>
      </c>
      <c r="N829" s="13">
        <f t="shared" si="149"/>
        <v>3.1246006642357486E-2</v>
      </c>
      <c r="O829" s="13">
        <f t="shared" si="150"/>
        <v>3.1246006642357486E-2</v>
      </c>
      <c r="Q829">
        <v>19.187280323171539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4.9089653277869481</v>
      </c>
      <c r="G830" s="13">
        <f t="shared" si="144"/>
        <v>0</v>
      </c>
      <c r="H830" s="13">
        <f t="shared" si="145"/>
        <v>4.9089653277869481</v>
      </c>
      <c r="I830" s="16">
        <f t="shared" si="152"/>
        <v>4.9962607768820906</v>
      </c>
      <c r="J830" s="13">
        <f t="shared" si="146"/>
        <v>4.9929098510029259</v>
      </c>
      <c r="K830" s="13">
        <f t="shared" si="147"/>
        <v>3.3509258791646346E-3</v>
      </c>
      <c r="L830" s="13">
        <f t="shared" si="148"/>
        <v>0</v>
      </c>
      <c r="M830" s="13">
        <f t="shared" si="153"/>
        <v>0.56486332513136039</v>
      </c>
      <c r="N830" s="13">
        <f t="shared" si="149"/>
        <v>2.960819814137456E-2</v>
      </c>
      <c r="O830" s="13">
        <f t="shared" si="150"/>
        <v>2.960819814137456E-2</v>
      </c>
      <c r="Q830">
        <v>19.68343702330889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15.671723932760329</v>
      </c>
      <c r="G831" s="13">
        <f t="shared" si="144"/>
        <v>0</v>
      </c>
      <c r="H831" s="13">
        <f t="shared" si="145"/>
        <v>15.671723932760329</v>
      </c>
      <c r="I831" s="16">
        <f t="shared" si="152"/>
        <v>15.675074858639494</v>
      </c>
      <c r="J831" s="13">
        <f t="shared" si="146"/>
        <v>15.586099455613102</v>
      </c>
      <c r="K831" s="13">
        <f t="shared" si="147"/>
        <v>8.8975403026392286E-2</v>
      </c>
      <c r="L831" s="13">
        <f t="shared" si="148"/>
        <v>0</v>
      </c>
      <c r="M831" s="13">
        <f t="shared" si="153"/>
        <v>0.53525512698998579</v>
      </c>
      <c r="N831" s="13">
        <f t="shared" si="149"/>
        <v>2.8056237944675596E-2</v>
      </c>
      <c r="O831" s="13">
        <f t="shared" si="150"/>
        <v>2.8056237944675596E-2</v>
      </c>
      <c r="Q831">
        <v>20.69641941924575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0.34200211479255649</v>
      </c>
      <c r="G832" s="13">
        <f t="shared" si="144"/>
        <v>0</v>
      </c>
      <c r="H832" s="13">
        <f t="shared" si="145"/>
        <v>0.34200211479255649</v>
      </c>
      <c r="I832" s="16">
        <f t="shared" si="152"/>
        <v>0.43097751781894877</v>
      </c>
      <c r="J832" s="13">
        <f t="shared" si="146"/>
        <v>0.43097657107384602</v>
      </c>
      <c r="K832" s="13">
        <f t="shared" si="147"/>
        <v>9.4674510275893908E-7</v>
      </c>
      <c r="L832" s="13">
        <f t="shared" si="148"/>
        <v>0</v>
      </c>
      <c r="M832" s="13">
        <f t="shared" si="153"/>
        <v>0.50719888904531019</v>
      </c>
      <c r="N832" s="13">
        <f t="shared" si="149"/>
        <v>2.6585626178591604E-2</v>
      </c>
      <c r="O832" s="13">
        <f t="shared" si="150"/>
        <v>2.6585626178591604E-2</v>
      </c>
      <c r="Q832">
        <v>25.523579329404189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27.17036491866499</v>
      </c>
      <c r="G833" s="13">
        <f t="shared" si="144"/>
        <v>0</v>
      </c>
      <c r="H833" s="13">
        <f t="shared" si="145"/>
        <v>27.17036491866499</v>
      </c>
      <c r="I833" s="16">
        <f t="shared" si="152"/>
        <v>27.170365865410094</v>
      </c>
      <c r="J833" s="13">
        <f t="shared" si="146"/>
        <v>26.970687546431375</v>
      </c>
      <c r="K833" s="13">
        <f t="shared" si="147"/>
        <v>0.19967831897871946</v>
      </c>
      <c r="L833" s="13">
        <f t="shared" si="148"/>
        <v>0</v>
      </c>
      <c r="M833" s="13">
        <f t="shared" si="153"/>
        <v>0.48061326286671857</v>
      </c>
      <c r="N833" s="13">
        <f t="shared" si="149"/>
        <v>2.5192098837397696E-2</v>
      </c>
      <c r="O833" s="13">
        <f t="shared" si="150"/>
        <v>2.5192098837397696E-2</v>
      </c>
      <c r="Q833">
        <v>26.690881193548378</v>
      </c>
    </row>
    <row r="834" spans="1:17" x14ac:dyDescent="0.2">
      <c r="A834" s="14">
        <f t="shared" si="151"/>
        <v>47362</v>
      </c>
      <c r="B834" s="1">
        <v>9</v>
      </c>
      <c r="F834" s="34">
        <v>2.578106977195203</v>
      </c>
      <c r="G834" s="13">
        <f t="shared" si="144"/>
        <v>0</v>
      </c>
      <c r="H834" s="13">
        <f t="shared" si="145"/>
        <v>2.578106977195203</v>
      </c>
      <c r="I834" s="16">
        <f t="shared" si="152"/>
        <v>2.7777852961739224</v>
      </c>
      <c r="J834" s="13">
        <f t="shared" si="146"/>
        <v>2.7774360279429509</v>
      </c>
      <c r="K834" s="13">
        <f t="shared" si="147"/>
        <v>3.4926823097158888E-4</v>
      </c>
      <c r="L834" s="13">
        <f t="shared" si="148"/>
        <v>0</v>
      </c>
      <c r="M834" s="13">
        <f t="shared" si="153"/>
        <v>0.45542116402932087</v>
      </c>
      <c r="N834" s="13">
        <f t="shared" si="149"/>
        <v>2.3871615419924445E-2</v>
      </c>
      <c r="O834" s="13">
        <f t="shared" si="150"/>
        <v>2.3871615419924445E-2</v>
      </c>
      <c r="Q834">
        <v>23.227924030550771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10.24924400931754</v>
      </c>
      <c r="G835" s="13">
        <f t="shared" si="144"/>
        <v>0</v>
      </c>
      <c r="H835" s="13">
        <f t="shared" si="145"/>
        <v>10.24924400931754</v>
      </c>
      <c r="I835" s="16">
        <f t="shared" si="152"/>
        <v>10.249593277548511</v>
      </c>
      <c r="J835" s="13">
        <f t="shared" si="146"/>
        <v>10.216211997577565</v>
      </c>
      <c r="K835" s="13">
        <f t="shared" si="147"/>
        <v>3.3381279970946309E-2</v>
      </c>
      <c r="L835" s="13">
        <f t="shared" si="148"/>
        <v>0</v>
      </c>
      <c r="M835" s="13">
        <f t="shared" si="153"/>
        <v>0.43154954860939643</v>
      </c>
      <c r="N835" s="13">
        <f t="shared" si="149"/>
        <v>2.2620347214215658E-2</v>
      </c>
      <c r="O835" s="13">
        <f t="shared" si="150"/>
        <v>2.2620347214215658E-2</v>
      </c>
      <c r="Q835">
        <v>18.645394040135201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16.54598647982333</v>
      </c>
      <c r="G836" s="13">
        <f t="shared" si="144"/>
        <v>0</v>
      </c>
      <c r="H836" s="13">
        <f t="shared" si="145"/>
        <v>16.54598647982333</v>
      </c>
      <c r="I836" s="16">
        <f t="shared" si="152"/>
        <v>16.579367759794277</v>
      </c>
      <c r="J836" s="13">
        <f t="shared" si="146"/>
        <v>16.403138494955726</v>
      </c>
      <c r="K836" s="13">
        <f t="shared" si="147"/>
        <v>0.17622926483855039</v>
      </c>
      <c r="L836" s="13">
        <f t="shared" si="148"/>
        <v>0</v>
      </c>
      <c r="M836" s="13">
        <f t="shared" si="153"/>
        <v>0.40892920139518074</v>
      </c>
      <c r="N836" s="13">
        <f t="shared" si="149"/>
        <v>2.1434666196264218E-2</v>
      </c>
      <c r="O836" s="13">
        <f t="shared" si="150"/>
        <v>2.1434666196264218E-2</v>
      </c>
      <c r="Q836">
        <v>17.001391223906801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52.491736787681852</v>
      </c>
      <c r="G837" s="13">
        <f t="shared" si="144"/>
        <v>0</v>
      </c>
      <c r="H837" s="13">
        <f t="shared" si="145"/>
        <v>52.491736787681852</v>
      </c>
      <c r="I837" s="16">
        <f t="shared" si="152"/>
        <v>52.667966052520399</v>
      </c>
      <c r="J837" s="13">
        <f t="shared" si="146"/>
        <v>43.95963848158604</v>
      </c>
      <c r="K837" s="13">
        <f t="shared" si="147"/>
        <v>8.7083275709343582</v>
      </c>
      <c r="L837" s="13">
        <f t="shared" si="148"/>
        <v>0</v>
      </c>
      <c r="M837" s="13">
        <f t="shared" si="153"/>
        <v>0.38749453519891652</v>
      </c>
      <c r="N837" s="13">
        <f t="shared" si="149"/>
        <v>2.0311134510638092E-2</v>
      </c>
      <c r="O837" s="13">
        <f t="shared" si="150"/>
        <v>2.0311134510638092E-2</v>
      </c>
      <c r="Q837">
        <v>12.010056650563641</v>
      </c>
    </row>
    <row r="838" spans="1:17" x14ac:dyDescent="0.2">
      <c r="A838" s="14">
        <f t="shared" si="151"/>
        <v>47484</v>
      </c>
      <c r="B838" s="1">
        <v>1</v>
      </c>
      <c r="F838" s="34">
        <v>42.576144848588889</v>
      </c>
      <c r="G838" s="13">
        <f t="shared" ref="G838:G901" si="157">IF((F838-$J$2)&gt;0,$I$2*(F838-$J$2),0)</f>
        <v>0</v>
      </c>
      <c r="H838" s="13">
        <f t="shared" ref="H838:H901" si="158">F838-G838</f>
        <v>42.576144848588889</v>
      </c>
      <c r="I838" s="16">
        <f t="shared" si="152"/>
        <v>51.284472419523247</v>
      </c>
      <c r="J838" s="13">
        <f t="shared" ref="J838:J901" si="159">I838/SQRT(1+(I838/($K$2*(300+(25*Q838)+0.05*(Q838)^3)))^2)</f>
        <v>42.12747706927928</v>
      </c>
      <c r="K838" s="13">
        <f t="shared" ref="K838:K901" si="160">I838-J838</f>
        <v>9.1569953502439674</v>
      </c>
      <c r="L838" s="13">
        <f t="shared" ref="L838:L901" si="161">IF(K838&gt;$N$2,(K838-$N$2)/$L$2,0)</f>
        <v>0</v>
      </c>
      <c r="M838" s="13">
        <f t="shared" si="153"/>
        <v>0.36718340068827843</v>
      </c>
      <c r="N838" s="13">
        <f t="shared" ref="N838:N901" si="162">$M$2*M838</f>
        <v>1.9246494502495892E-2</v>
      </c>
      <c r="O838" s="13">
        <f t="shared" ref="O838:O901" si="163">N838+G838</f>
        <v>1.9246494502495892E-2</v>
      </c>
      <c r="Q838">
        <v>10.86414922258065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1.711586570169312</v>
      </c>
      <c r="G839" s="13">
        <f t="shared" si="157"/>
        <v>0</v>
      </c>
      <c r="H839" s="13">
        <f t="shared" si="158"/>
        <v>1.711586570169312</v>
      </c>
      <c r="I839" s="16">
        <f t="shared" ref="I839:I902" si="166">H839+K838-L838</f>
        <v>10.868581920413279</v>
      </c>
      <c r="J839" s="13">
        <f t="shared" si="159"/>
        <v>10.787674753953475</v>
      </c>
      <c r="K839" s="13">
        <f t="shared" si="160"/>
        <v>8.0907166459804003E-2</v>
      </c>
      <c r="L839" s="13">
        <f t="shared" si="161"/>
        <v>0</v>
      </c>
      <c r="M839" s="13">
        <f t="shared" ref="M839:M902" si="167">L839+M838-N838</f>
        <v>0.34793690618578255</v>
      </c>
      <c r="N839" s="13">
        <f t="shared" si="162"/>
        <v>1.8237659272089927E-2</v>
      </c>
      <c r="O839" s="13">
        <f t="shared" si="163"/>
        <v>1.8237659272089927E-2</v>
      </c>
      <c r="Q839">
        <v>13.53334515041832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15.90163221148279</v>
      </c>
      <c r="G840" s="13">
        <f t="shared" si="157"/>
        <v>0</v>
      </c>
      <c r="H840" s="13">
        <f t="shared" si="158"/>
        <v>15.90163221148279</v>
      </c>
      <c r="I840" s="16">
        <f t="shared" si="166"/>
        <v>15.982539377942594</v>
      </c>
      <c r="J840" s="13">
        <f t="shared" si="159"/>
        <v>15.800217240658968</v>
      </c>
      <c r="K840" s="13">
        <f t="shared" si="160"/>
        <v>0.18232213728362545</v>
      </c>
      <c r="L840" s="13">
        <f t="shared" si="161"/>
        <v>0</v>
      </c>
      <c r="M840" s="13">
        <f t="shared" si="167"/>
        <v>0.32969924691369262</v>
      </c>
      <c r="N840" s="13">
        <f t="shared" si="162"/>
        <v>1.7281703724369882E-2</v>
      </c>
      <c r="O840" s="13">
        <f t="shared" si="163"/>
        <v>1.7281703724369882E-2</v>
      </c>
      <c r="Q840">
        <v>15.96818440799386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19.35394900067466</v>
      </c>
      <c r="G841" s="13">
        <f t="shared" si="157"/>
        <v>0</v>
      </c>
      <c r="H841" s="13">
        <f t="shared" si="158"/>
        <v>19.35394900067466</v>
      </c>
      <c r="I841" s="16">
        <f t="shared" si="166"/>
        <v>19.536271137958288</v>
      </c>
      <c r="J841" s="13">
        <f t="shared" si="159"/>
        <v>19.319678450724329</v>
      </c>
      <c r="K841" s="13">
        <f t="shared" si="160"/>
        <v>0.21659268723395897</v>
      </c>
      <c r="L841" s="13">
        <f t="shared" si="161"/>
        <v>0</v>
      </c>
      <c r="M841" s="13">
        <f t="shared" si="167"/>
        <v>0.31241754318932274</v>
      </c>
      <c r="N841" s="13">
        <f t="shared" si="162"/>
        <v>1.6375856087735514E-2</v>
      </c>
      <c r="O841" s="13">
        <f t="shared" si="163"/>
        <v>1.6375856087735514E-2</v>
      </c>
      <c r="Q841">
        <v>19.021453640042139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5.7020952279364412</v>
      </c>
      <c r="G842" s="13">
        <f t="shared" si="157"/>
        <v>0</v>
      </c>
      <c r="H842" s="13">
        <f t="shared" si="158"/>
        <v>5.7020952279364412</v>
      </c>
      <c r="I842" s="16">
        <f t="shared" si="166"/>
        <v>5.9186879151704002</v>
      </c>
      <c r="J842" s="13">
        <f t="shared" si="159"/>
        <v>5.9112485101709176</v>
      </c>
      <c r="K842" s="13">
        <f t="shared" si="160"/>
        <v>7.4394049994825906E-3</v>
      </c>
      <c r="L842" s="13">
        <f t="shared" si="161"/>
        <v>0</v>
      </c>
      <c r="M842" s="13">
        <f t="shared" si="167"/>
        <v>0.29604168710158724</v>
      </c>
      <c r="N842" s="13">
        <f t="shared" si="162"/>
        <v>1.551748987734727E-2</v>
      </c>
      <c r="O842" s="13">
        <f t="shared" si="163"/>
        <v>1.551748987734727E-2</v>
      </c>
      <c r="Q842">
        <v>17.632701124272149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0.25968054878449681</v>
      </c>
      <c r="G843" s="13">
        <f t="shared" si="157"/>
        <v>0</v>
      </c>
      <c r="H843" s="13">
        <f t="shared" si="158"/>
        <v>0.25968054878449681</v>
      </c>
      <c r="I843" s="16">
        <f t="shared" si="166"/>
        <v>0.2671199537839794</v>
      </c>
      <c r="J843" s="13">
        <f t="shared" si="159"/>
        <v>0.26711971366561338</v>
      </c>
      <c r="K843" s="13">
        <f t="shared" si="160"/>
        <v>2.4011836602388925E-7</v>
      </c>
      <c r="L843" s="13">
        <f t="shared" si="161"/>
        <v>0</v>
      </c>
      <c r="M843" s="13">
        <f t="shared" si="167"/>
        <v>0.28052419722423999</v>
      </c>
      <c r="N843" s="13">
        <f t="shared" si="162"/>
        <v>1.4704116279692606E-2</v>
      </c>
      <c r="O843" s="13">
        <f t="shared" si="163"/>
        <v>1.4704116279692606E-2</v>
      </c>
      <c r="Q843">
        <v>25.068830468272701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0.46666666699999998</v>
      </c>
      <c r="G844" s="13">
        <f t="shared" si="157"/>
        <v>0</v>
      </c>
      <c r="H844" s="13">
        <f t="shared" si="158"/>
        <v>0.46666666699999998</v>
      </c>
      <c r="I844" s="16">
        <f t="shared" si="166"/>
        <v>0.466666907118366</v>
      </c>
      <c r="J844" s="13">
        <f t="shared" si="159"/>
        <v>0.46666546708172474</v>
      </c>
      <c r="K844" s="13">
        <f t="shared" si="160"/>
        <v>1.4400366412647969E-6</v>
      </c>
      <c r="L844" s="13">
        <f t="shared" si="161"/>
        <v>0</v>
      </c>
      <c r="M844" s="13">
        <f t="shared" si="167"/>
        <v>0.2658200809445474</v>
      </c>
      <c r="N844" s="13">
        <f t="shared" si="162"/>
        <v>1.393337693632719E-2</v>
      </c>
      <c r="O844" s="13">
        <f t="shared" si="163"/>
        <v>1.393337693632719E-2</v>
      </c>
      <c r="Q844">
        <v>24.226224100474418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31.752598903679189</v>
      </c>
      <c r="G845" s="13">
        <f t="shared" si="157"/>
        <v>0</v>
      </c>
      <c r="H845" s="13">
        <f t="shared" si="158"/>
        <v>31.752598903679189</v>
      </c>
      <c r="I845" s="16">
        <f t="shared" si="166"/>
        <v>31.75260034371583</v>
      </c>
      <c r="J845" s="13">
        <f t="shared" si="159"/>
        <v>31.305176813218797</v>
      </c>
      <c r="K845" s="13">
        <f t="shared" si="160"/>
        <v>0.44742353049703354</v>
      </c>
      <c r="L845" s="13">
        <f t="shared" si="161"/>
        <v>0</v>
      </c>
      <c r="M845" s="13">
        <f t="shared" si="167"/>
        <v>0.25188670400822022</v>
      </c>
      <c r="N845" s="13">
        <f t="shared" si="162"/>
        <v>1.3203037105867678E-2</v>
      </c>
      <c r="O845" s="13">
        <f t="shared" si="163"/>
        <v>1.3203037105867678E-2</v>
      </c>
      <c r="Q845">
        <v>24.172193193548381</v>
      </c>
    </row>
    <row r="846" spans="1:17" x14ac:dyDescent="0.2">
      <c r="A846" s="14">
        <f t="shared" si="164"/>
        <v>47727</v>
      </c>
      <c r="B846" s="1">
        <v>9</v>
      </c>
      <c r="F846" s="34">
        <v>11.66138511825492</v>
      </c>
      <c r="G846" s="13">
        <f t="shared" si="157"/>
        <v>0</v>
      </c>
      <c r="H846" s="13">
        <f t="shared" si="158"/>
        <v>11.66138511825492</v>
      </c>
      <c r="I846" s="16">
        <f t="shared" si="166"/>
        <v>12.108808648751953</v>
      </c>
      <c r="J846" s="13">
        <f t="shared" si="159"/>
        <v>12.083191009236232</v>
      </c>
      <c r="K846" s="13">
        <f t="shared" si="160"/>
        <v>2.5617639515720825E-2</v>
      </c>
      <c r="L846" s="13">
        <f t="shared" si="161"/>
        <v>0</v>
      </c>
      <c r="M846" s="13">
        <f t="shared" si="167"/>
        <v>0.23868366690235254</v>
      </c>
      <c r="N846" s="13">
        <f t="shared" si="162"/>
        <v>1.2510979184409347E-2</v>
      </c>
      <c r="O846" s="13">
        <f t="shared" si="163"/>
        <v>1.2510979184409347E-2</v>
      </c>
      <c r="Q846">
        <v>24.073817684756381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13.470737367679799</v>
      </c>
      <c r="G847" s="13">
        <f t="shared" si="157"/>
        <v>0</v>
      </c>
      <c r="H847" s="13">
        <f t="shared" si="158"/>
        <v>13.470737367679799</v>
      </c>
      <c r="I847" s="16">
        <f t="shared" si="166"/>
        <v>13.49635500719552</v>
      </c>
      <c r="J847" s="13">
        <f t="shared" si="159"/>
        <v>13.443364334215612</v>
      </c>
      <c r="K847" s="13">
        <f t="shared" si="160"/>
        <v>5.2990672979907671E-2</v>
      </c>
      <c r="L847" s="13">
        <f t="shared" si="161"/>
        <v>0</v>
      </c>
      <c r="M847" s="13">
        <f t="shared" si="167"/>
        <v>0.22617268771794319</v>
      </c>
      <c r="N847" s="13">
        <f t="shared" si="162"/>
        <v>1.1855196565581224E-2</v>
      </c>
      <c r="O847" s="13">
        <f t="shared" si="163"/>
        <v>1.1855196565581224E-2</v>
      </c>
      <c r="Q847">
        <v>21.204590873153219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10.8498972992374</v>
      </c>
      <c r="G848" s="13">
        <f t="shared" si="157"/>
        <v>0</v>
      </c>
      <c r="H848" s="13">
        <f t="shared" si="158"/>
        <v>10.8498972992374</v>
      </c>
      <c r="I848" s="16">
        <f t="shared" si="166"/>
        <v>10.902887972217307</v>
      </c>
      <c r="J848" s="13">
        <f t="shared" si="159"/>
        <v>10.851653320356558</v>
      </c>
      <c r="K848" s="13">
        <f t="shared" si="160"/>
        <v>5.1234651860749381E-2</v>
      </c>
      <c r="L848" s="13">
        <f t="shared" si="161"/>
        <v>0</v>
      </c>
      <c r="M848" s="13">
        <f t="shared" si="167"/>
        <v>0.21431749115236196</v>
      </c>
      <c r="N848" s="13">
        <f t="shared" si="162"/>
        <v>1.1233787822436069E-2</v>
      </c>
      <c r="O848" s="13">
        <f t="shared" si="163"/>
        <v>1.1233787822436069E-2</v>
      </c>
      <c r="Q848">
        <v>16.908720616462968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41.316509016633717</v>
      </c>
      <c r="G849" s="13">
        <f t="shared" si="157"/>
        <v>0</v>
      </c>
      <c r="H849" s="13">
        <f t="shared" si="158"/>
        <v>41.316509016633717</v>
      </c>
      <c r="I849" s="16">
        <f t="shared" si="166"/>
        <v>41.367743668494469</v>
      </c>
      <c r="J849" s="13">
        <f t="shared" si="159"/>
        <v>36.433878283411644</v>
      </c>
      <c r="K849" s="13">
        <f t="shared" si="160"/>
        <v>4.9338653850828251</v>
      </c>
      <c r="L849" s="13">
        <f t="shared" si="161"/>
        <v>0</v>
      </c>
      <c r="M849" s="13">
        <f t="shared" si="167"/>
        <v>0.2030837033299259</v>
      </c>
      <c r="N849" s="13">
        <f t="shared" si="162"/>
        <v>1.0644951194305719E-2</v>
      </c>
      <c r="O849" s="13">
        <f t="shared" si="163"/>
        <v>1.0644951194305719E-2</v>
      </c>
      <c r="Q849">
        <v>11.465947222580651</v>
      </c>
    </row>
    <row r="850" spans="1:17" x14ac:dyDescent="0.2">
      <c r="A850" s="14">
        <f t="shared" si="164"/>
        <v>47849</v>
      </c>
      <c r="B850" s="1">
        <v>1</v>
      </c>
      <c r="F850" s="34">
        <v>27.400054649911709</v>
      </c>
      <c r="G850" s="13">
        <f t="shared" si="157"/>
        <v>0</v>
      </c>
      <c r="H850" s="13">
        <f t="shared" si="158"/>
        <v>27.400054649911709</v>
      </c>
      <c r="I850" s="16">
        <f t="shared" si="166"/>
        <v>32.333920034994534</v>
      </c>
      <c r="J850" s="13">
        <f t="shared" si="159"/>
        <v>29.809882587052623</v>
      </c>
      <c r="K850" s="13">
        <f t="shared" si="160"/>
        <v>2.524037447941911</v>
      </c>
      <c r="L850" s="13">
        <f t="shared" si="161"/>
        <v>0</v>
      </c>
      <c r="M850" s="13">
        <f t="shared" si="167"/>
        <v>0.19243875213562017</v>
      </c>
      <c r="N850" s="13">
        <f t="shared" si="162"/>
        <v>1.008697936263658E-2</v>
      </c>
      <c r="O850" s="13">
        <f t="shared" si="163"/>
        <v>1.008697936263658E-2</v>
      </c>
      <c r="Q850">
        <v>11.472510472207651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13.86228261723636</v>
      </c>
      <c r="G851" s="13">
        <f t="shared" si="157"/>
        <v>0</v>
      </c>
      <c r="H851" s="13">
        <f t="shared" si="158"/>
        <v>13.86228261723636</v>
      </c>
      <c r="I851" s="16">
        <f t="shared" si="166"/>
        <v>16.386320065178271</v>
      </c>
      <c r="J851" s="13">
        <f t="shared" si="159"/>
        <v>16.045936523557732</v>
      </c>
      <c r="K851" s="13">
        <f t="shared" si="160"/>
        <v>0.34038354162053963</v>
      </c>
      <c r="L851" s="13">
        <f t="shared" si="161"/>
        <v>0</v>
      </c>
      <c r="M851" s="13">
        <f t="shared" si="167"/>
        <v>0.18235177277298359</v>
      </c>
      <c r="N851" s="13">
        <f t="shared" si="162"/>
        <v>9.558254500657894E-3</v>
      </c>
      <c r="O851" s="13">
        <f t="shared" si="163"/>
        <v>9.558254500657894E-3</v>
      </c>
      <c r="Q851">
        <v>11.88419814206825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44.520360702943833</v>
      </c>
      <c r="G852" s="13">
        <f t="shared" si="157"/>
        <v>0</v>
      </c>
      <c r="H852" s="13">
        <f t="shared" si="158"/>
        <v>44.520360702943833</v>
      </c>
      <c r="I852" s="16">
        <f t="shared" si="166"/>
        <v>44.860744244564373</v>
      </c>
      <c r="J852" s="13">
        <f t="shared" si="159"/>
        <v>40.247358936857921</v>
      </c>
      <c r="K852" s="13">
        <f t="shared" si="160"/>
        <v>4.6133853077064515</v>
      </c>
      <c r="L852" s="13">
        <f t="shared" si="161"/>
        <v>0</v>
      </c>
      <c r="M852" s="13">
        <f t="shared" si="167"/>
        <v>0.1727935182723257</v>
      </c>
      <c r="N852" s="13">
        <f t="shared" si="162"/>
        <v>9.0572435825294235E-3</v>
      </c>
      <c r="O852" s="13">
        <f t="shared" si="163"/>
        <v>9.0572435825294235E-3</v>
      </c>
      <c r="Q852">
        <v>13.94382958545647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86.7297999934339</v>
      </c>
      <c r="G853" s="13">
        <f t="shared" si="157"/>
        <v>0.59196828416477698</v>
      </c>
      <c r="H853" s="13">
        <f t="shared" si="158"/>
        <v>86.137831709269122</v>
      </c>
      <c r="I853" s="16">
        <f t="shared" si="166"/>
        <v>90.751217016975573</v>
      </c>
      <c r="J853" s="13">
        <f t="shared" si="159"/>
        <v>66.313795517319789</v>
      </c>
      <c r="K853" s="13">
        <f t="shared" si="160"/>
        <v>24.437421499655784</v>
      </c>
      <c r="L853" s="13">
        <f t="shared" si="161"/>
        <v>0.34028283167819701</v>
      </c>
      <c r="M853" s="13">
        <f t="shared" si="167"/>
        <v>0.50401910636799319</v>
      </c>
      <c r="N853" s="13">
        <f t="shared" si="162"/>
        <v>2.6418952876630254E-2</v>
      </c>
      <c r="O853" s="13">
        <f t="shared" si="163"/>
        <v>0.61838723704140719</v>
      </c>
      <c r="Q853">
        <v>14.86654593903895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2.24083469876199</v>
      </c>
      <c r="G854" s="13">
        <f t="shared" si="157"/>
        <v>0</v>
      </c>
      <c r="H854" s="13">
        <f t="shared" si="158"/>
        <v>2.24083469876199</v>
      </c>
      <c r="I854" s="16">
        <f t="shared" si="166"/>
        <v>26.337973366739575</v>
      </c>
      <c r="J854" s="13">
        <f t="shared" si="159"/>
        <v>25.856050218177934</v>
      </c>
      <c r="K854" s="13">
        <f t="shared" si="160"/>
        <v>0.48192314856164131</v>
      </c>
      <c r="L854" s="13">
        <f t="shared" si="161"/>
        <v>0</v>
      </c>
      <c r="M854" s="13">
        <f t="shared" si="167"/>
        <v>0.47760015349136292</v>
      </c>
      <c r="N854" s="13">
        <f t="shared" si="162"/>
        <v>2.5034161978270901E-2</v>
      </c>
      <c r="O854" s="13">
        <f t="shared" si="163"/>
        <v>2.5034161978270901E-2</v>
      </c>
      <c r="Q854">
        <v>19.624714759606771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2.2417827832804389</v>
      </c>
      <c r="G855" s="13">
        <f t="shared" si="157"/>
        <v>0</v>
      </c>
      <c r="H855" s="13">
        <f t="shared" si="158"/>
        <v>2.2417827832804389</v>
      </c>
      <c r="I855" s="16">
        <f t="shared" si="166"/>
        <v>2.7237059318420802</v>
      </c>
      <c r="J855" s="13">
        <f t="shared" si="159"/>
        <v>2.7233667328156113</v>
      </c>
      <c r="K855" s="13">
        <f t="shared" si="160"/>
        <v>3.3919902646895039E-4</v>
      </c>
      <c r="L855" s="13">
        <f t="shared" si="161"/>
        <v>0</v>
      </c>
      <c r="M855" s="13">
        <f t="shared" si="167"/>
        <v>0.45256599151309201</v>
      </c>
      <c r="N855" s="13">
        <f t="shared" si="162"/>
        <v>2.3721957069262979E-2</v>
      </c>
      <c r="O855" s="13">
        <f t="shared" si="163"/>
        <v>2.3721957069262979E-2</v>
      </c>
      <c r="Q855">
        <v>23.01652855849466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0.2579628741398779</v>
      </c>
      <c r="G856" s="13">
        <f t="shared" si="157"/>
        <v>0</v>
      </c>
      <c r="H856" s="13">
        <f t="shared" si="158"/>
        <v>0.2579628741398779</v>
      </c>
      <c r="I856" s="16">
        <f t="shared" si="166"/>
        <v>0.25830207316634685</v>
      </c>
      <c r="J856" s="13">
        <f t="shared" si="159"/>
        <v>0.25830187196074561</v>
      </c>
      <c r="K856" s="13">
        <f t="shared" si="160"/>
        <v>2.0120560123570996E-7</v>
      </c>
      <c r="L856" s="13">
        <f t="shared" si="161"/>
        <v>0</v>
      </c>
      <c r="M856" s="13">
        <f t="shared" si="167"/>
        <v>0.42884403444382901</v>
      </c>
      <c r="N856" s="13">
        <f t="shared" si="162"/>
        <v>2.2478533440999305E-2</v>
      </c>
      <c r="O856" s="13">
        <f t="shared" si="163"/>
        <v>2.2478533440999305E-2</v>
      </c>
      <c r="Q856">
        <v>25.616800193548379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2.272169066435159</v>
      </c>
      <c r="G857" s="13">
        <f t="shared" si="157"/>
        <v>0</v>
      </c>
      <c r="H857" s="13">
        <f t="shared" si="158"/>
        <v>2.272169066435159</v>
      </c>
      <c r="I857" s="16">
        <f t="shared" si="166"/>
        <v>2.2721692676407601</v>
      </c>
      <c r="J857" s="13">
        <f t="shared" si="159"/>
        <v>2.2720106833949543</v>
      </c>
      <c r="K857" s="13">
        <f t="shared" si="160"/>
        <v>1.585842458058373E-4</v>
      </c>
      <c r="L857" s="13">
        <f t="shared" si="161"/>
        <v>0</v>
      </c>
      <c r="M857" s="13">
        <f t="shared" si="167"/>
        <v>0.4063655010028297</v>
      </c>
      <c r="N857" s="13">
        <f t="shared" si="162"/>
        <v>2.1300285814648545E-2</v>
      </c>
      <c r="O857" s="13">
        <f t="shared" si="163"/>
        <v>2.1300285814648545E-2</v>
      </c>
      <c r="Q857">
        <v>24.561960724433249</v>
      </c>
    </row>
    <row r="858" spans="1:17" x14ac:dyDescent="0.2">
      <c r="A858" s="14">
        <f t="shared" si="164"/>
        <v>48092</v>
      </c>
      <c r="B858" s="1">
        <v>9</v>
      </c>
      <c r="F858" s="34">
        <v>13.370704853253841</v>
      </c>
      <c r="G858" s="13">
        <f t="shared" si="157"/>
        <v>0</v>
      </c>
      <c r="H858" s="13">
        <f t="shared" si="158"/>
        <v>13.370704853253841</v>
      </c>
      <c r="I858" s="16">
        <f t="shared" si="166"/>
        <v>13.370863437499647</v>
      </c>
      <c r="J858" s="13">
        <f t="shared" si="159"/>
        <v>13.332865812559454</v>
      </c>
      <c r="K858" s="13">
        <f t="shared" si="160"/>
        <v>3.7997624940192765E-2</v>
      </c>
      <c r="L858" s="13">
        <f t="shared" si="161"/>
        <v>0</v>
      </c>
      <c r="M858" s="13">
        <f t="shared" si="167"/>
        <v>0.38506521518818115</v>
      </c>
      <c r="N858" s="13">
        <f t="shared" si="162"/>
        <v>2.0183797887730361E-2</v>
      </c>
      <c r="O858" s="13">
        <f t="shared" si="163"/>
        <v>2.0183797887730361E-2</v>
      </c>
      <c r="Q858">
        <v>23.375617412417661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1.0107880029844249</v>
      </c>
      <c r="G859" s="13">
        <f t="shared" si="157"/>
        <v>0</v>
      </c>
      <c r="H859" s="13">
        <f t="shared" si="158"/>
        <v>1.0107880029844249</v>
      </c>
      <c r="I859" s="16">
        <f t="shared" si="166"/>
        <v>1.0487856279246177</v>
      </c>
      <c r="J859" s="13">
        <f t="shared" si="159"/>
        <v>1.0487570860379274</v>
      </c>
      <c r="K859" s="13">
        <f t="shared" si="160"/>
        <v>2.8541886690325313E-5</v>
      </c>
      <c r="L859" s="13">
        <f t="shared" si="161"/>
        <v>0</v>
      </c>
      <c r="M859" s="13">
        <f t="shared" si="167"/>
        <v>0.36488141730045082</v>
      </c>
      <c r="N859" s="13">
        <f t="shared" si="162"/>
        <v>1.9125832428623236E-2</v>
      </c>
      <c r="O859" s="13">
        <f t="shared" si="163"/>
        <v>1.9125832428623236E-2</v>
      </c>
      <c r="Q859">
        <v>20.27225336025197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45.125486948371922</v>
      </c>
      <c r="G860" s="13">
        <f t="shared" si="157"/>
        <v>0</v>
      </c>
      <c r="H860" s="13">
        <f t="shared" si="158"/>
        <v>45.125486948371922</v>
      </c>
      <c r="I860" s="16">
        <f t="shared" si="166"/>
        <v>45.125515490258614</v>
      </c>
      <c r="J860" s="13">
        <f t="shared" si="159"/>
        <v>41.221720400685484</v>
      </c>
      <c r="K860" s="13">
        <f t="shared" si="160"/>
        <v>3.9037950895731299</v>
      </c>
      <c r="L860" s="13">
        <f t="shared" si="161"/>
        <v>0</v>
      </c>
      <c r="M860" s="13">
        <f t="shared" si="167"/>
        <v>0.34575558487182756</v>
      </c>
      <c r="N860" s="13">
        <f t="shared" si="162"/>
        <v>1.8123321890284226E-2</v>
      </c>
      <c r="O860" s="13">
        <f t="shared" si="163"/>
        <v>1.8123321890284226E-2</v>
      </c>
      <c r="Q860">
        <v>15.47074468759166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44.38132173425177</v>
      </c>
      <c r="G861" s="13">
        <f t="shared" si="157"/>
        <v>0</v>
      </c>
      <c r="H861" s="13">
        <f t="shared" si="158"/>
        <v>44.38132173425177</v>
      </c>
      <c r="I861" s="16">
        <f t="shared" si="166"/>
        <v>48.2851168238249</v>
      </c>
      <c r="J861" s="13">
        <f t="shared" si="159"/>
        <v>41.589565876482347</v>
      </c>
      <c r="K861" s="13">
        <f t="shared" si="160"/>
        <v>6.6955509473425536</v>
      </c>
      <c r="L861" s="13">
        <f t="shared" si="161"/>
        <v>0</v>
      </c>
      <c r="M861" s="13">
        <f t="shared" si="167"/>
        <v>0.32763226298154335</v>
      </c>
      <c r="N861" s="13">
        <f t="shared" si="162"/>
        <v>1.7173359515965343E-2</v>
      </c>
      <c r="O861" s="13">
        <f t="shared" si="163"/>
        <v>1.7173359515965343E-2</v>
      </c>
      <c r="Q861">
        <v>12.382558311832989</v>
      </c>
    </row>
    <row r="862" spans="1:17" x14ac:dyDescent="0.2">
      <c r="A862" s="14">
        <f t="shared" si="164"/>
        <v>48214</v>
      </c>
      <c r="B862" s="1">
        <v>1</v>
      </c>
      <c r="F862" s="34">
        <v>85.908963189049189</v>
      </c>
      <c r="G862" s="13">
        <f t="shared" si="157"/>
        <v>0.57555154807708275</v>
      </c>
      <c r="H862" s="13">
        <f t="shared" si="158"/>
        <v>85.333411640972102</v>
      </c>
      <c r="I862" s="16">
        <f t="shared" si="166"/>
        <v>92.028962588314656</v>
      </c>
      <c r="J862" s="13">
        <f t="shared" si="159"/>
        <v>61.373019572172822</v>
      </c>
      <c r="K862" s="13">
        <f t="shared" si="160"/>
        <v>30.655943016141833</v>
      </c>
      <c r="L862" s="13">
        <f t="shared" si="161"/>
        <v>0.59388749946760322</v>
      </c>
      <c r="M862" s="13">
        <f t="shared" si="167"/>
        <v>0.90434640293318125</v>
      </c>
      <c r="N862" s="13">
        <f t="shared" si="162"/>
        <v>4.7402736724424702E-2</v>
      </c>
      <c r="O862" s="13">
        <f t="shared" si="163"/>
        <v>0.6229542848015075</v>
      </c>
      <c r="Q862">
        <v>12.47185522258065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188.14899376939371</v>
      </c>
      <c r="G863" s="13">
        <f t="shared" si="157"/>
        <v>2.6203521596839732</v>
      </c>
      <c r="H863" s="13">
        <f t="shared" si="158"/>
        <v>185.52864160970975</v>
      </c>
      <c r="I863" s="16">
        <f t="shared" si="166"/>
        <v>215.59069712638399</v>
      </c>
      <c r="J863" s="13">
        <f t="shared" si="159"/>
        <v>80.923634269965831</v>
      </c>
      <c r="K863" s="13">
        <f t="shared" si="160"/>
        <v>134.66706285641817</v>
      </c>
      <c r="L863" s="13">
        <f t="shared" si="161"/>
        <v>4.8356844319968095</v>
      </c>
      <c r="M863" s="13">
        <f t="shared" si="167"/>
        <v>5.6926280982055664</v>
      </c>
      <c r="N863" s="13">
        <f t="shared" si="162"/>
        <v>0.29838804039478095</v>
      </c>
      <c r="O863" s="13">
        <f t="shared" si="163"/>
        <v>2.9187402000787541</v>
      </c>
      <c r="Q863">
        <v>13.323639732669889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60.516780657603867</v>
      </c>
      <c r="G864" s="13">
        <f t="shared" si="157"/>
        <v>6.7707897448176346E-2</v>
      </c>
      <c r="H864" s="13">
        <f t="shared" si="158"/>
        <v>60.449072760155694</v>
      </c>
      <c r="I864" s="16">
        <f t="shared" si="166"/>
        <v>190.28045118457706</v>
      </c>
      <c r="J864" s="13">
        <f t="shared" si="159"/>
        <v>84.033780832839085</v>
      </c>
      <c r="K864" s="13">
        <f t="shared" si="160"/>
        <v>106.24667035173798</v>
      </c>
      <c r="L864" s="13">
        <f t="shared" si="161"/>
        <v>3.6766397651116214</v>
      </c>
      <c r="M864" s="13">
        <f t="shared" si="167"/>
        <v>9.0708798229224072</v>
      </c>
      <c r="N864" s="13">
        <f t="shared" si="162"/>
        <v>0.47546440911387911</v>
      </c>
      <c r="O864" s="13">
        <f t="shared" si="163"/>
        <v>0.54317230656205551</v>
      </c>
      <c r="Q864">
        <v>14.341803368272981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38.409823485099857</v>
      </c>
      <c r="G865" s="13">
        <f t="shared" si="157"/>
        <v>0</v>
      </c>
      <c r="H865" s="13">
        <f t="shared" si="158"/>
        <v>38.409823485099857</v>
      </c>
      <c r="I865" s="16">
        <f t="shared" si="166"/>
        <v>140.97985407172621</v>
      </c>
      <c r="J865" s="13">
        <f t="shared" si="159"/>
        <v>82.549481935110379</v>
      </c>
      <c r="K865" s="13">
        <f t="shared" si="160"/>
        <v>58.43037213661583</v>
      </c>
      <c r="L865" s="13">
        <f t="shared" si="161"/>
        <v>1.7265883917077367</v>
      </c>
      <c r="M865" s="13">
        <f t="shared" si="167"/>
        <v>10.322003805516264</v>
      </c>
      <c r="N865" s="13">
        <f t="shared" si="162"/>
        <v>0.54104403719019289</v>
      </c>
      <c r="O865" s="13">
        <f t="shared" si="163"/>
        <v>0.54104403719019289</v>
      </c>
      <c r="Q865">
        <v>15.543392227165651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5.1843452051414802</v>
      </c>
      <c r="G866" s="13">
        <f t="shared" si="157"/>
        <v>0</v>
      </c>
      <c r="H866" s="13">
        <f t="shared" si="158"/>
        <v>5.1843452051414802</v>
      </c>
      <c r="I866" s="16">
        <f t="shared" si="166"/>
        <v>61.888128950049577</v>
      </c>
      <c r="J866" s="13">
        <f t="shared" si="159"/>
        <v>55.285287884073142</v>
      </c>
      <c r="K866" s="13">
        <f t="shared" si="160"/>
        <v>6.6028410659764347</v>
      </c>
      <c r="L866" s="13">
        <f t="shared" si="161"/>
        <v>0</v>
      </c>
      <c r="M866" s="13">
        <f t="shared" si="167"/>
        <v>9.7809597683260705</v>
      </c>
      <c r="N866" s="13">
        <f t="shared" si="162"/>
        <v>0.51268436442756293</v>
      </c>
      <c r="O866" s="13">
        <f t="shared" si="163"/>
        <v>0.51268436442756293</v>
      </c>
      <c r="Q866">
        <v>18.228921763394531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3.662592282654948</v>
      </c>
      <c r="G867" s="13">
        <f t="shared" si="157"/>
        <v>0</v>
      </c>
      <c r="H867" s="13">
        <f t="shared" si="158"/>
        <v>3.662592282654948</v>
      </c>
      <c r="I867" s="16">
        <f t="shared" si="166"/>
        <v>10.265433348631383</v>
      </c>
      <c r="J867" s="13">
        <f t="shared" si="159"/>
        <v>10.246160453482096</v>
      </c>
      <c r="K867" s="13">
        <f t="shared" si="160"/>
        <v>1.9272895149287095E-2</v>
      </c>
      <c r="L867" s="13">
        <f t="shared" si="161"/>
        <v>0</v>
      </c>
      <c r="M867" s="13">
        <f t="shared" si="167"/>
        <v>9.2682754038985067</v>
      </c>
      <c r="N867" s="13">
        <f t="shared" si="162"/>
        <v>0.4858112084434566</v>
      </c>
      <c r="O867" s="13">
        <f t="shared" si="163"/>
        <v>0.4858112084434566</v>
      </c>
      <c r="Q867">
        <v>22.575272644651839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1.1539104039716599</v>
      </c>
      <c r="G868" s="13">
        <f t="shared" si="157"/>
        <v>0</v>
      </c>
      <c r="H868" s="13">
        <f t="shared" si="158"/>
        <v>1.1539104039716599</v>
      </c>
      <c r="I868" s="16">
        <f t="shared" si="166"/>
        <v>1.173183299120947</v>
      </c>
      <c r="J868" s="13">
        <f t="shared" si="159"/>
        <v>1.173156292239715</v>
      </c>
      <c r="K868" s="13">
        <f t="shared" si="160"/>
        <v>2.7006881232027879E-5</v>
      </c>
      <c r="L868" s="13">
        <f t="shared" si="161"/>
        <v>0</v>
      </c>
      <c r="M868" s="13">
        <f t="shared" si="167"/>
        <v>8.7824641954550504</v>
      </c>
      <c r="N868" s="13">
        <f t="shared" si="162"/>
        <v>0.4603466511267828</v>
      </c>
      <c r="O868" s="13">
        <f t="shared" si="163"/>
        <v>0.4603466511267828</v>
      </c>
      <c r="Q868">
        <v>23.043752691061361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0.84424632787704479</v>
      </c>
      <c r="G869" s="13">
        <f t="shared" si="157"/>
        <v>0</v>
      </c>
      <c r="H869" s="13">
        <f t="shared" si="158"/>
        <v>0.84424632787704479</v>
      </c>
      <c r="I869" s="16">
        <f t="shared" si="166"/>
        <v>0.84427333475827682</v>
      </c>
      <c r="J869" s="13">
        <f t="shared" si="159"/>
        <v>0.84426341847386077</v>
      </c>
      <c r="K869" s="13">
        <f t="shared" si="160"/>
        <v>9.9162844160449737E-6</v>
      </c>
      <c r="L869" s="13">
        <f t="shared" si="161"/>
        <v>0</v>
      </c>
      <c r="M869" s="13">
        <f t="shared" si="167"/>
        <v>8.3221175443282682</v>
      </c>
      <c r="N869" s="13">
        <f t="shared" si="162"/>
        <v>0.43621685856659087</v>
      </c>
      <c r="O869" s="13">
        <f t="shared" si="163"/>
        <v>0.43621685856659087</v>
      </c>
      <c r="Q869">
        <v>23.149919193548389</v>
      </c>
    </row>
    <row r="870" spans="1:17" x14ac:dyDescent="0.2">
      <c r="A870" s="14">
        <f t="shared" si="164"/>
        <v>48458</v>
      </c>
      <c r="B870" s="1">
        <v>9</v>
      </c>
      <c r="F870" s="34">
        <v>14.445495521341369</v>
      </c>
      <c r="G870" s="13">
        <f t="shared" si="157"/>
        <v>0</v>
      </c>
      <c r="H870" s="13">
        <f t="shared" si="158"/>
        <v>14.445495521341369</v>
      </c>
      <c r="I870" s="16">
        <f t="shared" si="166"/>
        <v>14.445505437625785</v>
      </c>
      <c r="J870" s="13">
        <f t="shared" si="159"/>
        <v>14.394438896210353</v>
      </c>
      <c r="K870" s="13">
        <f t="shared" si="160"/>
        <v>5.1066541415432098E-2</v>
      </c>
      <c r="L870" s="13">
        <f t="shared" si="161"/>
        <v>0</v>
      </c>
      <c r="M870" s="13">
        <f t="shared" si="167"/>
        <v>7.8859006857616771</v>
      </c>
      <c r="N870" s="13">
        <f t="shared" si="162"/>
        <v>0.41335186697230736</v>
      </c>
      <c r="O870" s="13">
        <f t="shared" si="163"/>
        <v>0.41335186697230736</v>
      </c>
      <c r="Q870">
        <v>22.915225377900988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10.763120139542609</v>
      </c>
      <c r="G871" s="13">
        <f t="shared" si="157"/>
        <v>0</v>
      </c>
      <c r="H871" s="13">
        <f t="shared" si="158"/>
        <v>10.763120139542609</v>
      </c>
      <c r="I871" s="16">
        <f t="shared" si="166"/>
        <v>10.814186680958041</v>
      </c>
      <c r="J871" s="13">
        <f t="shared" si="159"/>
        <v>10.774676252240193</v>
      </c>
      <c r="K871" s="13">
        <f t="shared" si="160"/>
        <v>3.9510428717848711E-2</v>
      </c>
      <c r="L871" s="13">
        <f t="shared" si="161"/>
        <v>0</v>
      </c>
      <c r="M871" s="13">
        <f t="shared" si="167"/>
        <v>7.4725488187893694</v>
      </c>
      <c r="N871" s="13">
        <f t="shared" si="162"/>
        <v>0.39168537981529983</v>
      </c>
      <c r="O871" s="13">
        <f t="shared" si="163"/>
        <v>0.39168537981529983</v>
      </c>
      <c r="Q871">
        <v>18.58671258567561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31.97965012937432</v>
      </c>
      <c r="G872" s="13">
        <f t="shared" si="157"/>
        <v>0</v>
      </c>
      <c r="H872" s="13">
        <f t="shared" si="158"/>
        <v>31.97965012937432</v>
      </c>
      <c r="I872" s="16">
        <f t="shared" si="166"/>
        <v>32.019160558092167</v>
      </c>
      <c r="J872" s="13">
        <f t="shared" si="159"/>
        <v>30.469001936832651</v>
      </c>
      <c r="K872" s="13">
        <f t="shared" si="160"/>
        <v>1.5501586212595164</v>
      </c>
      <c r="L872" s="13">
        <f t="shared" si="161"/>
        <v>0</v>
      </c>
      <c r="M872" s="13">
        <f t="shared" si="167"/>
        <v>7.0808634389740694</v>
      </c>
      <c r="N872" s="13">
        <f t="shared" si="162"/>
        <v>0.37115457560358361</v>
      </c>
      <c r="O872" s="13">
        <f t="shared" si="163"/>
        <v>0.37115457560358361</v>
      </c>
      <c r="Q872">
        <v>15.15727587164703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36.337510001351141</v>
      </c>
      <c r="G873" s="13">
        <f t="shared" si="157"/>
        <v>0</v>
      </c>
      <c r="H873" s="13">
        <f t="shared" si="158"/>
        <v>36.337510001351141</v>
      </c>
      <c r="I873" s="16">
        <f t="shared" si="166"/>
        <v>37.887668622610661</v>
      </c>
      <c r="J873" s="13">
        <f t="shared" si="159"/>
        <v>34.382647511308889</v>
      </c>
      <c r="K873" s="13">
        <f t="shared" si="160"/>
        <v>3.5050211113017724</v>
      </c>
      <c r="L873" s="13">
        <f t="shared" si="161"/>
        <v>0</v>
      </c>
      <c r="M873" s="13">
        <f t="shared" si="167"/>
        <v>6.7097088633704862</v>
      </c>
      <c r="N873" s="13">
        <f t="shared" si="162"/>
        <v>0.35169992573231945</v>
      </c>
      <c r="O873" s="13">
        <f t="shared" si="163"/>
        <v>0.35169992573231945</v>
      </c>
      <c r="Q873">
        <v>12.380059842526631</v>
      </c>
    </row>
    <row r="874" spans="1:17" x14ac:dyDescent="0.2">
      <c r="A874" s="14">
        <f t="shared" si="164"/>
        <v>48580</v>
      </c>
      <c r="B874" s="1">
        <v>1</v>
      </c>
      <c r="F874" s="34">
        <v>101.4759590053345</v>
      </c>
      <c r="G874" s="13">
        <f t="shared" si="157"/>
        <v>0.8868914644027891</v>
      </c>
      <c r="H874" s="13">
        <f t="shared" si="158"/>
        <v>100.58906754093171</v>
      </c>
      <c r="I874" s="16">
        <f t="shared" si="166"/>
        <v>104.09408865223348</v>
      </c>
      <c r="J874" s="13">
        <f t="shared" si="159"/>
        <v>58.705283416876554</v>
      </c>
      <c r="K874" s="13">
        <f t="shared" si="160"/>
        <v>45.388805235356926</v>
      </c>
      <c r="L874" s="13">
        <f t="shared" si="161"/>
        <v>1.194725273974887</v>
      </c>
      <c r="M874" s="13">
        <f t="shared" si="167"/>
        <v>7.5527342116130542</v>
      </c>
      <c r="N874" s="13">
        <f t="shared" si="162"/>
        <v>0.39588842308814021</v>
      </c>
      <c r="O874" s="13">
        <f t="shared" si="163"/>
        <v>1.2827798874909293</v>
      </c>
      <c r="Q874">
        <v>10.291231222580651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208.1</v>
      </c>
      <c r="G875" s="13">
        <f t="shared" si="157"/>
        <v>3.0193722842960988</v>
      </c>
      <c r="H875" s="13">
        <f t="shared" si="158"/>
        <v>205.08062771570388</v>
      </c>
      <c r="I875" s="16">
        <f t="shared" si="166"/>
        <v>249.27470767708593</v>
      </c>
      <c r="J875" s="13">
        <f t="shared" si="159"/>
        <v>82.97236879321683</v>
      </c>
      <c r="K875" s="13">
        <f t="shared" si="160"/>
        <v>166.30233888386908</v>
      </c>
      <c r="L875" s="13">
        <f t="shared" si="161"/>
        <v>6.1258389560421644</v>
      </c>
      <c r="M875" s="13">
        <f t="shared" si="167"/>
        <v>13.28268474456708</v>
      </c>
      <c r="N875" s="13">
        <f t="shared" si="162"/>
        <v>0.69623277750435975</v>
      </c>
      <c r="O875" s="13">
        <f t="shared" si="163"/>
        <v>3.7156050618004586</v>
      </c>
      <c r="Q875">
        <v>13.436850682236191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66.351416820821072</v>
      </c>
      <c r="G876" s="13">
        <f t="shared" si="157"/>
        <v>0.18440062071252045</v>
      </c>
      <c r="H876" s="13">
        <f t="shared" si="158"/>
        <v>66.167016200108549</v>
      </c>
      <c r="I876" s="16">
        <f t="shared" si="166"/>
        <v>226.34351612793546</v>
      </c>
      <c r="J876" s="13">
        <f t="shared" si="159"/>
        <v>84.529258786106297</v>
      </c>
      <c r="K876" s="13">
        <f t="shared" si="160"/>
        <v>141.81425734182915</v>
      </c>
      <c r="L876" s="13">
        <f t="shared" si="161"/>
        <v>5.127162378690989</v>
      </c>
      <c r="M876" s="13">
        <f t="shared" si="167"/>
        <v>17.713614345753708</v>
      </c>
      <c r="N876" s="13">
        <f t="shared" si="162"/>
        <v>0.92848691004501716</v>
      </c>
      <c r="O876" s="13">
        <f t="shared" si="163"/>
        <v>1.1128875307575377</v>
      </c>
      <c r="Q876">
        <v>13.94433911441042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66.107045114003796</v>
      </c>
      <c r="G877" s="13">
        <f t="shared" si="157"/>
        <v>0.17951318657617493</v>
      </c>
      <c r="H877" s="13">
        <f t="shared" si="158"/>
        <v>65.927531927427623</v>
      </c>
      <c r="I877" s="16">
        <f t="shared" si="166"/>
        <v>202.61462689056577</v>
      </c>
      <c r="J877" s="13">
        <f t="shared" si="159"/>
        <v>91.387225451601211</v>
      </c>
      <c r="K877" s="13">
        <f t="shared" si="160"/>
        <v>111.22740143896456</v>
      </c>
      <c r="L877" s="13">
        <f t="shared" si="161"/>
        <v>3.8797646798322249</v>
      </c>
      <c r="M877" s="13">
        <f t="shared" si="167"/>
        <v>20.664892115540916</v>
      </c>
      <c r="N877" s="13">
        <f t="shared" si="162"/>
        <v>1.0831827684772719</v>
      </c>
      <c r="O877" s="13">
        <f t="shared" si="163"/>
        <v>1.2626959550534469</v>
      </c>
      <c r="Q877">
        <v>15.62214192746093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25.779057570479381</v>
      </c>
      <c r="G878" s="13">
        <f t="shared" si="157"/>
        <v>0</v>
      </c>
      <c r="H878" s="13">
        <f t="shared" si="158"/>
        <v>25.779057570479381</v>
      </c>
      <c r="I878" s="16">
        <f t="shared" si="166"/>
        <v>133.12669432961172</v>
      </c>
      <c r="J878" s="13">
        <f t="shared" si="159"/>
        <v>79.227530468519433</v>
      </c>
      <c r="K878" s="13">
        <f t="shared" si="160"/>
        <v>53.899163861092291</v>
      </c>
      <c r="L878" s="13">
        <f t="shared" si="161"/>
        <v>1.5417959830375636</v>
      </c>
      <c r="M878" s="13">
        <f t="shared" si="167"/>
        <v>21.123505330101207</v>
      </c>
      <c r="N878" s="13">
        <f t="shared" si="162"/>
        <v>1.1072217002379701</v>
      </c>
      <c r="O878" s="13">
        <f t="shared" si="163"/>
        <v>1.1072217002379701</v>
      </c>
      <c r="Q878">
        <v>15.0792494817687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0.25544907187413879</v>
      </c>
      <c r="G879" s="13">
        <f t="shared" si="157"/>
        <v>0</v>
      </c>
      <c r="H879" s="13">
        <f t="shared" si="158"/>
        <v>0.25544907187413879</v>
      </c>
      <c r="I879" s="16">
        <f t="shared" si="166"/>
        <v>52.612816949928863</v>
      </c>
      <c r="J879" s="13">
        <f t="shared" si="159"/>
        <v>50.534918826786203</v>
      </c>
      <c r="K879" s="13">
        <f t="shared" si="160"/>
        <v>2.0778981231426599</v>
      </c>
      <c r="L879" s="13">
        <f t="shared" si="161"/>
        <v>0</v>
      </c>
      <c r="M879" s="13">
        <f t="shared" si="167"/>
        <v>20.016283629863235</v>
      </c>
      <c r="N879" s="13">
        <f t="shared" si="162"/>
        <v>1.0491849362482886</v>
      </c>
      <c r="O879" s="13">
        <f t="shared" si="163"/>
        <v>1.0491849362482886</v>
      </c>
      <c r="Q879">
        <v>23.743883495154449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11.526571550060639</v>
      </c>
      <c r="G880" s="13">
        <f t="shared" si="157"/>
        <v>0</v>
      </c>
      <c r="H880" s="13">
        <f t="shared" si="158"/>
        <v>11.526571550060639</v>
      </c>
      <c r="I880" s="16">
        <f t="shared" si="166"/>
        <v>13.604469673203299</v>
      </c>
      <c r="J880" s="13">
        <f t="shared" si="159"/>
        <v>13.567855327232719</v>
      </c>
      <c r="K880" s="13">
        <f t="shared" si="160"/>
        <v>3.6614345970580331E-2</v>
      </c>
      <c r="L880" s="13">
        <f t="shared" si="161"/>
        <v>0</v>
      </c>
      <c r="M880" s="13">
        <f t="shared" si="167"/>
        <v>18.967098693614947</v>
      </c>
      <c r="N880" s="13">
        <f t="shared" si="162"/>
        <v>0.99419026037309244</v>
      </c>
      <c r="O880" s="13">
        <f t="shared" si="163"/>
        <v>0.99419026037309244</v>
      </c>
      <c r="Q880">
        <v>24.01217405268768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2.28347097161426</v>
      </c>
      <c r="G881" s="13">
        <f t="shared" si="157"/>
        <v>0</v>
      </c>
      <c r="H881" s="13">
        <f t="shared" si="158"/>
        <v>2.28347097161426</v>
      </c>
      <c r="I881" s="16">
        <f t="shared" si="166"/>
        <v>2.3200853175848404</v>
      </c>
      <c r="J881" s="13">
        <f t="shared" si="159"/>
        <v>2.3199196084198421</v>
      </c>
      <c r="K881" s="13">
        <f t="shared" si="160"/>
        <v>1.6570916499825117E-4</v>
      </c>
      <c r="L881" s="13">
        <f t="shared" si="161"/>
        <v>0</v>
      </c>
      <c r="M881" s="13">
        <f t="shared" si="167"/>
        <v>17.972908433241855</v>
      </c>
      <c r="N881" s="13">
        <f t="shared" si="162"/>
        <v>0.94207821678714032</v>
      </c>
      <c r="O881" s="13">
        <f t="shared" si="163"/>
        <v>0.94207821678714032</v>
      </c>
      <c r="Q881">
        <v>24.69568019354838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12.2398013141572</v>
      </c>
      <c r="G882" s="13">
        <f t="shared" si="157"/>
        <v>0</v>
      </c>
      <c r="H882" s="13">
        <f t="shared" si="158"/>
        <v>12.2398013141572</v>
      </c>
      <c r="I882" s="16">
        <f t="shared" si="166"/>
        <v>12.239967023322198</v>
      </c>
      <c r="J882" s="13">
        <f t="shared" si="159"/>
        <v>12.21227848765281</v>
      </c>
      <c r="K882" s="13">
        <f t="shared" si="160"/>
        <v>2.7688535669387448E-2</v>
      </c>
      <c r="L882" s="13">
        <f t="shared" si="161"/>
        <v>0</v>
      </c>
      <c r="M882" s="13">
        <f t="shared" si="167"/>
        <v>17.030830216454714</v>
      </c>
      <c r="N882" s="13">
        <f t="shared" si="162"/>
        <v>0.89269770779265067</v>
      </c>
      <c r="O882" s="13">
        <f t="shared" si="163"/>
        <v>0.89269770779265067</v>
      </c>
      <c r="Q882">
        <v>23.74803605530207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19.783908096816781</v>
      </c>
      <c r="G883" s="13">
        <f t="shared" si="157"/>
        <v>0</v>
      </c>
      <c r="H883" s="13">
        <f t="shared" si="158"/>
        <v>19.783908096816781</v>
      </c>
      <c r="I883" s="16">
        <f t="shared" si="166"/>
        <v>19.811596632486168</v>
      </c>
      <c r="J883" s="13">
        <f t="shared" si="159"/>
        <v>19.589001921052162</v>
      </c>
      <c r="K883" s="13">
        <f t="shared" si="160"/>
        <v>0.22259471143400589</v>
      </c>
      <c r="L883" s="13">
        <f t="shared" si="161"/>
        <v>0</v>
      </c>
      <c r="M883" s="13">
        <f t="shared" si="167"/>
        <v>16.138132508662064</v>
      </c>
      <c r="N883" s="13">
        <f t="shared" si="162"/>
        <v>0.84590555571492632</v>
      </c>
      <c r="O883" s="13">
        <f t="shared" si="163"/>
        <v>0.84590555571492632</v>
      </c>
      <c r="Q883">
        <v>19.123307844635281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2.5733333329999999</v>
      </c>
      <c r="G884" s="13">
        <f t="shared" si="157"/>
        <v>0</v>
      </c>
      <c r="H884" s="13">
        <f t="shared" si="158"/>
        <v>2.5733333329999999</v>
      </c>
      <c r="I884" s="16">
        <f t="shared" si="166"/>
        <v>2.7959280444340058</v>
      </c>
      <c r="J884" s="13">
        <f t="shared" si="159"/>
        <v>2.7949585077107963</v>
      </c>
      <c r="K884" s="13">
        <f t="shared" si="160"/>
        <v>9.6953672320942985E-4</v>
      </c>
      <c r="L884" s="13">
        <f t="shared" si="161"/>
        <v>0</v>
      </c>
      <c r="M884" s="13">
        <f t="shared" si="167"/>
        <v>15.292226952947138</v>
      </c>
      <c r="N884" s="13">
        <f t="shared" si="162"/>
        <v>0.80156608776190841</v>
      </c>
      <c r="O884" s="13">
        <f t="shared" si="163"/>
        <v>0.80156608776190841</v>
      </c>
      <c r="Q884">
        <v>16.135251019070509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42.611116328554722</v>
      </c>
      <c r="G885" s="13">
        <f t="shared" si="157"/>
        <v>0</v>
      </c>
      <c r="H885" s="13">
        <f t="shared" si="158"/>
        <v>42.611116328554722</v>
      </c>
      <c r="I885" s="16">
        <f t="shared" si="166"/>
        <v>42.612085865277933</v>
      </c>
      <c r="J885" s="13">
        <f t="shared" si="159"/>
        <v>37.704089583841274</v>
      </c>
      <c r="K885" s="13">
        <f t="shared" si="160"/>
        <v>4.9079962814366596</v>
      </c>
      <c r="L885" s="13">
        <f t="shared" si="161"/>
        <v>0</v>
      </c>
      <c r="M885" s="13">
        <f t="shared" si="167"/>
        <v>14.490660865185228</v>
      </c>
      <c r="N885" s="13">
        <f t="shared" si="162"/>
        <v>0.75955074264396882</v>
      </c>
      <c r="O885" s="13">
        <f t="shared" si="163"/>
        <v>0.75955074264396882</v>
      </c>
      <c r="Q885">
        <v>12.21283213060852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11.662467981603831</v>
      </c>
      <c r="G886" s="13">
        <f t="shared" si="157"/>
        <v>0</v>
      </c>
      <c r="H886" s="13">
        <f t="shared" si="158"/>
        <v>11.662467981603831</v>
      </c>
      <c r="I886" s="16">
        <f t="shared" si="166"/>
        <v>16.570464263040492</v>
      </c>
      <c r="J886" s="13">
        <f t="shared" si="159"/>
        <v>16.199073637880851</v>
      </c>
      <c r="K886" s="13">
        <f t="shared" si="160"/>
        <v>0.37139062515964127</v>
      </c>
      <c r="L886" s="13">
        <f t="shared" si="161"/>
        <v>0</v>
      </c>
      <c r="M886" s="13">
        <f t="shared" si="167"/>
        <v>13.73111012254126</v>
      </c>
      <c r="N886" s="13">
        <f t="shared" si="162"/>
        <v>0.71973769781334362</v>
      </c>
      <c r="O886" s="13">
        <f t="shared" si="163"/>
        <v>0.71973769781334362</v>
      </c>
      <c r="Q886">
        <v>11.469184222580649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56.986985455140349</v>
      </c>
      <c r="G887" s="13">
        <f t="shared" si="157"/>
        <v>0</v>
      </c>
      <c r="H887" s="13">
        <f t="shared" si="158"/>
        <v>56.986985455140349</v>
      </c>
      <c r="I887" s="16">
        <f t="shared" si="166"/>
        <v>57.35837608029999</v>
      </c>
      <c r="J887" s="13">
        <f t="shared" si="159"/>
        <v>48.09011239519284</v>
      </c>
      <c r="K887" s="13">
        <f t="shared" si="160"/>
        <v>9.2682636851071507</v>
      </c>
      <c r="L887" s="13">
        <f t="shared" si="161"/>
        <v>0</v>
      </c>
      <c r="M887" s="13">
        <f t="shared" si="167"/>
        <v>13.011372424727917</v>
      </c>
      <c r="N887" s="13">
        <f t="shared" si="162"/>
        <v>0.68201151624239731</v>
      </c>
      <c r="O887" s="13">
        <f t="shared" si="163"/>
        <v>0.68201151624239731</v>
      </c>
      <c r="Q887">
        <v>13.47706071739513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32.014749151388287</v>
      </c>
      <c r="G888" s="13">
        <f t="shared" si="157"/>
        <v>0</v>
      </c>
      <c r="H888" s="13">
        <f t="shared" si="158"/>
        <v>32.014749151388287</v>
      </c>
      <c r="I888" s="16">
        <f t="shared" si="166"/>
        <v>41.283012836495438</v>
      </c>
      <c r="J888" s="13">
        <f t="shared" si="159"/>
        <v>38.194144891514448</v>
      </c>
      <c r="K888" s="13">
        <f t="shared" si="160"/>
        <v>3.0888679449809899</v>
      </c>
      <c r="L888" s="13">
        <f t="shared" si="161"/>
        <v>0</v>
      </c>
      <c r="M888" s="13">
        <f t="shared" si="167"/>
        <v>12.329360908485519</v>
      </c>
      <c r="N888" s="13">
        <f t="shared" si="162"/>
        <v>0.64626281171655775</v>
      </c>
      <c r="O888" s="13">
        <f t="shared" si="163"/>
        <v>0.64626281171655775</v>
      </c>
      <c r="Q888">
        <v>15.374019836794391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66.463004320010938</v>
      </c>
      <c r="G889" s="13">
        <f t="shared" si="157"/>
        <v>0.18663237069631777</v>
      </c>
      <c r="H889" s="13">
        <f t="shared" si="158"/>
        <v>66.276371949314623</v>
      </c>
      <c r="I889" s="16">
        <f t="shared" si="166"/>
        <v>69.365239894295613</v>
      </c>
      <c r="J889" s="13">
        <f t="shared" si="159"/>
        <v>57.868737699298286</v>
      </c>
      <c r="K889" s="13">
        <f t="shared" si="160"/>
        <v>11.496502194997326</v>
      </c>
      <c r="L889" s="13">
        <f t="shared" si="161"/>
        <v>0</v>
      </c>
      <c r="M889" s="13">
        <f t="shared" si="167"/>
        <v>11.683098096768962</v>
      </c>
      <c r="N889" s="13">
        <f t="shared" si="162"/>
        <v>0.61238793167144978</v>
      </c>
      <c r="O889" s="13">
        <f t="shared" si="163"/>
        <v>0.79902030236776755</v>
      </c>
      <c r="Q889">
        <v>15.97502476304045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11.878027356328991</v>
      </c>
      <c r="G890" s="13">
        <f t="shared" si="157"/>
        <v>0</v>
      </c>
      <c r="H890" s="13">
        <f t="shared" si="158"/>
        <v>11.878027356328991</v>
      </c>
      <c r="I890" s="16">
        <f t="shared" si="166"/>
        <v>23.374529551326319</v>
      </c>
      <c r="J890" s="13">
        <f t="shared" si="159"/>
        <v>22.955410617524546</v>
      </c>
      <c r="K890" s="13">
        <f t="shared" si="160"/>
        <v>0.4191189338017729</v>
      </c>
      <c r="L890" s="13">
        <f t="shared" si="161"/>
        <v>0</v>
      </c>
      <c r="M890" s="13">
        <f t="shared" si="167"/>
        <v>11.070710165097513</v>
      </c>
      <c r="N890" s="13">
        <f t="shared" si="162"/>
        <v>0.58028865665461582</v>
      </c>
      <c r="O890" s="13">
        <f t="shared" si="163"/>
        <v>0.58028865665461582</v>
      </c>
      <c r="Q890">
        <v>18.085321288297958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1.596929099533416</v>
      </c>
      <c r="G891" s="13">
        <f t="shared" si="157"/>
        <v>0</v>
      </c>
      <c r="H891" s="13">
        <f t="shared" si="158"/>
        <v>1.596929099533416</v>
      </c>
      <c r="I891" s="16">
        <f t="shared" si="166"/>
        <v>2.0160480333351889</v>
      </c>
      <c r="J891" s="13">
        <f t="shared" si="159"/>
        <v>2.0158866621566713</v>
      </c>
      <c r="K891" s="13">
        <f t="shared" si="160"/>
        <v>1.6137117851755534E-4</v>
      </c>
      <c r="L891" s="13">
        <f t="shared" si="161"/>
        <v>0</v>
      </c>
      <c r="M891" s="13">
        <f t="shared" si="167"/>
        <v>10.490421508442896</v>
      </c>
      <c r="N891" s="13">
        <f t="shared" si="162"/>
        <v>0.54987191554042436</v>
      </c>
      <c r="O891" s="13">
        <f t="shared" si="163"/>
        <v>0.54987191554042436</v>
      </c>
      <c r="Q891">
        <v>21.884393078942491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0.27333333300000001</v>
      </c>
      <c r="G892" s="13">
        <f t="shared" si="157"/>
        <v>0</v>
      </c>
      <c r="H892" s="13">
        <f t="shared" si="158"/>
        <v>0.27333333300000001</v>
      </c>
      <c r="I892" s="16">
        <f t="shared" si="166"/>
        <v>0.27349470417851757</v>
      </c>
      <c r="J892" s="13">
        <f t="shared" si="159"/>
        <v>0.27349450555870325</v>
      </c>
      <c r="K892" s="13">
        <f t="shared" si="160"/>
        <v>1.9861981431779085E-7</v>
      </c>
      <c r="L892" s="13">
        <f t="shared" si="161"/>
        <v>0</v>
      </c>
      <c r="M892" s="13">
        <f t="shared" si="167"/>
        <v>9.940549592902471</v>
      </c>
      <c r="N892" s="13">
        <f t="shared" si="162"/>
        <v>0.52104951567243518</v>
      </c>
      <c r="O892" s="13">
        <f t="shared" si="163"/>
        <v>0.52104951567243518</v>
      </c>
      <c r="Q892">
        <v>26.953682373654971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8.5857282577746563</v>
      </c>
      <c r="G893" s="13">
        <f t="shared" si="157"/>
        <v>0</v>
      </c>
      <c r="H893" s="13">
        <f t="shared" si="158"/>
        <v>8.5857282577746563</v>
      </c>
      <c r="I893" s="16">
        <f t="shared" si="166"/>
        <v>8.5857284563944702</v>
      </c>
      <c r="J893" s="13">
        <f t="shared" si="159"/>
        <v>8.5791982922467049</v>
      </c>
      <c r="K893" s="13">
        <f t="shared" si="160"/>
        <v>6.530164147765305E-3</v>
      </c>
      <c r="L893" s="13">
        <f t="shared" si="161"/>
        <v>0</v>
      </c>
      <c r="M893" s="13">
        <f t="shared" si="167"/>
        <v>9.419500077230035</v>
      </c>
      <c r="N893" s="13">
        <f t="shared" si="162"/>
        <v>0.49373788715077627</v>
      </c>
      <c r="O893" s="13">
        <f t="shared" si="163"/>
        <v>0.49373788715077627</v>
      </c>
      <c r="Q893">
        <v>26.50286419354838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9.9382802459042203</v>
      </c>
      <c r="G894" s="13">
        <f t="shared" si="157"/>
        <v>0</v>
      </c>
      <c r="H894" s="13">
        <f t="shared" si="158"/>
        <v>9.9382802459042203</v>
      </c>
      <c r="I894" s="16">
        <f t="shared" si="166"/>
        <v>9.9448104100519856</v>
      </c>
      <c r="J894" s="13">
        <f t="shared" si="159"/>
        <v>9.9247717676212925</v>
      </c>
      <c r="K894" s="13">
        <f t="shared" si="160"/>
        <v>2.0038642430693088E-2</v>
      </c>
      <c r="L894" s="13">
        <f t="shared" si="161"/>
        <v>0</v>
      </c>
      <c r="M894" s="13">
        <f t="shared" si="167"/>
        <v>8.9257621900792579</v>
      </c>
      <c r="N894" s="13">
        <f t="shared" si="162"/>
        <v>0.46785784052310003</v>
      </c>
      <c r="O894" s="13">
        <f t="shared" si="163"/>
        <v>0.46785784052310003</v>
      </c>
      <c r="Q894">
        <v>21.623379088628329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0.51264313264410766</v>
      </c>
      <c r="G895" s="13">
        <f t="shared" si="157"/>
        <v>0</v>
      </c>
      <c r="H895" s="13">
        <f t="shared" si="158"/>
        <v>0.51264313264410766</v>
      </c>
      <c r="I895" s="16">
        <f t="shared" si="166"/>
        <v>0.53268177507480075</v>
      </c>
      <c r="J895" s="13">
        <f t="shared" si="159"/>
        <v>0.53267820748679262</v>
      </c>
      <c r="K895" s="13">
        <f t="shared" si="160"/>
        <v>3.5675880081242894E-6</v>
      </c>
      <c r="L895" s="13">
        <f t="shared" si="161"/>
        <v>0</v>
      </c>
      <c r="M895" s="13">
        <f t="shared" si="167"/>
        <v>8.4579043495561574</v>
      </c>
      <c r="N895" s="13">
        <f t="shared" si="162"/>
        <v>0.44333433717654774</v>
      </c>
      <c r="O895" s="13">
        <f t="shared" si="163"/>
        <v>0.44333433717654774</v>
      </c>
      <c r="Q895">
        <v>20.604960495621349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51.048246503087192</v>
      </c>
      <c r="G896" s="13">
        <f t="shared" si="157"/>
        <v>0</v>
      </c>
      <c r="H896" s="13">
        <f t="shared" si="158"/>
        <v>51.048246503087192</v>
      </c>
      <c r="I896" s="16">
        <f t="shared" si="166"/>
        <v>51.048250070675202</v>
      </c>
      <c r="J896" s="13">
        <f t="shared" si="159"/>
        <v>45.05282058382344</v>
      </c>
      <c r="K896" s="13">
        <f t="shared" si="160"/>
        <v>5.9954294868517621</v>
      </c>
      <c r="L896" s="13">
        <f t="shared" si="161"/>
        <v>0</v>
      </c>
      <c r="M896" s="13">
        <f t="shared" si="167"/>
        <v>8.0145700123796093</v>
      </c>
      <c r="N896" s="13">
        <f t="shared" si="162"/>
        <v>0.42009627176498004</v>
      </c>
      <c r="O896" s="13">
        <f t="shared" si="163"/>
        <v>0.42009627176498004</v>
      </c>
      <c r="Q896">
        <v>14.669117088903031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50.042902134252458</v>
      </c>
      <c r="G897" s="13">
        <f t="shared" si="157"/>
        <v>0</v>
      </c>
      <c r="H897" s="13">
        <f t="shared" si="158"/>
        <v>50.042902134252458</v>
      </c>
      <c r="I897" s="16">
        <f t="shared" si="166"/>
        <v>56.03833162110422</v>
      </c>
      <c r="J897" s="13">
        <f t="shared" si="159"/>
        <v>47.901323833186346</v>
      </c>
      <c r="K897" s="13">
        <f t="shared" si="160"/>
        <v>8.1370077879178737</v>
      </c>
      <c r="L897" s="13">
        <f t="shared" si="161"/>
        <v>0</v>
      </c>
      <c r="M897" s="13">
        <f t="shared" si="167"/>
        <v>7.594473740614629</v>
      </c>
      <c r="N897" s="13">
        <f t="shared" si="162"/>
        <v>0.3980762660406259</v>
      </c>
      <c r="O897" s="13">
        <f t="shared" si="163"/>
        <v>0.3980762660406259</v>
      </c>
      <c r="Q897">
        <v>14.13040349291863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44.98624660221099</v>
      </c>
      <c r="G898" s="13">
        <f t="shared" si="157"/>
        <v>0</v>
      </c>
      <c r="H898" s="13">
        <f t="shared" si="158"/>
        <v>44.98624660221099</v>
      </c>
      <c r="I898" s="16">
        <f t="shared" si="166"/>
        <v>53.123254390128864</v>
      </c>
      <c r="J898" s="13">
        <f t="shared" si="159"/>
        <v>43.846044520338317</v>
      </c>
      <c r="K898" s="13">
        <f t="shared" si="160"/>
        <v>9.2772098697905463</v>
      </c>
      <c r="L898" s="13">
        <f t="shared" si="161"/>
        <v>0</v>
      </c>
      <c r="M898" s="13">
        <f t="shared" si="167"/>
        <v>7.1963974745740034</v>
      </c>
      <c r="N898" s="13">
        <f t="shared" si="162"/>
        <v>0.3772104734923693</v>
      </c>
      <c r="O898" s="13">
        <f t="shared" si="163"/>
        <v>0.3772104734923693</v>
      </c>
      <c r="Q898">
        <v>11.60595122258065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9.3165460888261364</v>
      </c>
      <c r="G899" s="13">
        <f t="shared" si="157"/>
        <v>0</v>
      </c>
      <c r="H899" s="13">
        <f t="shared" si="158"/>
        <v>9.3165460888261364</v>
      </c>
      <c r="I899" s="16">
        <f t="shared" si="166"/>
        <v>18.593755958616683</v>
      </c>
      <c r="J899" s="13">
        <f t="shared" si="159"/>
        <v>18.260574463025613</v>
      </c>
      <c r="K899" s="13">
        <f t="shared" si="160"/>
        <v>0.33318149559107013</v>
      </c>
      <c r="L899" s="13">
        <f t="shared" si="161"/>
        <v>0</v>
      </c>
      <c r="M899" s="13">
        <f t="shared" si="167"/>
        <v>6.8191870010816338</v>
      </c>
      <c r="N899" s="13">
        <f t="shared" si="162"/>
        <v>0.3574383942242268</v>
      </c>
      <c r="O899" s="13">
        <f t="shared" si="163"/>
        <v>0.3574383942242268</v>
      </c>
      <c r="Q899">
        <v>14.830393778009279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44.831251977820187</v>
      </c>
      <c r="G900" s="13">
        <f t="shared" si="157"/>
        <v>0</v>
      </c>
      <c r="H900" s="13">
        <f t="shared" si="158"/>
        <v>44.831251977820187</v>
      </c>
      <c r="I900" s="16">
        <f t="shared" si="166"/>
        <v>45.164433473411258</v>
      </c>
      <c r="J900" s="13">
        <f t="shared" si="159"/>
        <v>41.239343079877962</v>
      </c>
      <c r="K900" s="13">
        <f t="shared" si="160"/>
        <v>3.9250903935332957</v>
      </c>
      <c r="L900" s="13">
        <f t="shared" si="161"/>
        <v>0</v>
      </c>
      <c r="M900" s="13">
        <f t="shared" si="167"/>
        <v>6.461748606857407</v>
      </c>
      <c r="N900" s="13">
        <f t="shared" si="162"/>
        <v>0.33870269953726068</v>
      </c>
      <c r="O900" s="13">
        <f t="shared" si="163"/>
        <v>0.33870269953726068</v>
      </c>
      <c r="Q900">
        <v>15.44557517323385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11.078871655638981</v>
      </c>
      <c r="G901" s="13">
        <f t="shared" si="157"/>
        <v>0</v>
      </c>
      <c r="H901" s="13">
        <f t="shared" si="158"/>
        <v>11.078871655638981</v>
      </c>
      <c r="I901" s="16">
        <f t="shared" si="166"/>
        <v>15.003962049172276</v>
      </c>
      <c r="J901" s="13">
        <f t="shared" si="159"/>
        <v>14.885438021734826</v>
      </c>
      <c r="K901" s="13">
        <f t="shared" si="160"/>
        <v>0.11852402743745039</v>
      </c>
      <c r="L901" s="13">
        <f t="shared" si="161"/>
        <v>0</v>
      </c>
      <c r="M901" s="13">
        <f t="shared" si="167"/>
        <v>6.1230459073201464</v>
      </c>
      <c r="N901" s="13">
        <f t="shared" si="162"/>
        <v>0.32094906570630599</v>
      </c>
      <c r="O901" s="13">
        <f t="shared" si="163"/>
        <v>0.32094906570630599</v>
      </c>
      <c r="Q901">
        <v>17.71951085658884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2.5543610726985051</v>
      </c>
      <c r="G902" s="13">
        <f t="shared" ref="G902:G965" si="172">IF((F902-$J$2)&gt;0,$I$2*(F902-$J$2),0)</f>
        <v>0</v>
      </c>
      <c r="H902" s="13">
        <f t="shared" ref="H902:H965" si="173">F902-G902</f>
        <v>2.5543610726985051</v>
      </c>
      <c r="I902" s="16">
        <f t="shared" si="166"/>
        <v>2.6728851001359555</v>
      </c>
      <c r="J902" s="13">
        <f t="shared" ref="J902:J965" si="174">I902/SQRT(1+(I902/($K$2*(300+(25*Q902)+0.05*(Q902)^3)))^2)</f>
        <v>2.6725256593074977</v>
      </c>
      <c r="K902" s="13">
        <f t="shared" ref="K902:K965" si="175">I902-J902</f>
        <v>3.5944082845773551E-4</v>
      </c>
      <c r="L902" s="13">
        <f t="shared" ref="L902:L965" si="176">IF(K902&gt;$N$2,(K902-$N$2)/$L$2,0)</f>
        <v>0</v>
      </c>
      <c r="M902" s="13">
        <f t="shared" si="167"/>
        <v>5.8020968416138405</v>
      </c>
      <c r="N902" s="13">
        <f t="shared" ref="N902:N965" si="177">$M$2*M902</f>
        <v>0.30412601646955217</v>
      </c>
      <c r="O902" s="13">
        <f t="shared" ref="O902:O965" si="178">N902+G902</f>
        <v>0.30412601646955217</v>
      </c>
      <c r="Q902">
        <v>22.204073166939398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3.646355331686888</v>
      </c>
      <c r="G903" s="13">
        <f t="shared" si="172"/>
        <v>0</v>
      </c>
      <c r="H903" s="13">
        <f t="shared" si="173"/>
        <v>3.646355331686888</v>
      </c>
      <c r="I903" s="16">
        <f t="shared" ref="I903:I966" si="180">H903+K902-L902</f>
        <v>3.6467147725153457</v>
      </c>
      <c r="J903" s="13">
        <f t="shared" si="174"/>
        <v>3.6458916360082494</v>
      </c>
      <c r="K903" s="13">
        <f t="shared" si="175"/>
        <v>8.2313650709631148E-4</v>
      </c>
      <c r="L903" s="13">
        <f t="shared" si="176"/>
        <v>0</v>
      </c>
      <c r="M903" s="13">
        <f t="shared" ref="M903:M966" si="181">L903+M902-N902</f>
        <v>5.4979708251442885</v>
      </c>
      <c r="N903" s="13">
        <f t="shared" si="177"/>
        <v>0.28818477377428003</v>
      </c>
      <c r="O903" s="13">
        <f t="shared" si="178"/>
        <v>0.28818477377428003</v>
      </c>
      <c r="Q903">
        <v>22.93702384698237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3.149040150270273</v>
      </c>
      <c r="G904" s="13">
        <f t="shared" si="172"/>
        <v>0</v>
      </c>
      <c r="H904" s="13">
        <f t="shared" si="173"/>
        <v>3.149040150270273</v>
      </c>
      <c r="I904" s="16">
        <f t="shared" si="180"/>
        <v>3.1498632867773693</v>
      </c>
      <c r="J904" s="13">
        <f t="shared" si="174"/>
        <v>3.1495900382462749</v>
      </c>
      <c r="K904" s="13">
        <f t="shared" si="175"/>
        <v>2.7324853109433889E-4</v>
      </c>
      <c r="L904" s="13">
        <f t="shared" si="176"/>
        <v>0</v>
      </c>
      <c r="M904" s="13">
        <f t="shared" si="181"/>
        <v>5.2097860513700081</v>
      </c>
      <c r="N904" s="13">
        <f t="shared" si="177"/>
        <v>0.27307911634599541</v>
      </c>
      <c r="O904" s="13">
        <f t="shared" si="178"/>
        <v>0.27307911634599541</v>
      </c>
      <c r="Q904">
        <v>27.718685897918959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11.32020387699343</v>
      </c>
      <c r="G905" s="13">
        <f t="shared" si="172"/>
        <v>0</v>
      </c>
      <c r="H905" s="13">
        <f t="shared" si="173"/>
        <v>11.32020387699343</v>
      </c>
      <c r="I905" s="16">
        <f t="shared" si="180"/>
        <v>11.320477125524524</v>
      </c>
      <c r="J905" s="13">
        <f t="shared" si="174"/>
        <v>11.306983037393207</v>
      </c>
      <c r="K905" s="13">
        <f t="shared" si="175"/>
        <v>1.3494088131317028E-2</v>
      </c>
      <c r="L905" s="13">
        <f t="shared" si="176"/>
        <v>0</v>
      </c>
      <c r="M905" s="13">
        <f t="shared" si="181"/>
        <v>4.9367069350240129</v>
      </c>
      <c r="N905" s="13">
        <f t="shared" si="177"/>
        <v>0.25876524567088399</v>
      </c>
      <c r="O905" s="13">
        <f t="shared" si="178"/>
        <v>0.25876524567088399</v>
      </c>
      <c r="Q905">
        <v>27.253617193548379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0.54176433754554909</v>
      </c>
      <c r="G906" s="13">
        <f t="shared" si="172"/>
        <v>0</v>
      </c>
      <c r="H906" s="13">
        <f t="shared" si="173"/>
        <v>0.54176433754554909</v>
      </c>
      <c r="I906" s="16">
        <f t="shared" si="180"/>
        <v>0.55525842567686612</v>
      </c>
      <c r="J906" s="13">
        <f t="shared" si="174"/>
        <v>0.55525557329737574</v>
      </c>
      <c r="K906" s="13">
        <f t="shared" si="175"/>
        <v>2.8523794903811961E-6</v>
      </c>
      <c r="L906" s="13">
        <f t="shared" si="176"/>
        <v>0</v>
      </c>
      <c r="M906" s="13">
        <f t="shared" si="181"/>
        <v>4.6779416893531289</v>
      </c>
      <c r="N906" s="13">
        <f t="shared" si="177"/>
        <v>0.24520165900300592</v>
      </c>
      <c r="O906" s="13">
        <f t="shared" si="178"/>
        <v>0.24520165900300592</v>
      </c>
      <c r="Q906">
        <v>23.07103516547107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7.2750723045221104</v>
      </c>
      <c r="G907" s="13">
        <f t="shared" si="172"/>
        <v>0</v>
      </c>
      <c r="H907" s="13">
        <f t="shared" si="173"/>
        <v>7.2750723045221104</v>
      </c>
      <c r="I907" s="16">
        <f t="shared" si="180"/>
        <v>7.2750751569016003</v>
      </c>
      <c r="J907" s="13">
        <f t="shared" si="174"/>
        <v>7.2648911210186791</v>
      </c>
      <c r="K907" s="13">
        <f t="shared" si="175"/>
        <v>1.0184035882921272E-2</v>
      </c>
      <c r="L907" s="13">
        <f t="shared" si="176"/>
        <v>0</v>
      </c>
      <c r="M907" s="13">
        <f t="shared" si="181"/>
        <v>4.4327400303501232</v>
      </c>
      <c r="N907" s="13">
        <f t="shared" si="177"/>
        <v>0.23234902902801785</v>
      </c>
      <c r="O907" s="13">
        <f t="shared" si="178"/>
        <v>0.23234902902801785</v>
      </c>
      <c r="Q907">
        <v>19.78658831611515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11.094265046118799</v>
      </c>
      <c r="G908" s="13">
        <f t="shared" si="172"/>
        <v>0</v>
      </c>
      <c r="H908" s="13">
        <f t="shared" si="173"/>
        <v>11.094265046118799</v>
      </c>
      <c r="I908" s="16">
        <f t="shared" si="180"/>
        <v>11.104449082001722</v>
      </c>
      <c r="J908" s="13">
        <f t="shared" si="174"/>
        <v>11.034767742077912</v>
      </c>
      <c r="K908" s="13">
        <f t="shared" si="175"/>
        <v>6.9681339923809205E-2</v>
      </c>
      <c r="L908" s="13">
        <f t="shared" si="176"/>
        <v>0</v>
      </c>
      <c r="M908" s="13">
        <f t="shared" si="181"/>
        <v>4.2003910013221057</v>
      </c>
      <c r="N908" s="13">
        <f t="shared" si="177"/>
        <v>0.22017008983450992</v>
      </c>
      <c r="O908" s="13">
        <f t="shared" si="178"/>
        <v>0.22017008983450992</v>
      </c>
      <c r="Q908">
        <v>15.08919878478126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7.2905460562982674</v>
      </c>
      <c r="G909" s="13">
        <f t="shared" si="172"/>
        <v>0</v>
      </c>
      <c r="H909" s="13">
        <f t="shared" si="173"/>
        <v>7.2905460562982674</v>
      </c>
      <c r="I909" s="16">
        <f t="shared" si="180"/>
        <v>7.3602273962220766</v>
      </c>
      <c r="J909" s="13">
        <f t="shared" si="174"/>
        <v>7.3315862845148709</v>
      </c>
      <c r="K909" s="13">
        <f t="shared" si="175"/>
        <v>2.8641111707205624E-2</v>
      </c>
      <c r="L909" s="13">
        <f t="shared" si="176"/>
        <v>0</v>
      </c>
      <c r="M909" s="13">
        <f t="shared" si="181"/>
        <v>3.9802209114875957</v>
      </c>
      <c r="N909" s="13">
        <f t="shared" si="177"/>
        <v>0.20862952886233416</v>
      </c>
      <c r="O909" s="13">
        <f t="shared" si="178"/>
        <v>0.20862952886233416</v>
      </c>
      <c r="Q909">
        <v>12.61788136010863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13.51477539627896</v>
      </c>
      <c r="G910" s="13">
        <f t="shared" si="172"/>
        <v>0</v>
      </c>
      <c r="H910" s="13">
        <f t="shared" si="173"/>
        <v>13.51477539627896</v>
      </c>
      <c r="I910" s="16">
        <f t="shared" si="180"/>
        <v>13.543416507986166</v>
      </c>
      <c r="J910" s="13">
        <f t="shared" si="174"/>
        <v>13.361562271015089</v>
      </c>
      <c r="K910" s="13">
        <f t="shared" si="175"/>
        <v>0.18185423697107694</v>
      </c>
      <c r="L910" s="13">
        <f t="shared" si="176"/>
        <v>0</v>
      </c>
      <c r="M910" s="13">
        <f t="shared" si="181"/>
        <v>3.7715913826252616</v>
      </c>
      <c r="N910" s="13">
        <f t="shared" si="177"/>
        <v>0.19769388451463094</v>
      </c>
      <c r="O910" s="13">
        <f t="shared" si="178"/>
        <v>0.19769388451463094</v>
      </c>
      <c r="Q910">
        <v>12.373149462992631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141.60759485357579</v>
      </c>
      <c r="G911" s="13">
        <f t="shared" si="172"/>
        <v>1.6895241813676147</v>
      </c>
      <c r="H911" s="13">
        <f t="shared" si="173"/>
        <v>139.91807067220819</v>
      </c>
      <c r="I911" s="16">
        <f t="shared" si="180"/>
        <v>140.09992490917926</v>
      </c>
      <c r="J911" s="13">
        <f t="shared" si="174"/>
        <v>71.618319883479344</v>
      </c>
      <c r="K911" s="13">
        <f t="shared" si="175"/>
        <v>68.48160502569992</v>
      </c>
      <c r="L911" s="13">
        <f t="shared" si="176"/>
        <v>2.1364992637618601</v>
      </c>
      <c r="M911" s="13">
        <f t="shared" si="181"/>
        <v>5.7103967618724907</v>
      </c>
      <c r="N911" s="13">
        <f t="shared" si="177"/>
        <v>0.2993194128014342</v>
      </c>
      <c r="O911" s="13">
        <f t="shared" si="178"/>
        <v>1.988843594169049</v>
      </c>
      <c r="Q911">
        <v>12.642812222580639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42.877752829451389</v>
      </c>
      <c r="G912" s="13">
        <f t="shared" si="172"/>
        <v>0</v>
      </c>
      <c r="H912" s="13">
        <f t="shared" si="173"/>
        <v>42.877752829451389</v>
      </c>
      <c r="I912" s="16">
        <f t="shared" si="180"/>
        <v>109.22285859138944</v>
      </c>
      <c r="J912" s="13">
        <f t="shared" si="174"/>
        <v>75.031108747418983</v>
      </c>
      <c r="K912" s="13">
        <f t="shared" si="175"/>
        <v>34.191749843970456</v>
      </c>
      <c r="L912" s="13">
        <f t="shared" si="176"/>
        <v>0.73808529850419735</v>
      </c>
      <c r="M912" s="13">
        <f t="shared" si="181"/>
        <v>6.1491626475752534</v>
      </c>
      <c r="N912" s="13">
        <f t="shared" si="177"/>
        <v>0.32231801565557061</v>
      </c>
      <c r="O912" s="13">
        <f t="shared" si="178"/>
        <v>0.32231801565557061</v>
      </c>
      <c r="Q912">
        <v>15.741006355345339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1.4495378696668439</v>
      </c>
      <c r="G913" s="13">
        <f t="shared" si="172"/>
        <v>0</v>
      </c>
      <c r="H913" s="13">
        <f t="shared" si="173"/>
        <v>1.4495378696668439</v>
      </c>
      <c r="I913" s="16">
        <f t="shared" si="180"/>
        <v>34.903202415133102</v>
      </c>
      <c r="J913" s="13">
        <f t="shared" si="174"/>
        <v>33.599959396753192</v>
      </c>
      <c r="K913" s="13">
        <f t="shared" si="175"/>
        <v>1.3032430183799093</v>
      </c>
      <c r="L913" s="13">
        <f t="shared" si="176"/>
        <v>0</v>
      </c>
      <c r="M913" s="13">
        <f t="shared" si="181"/>
        <v>5.8268446319196832</v>
      </c>
      <c r="N913" s="13">
        <f t="shared" si="177"/>
        <v>0.30542321075768586</v>
      </c>
      <c r="O913" s="13">
        <f t="shared" si="178"/>
        <v>0.30542321075768586</v>
      </c>
      <c r="Q913">
        <v>18.355886368207251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7.4669457591339103</v>
      </c>
      <c r="G914" s="13">
        <f t="shared" si="172"/>
        <v>0</v>
      </c>
      <c r="H914" s="13">
        <f t="shared" si="173"/>
        <v>7.4669457591339103</v>
      </c>
      <c r="I914" s="16">
        <f t="shared" si="180"/>
        <v>8.7701887775138196</v>
      </c>
      <c r="J914" s="13">
        <f t="shared" si="174"/>
        <v>8.7528943471433394</v>
      </c>
      <c r="K914" s="13">
        <f t="shared" si="175"/>
        <v>1.7294430370480285E-2</v>
      </c>
      <c r="L914" s="13">
        <f t="shared" si="176"/>
        <v>0</v>
      </c>
      <c r="M914" s="13">
        <f t="shared" si="181"/>
        <v>5.521421421161997</v>
      </c>
      <c r="N914" s="13">
        <f t="shared" si="177"/>
        <v>0.28941397358693238</v>
      </c>
      <c r="O914" s="13">
        <f t="shared" si="178"/>
        <v>0.28941397358693238</v>
      </c>
      <c r="Q914">
        <v>20.000393977435099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10.885712964598779</v>
      </c>
      <c r="G915" s="13">
        <f t="shared" si="172"/>
        <v>0</v>
      </c>
      <c r="H915" s="13">
        <f t="shared" si="173"/>
        <v>10.885712964598779</v>
      </c>
      <c r="I915" s="16">
        <f t="shared" si="180"/>
        <v>10.90300739496926</v>
      </c>
      <c r="J915" s="13">
        <f t="shared" si="174"/>
        <v>10.886672970214033</v>
      </c>
      <c r="K915" s="13">
        <f t="shared" si="175"/>
        <v>1.6334424755227062E-2</v>
      </c>
      <c r="L915" s="13">
        <f t="shared" si="176"/>
        <v>0</v>
      </c>
      <c r="M915" s="13">
        <f t="shared" si="181"/>
        <v>5.2320074475750644</v>
      </c>
      <c r="N915" s="13">
        <f t="shared" si="177"/>
        <v>0.27424388572036451</v>
      </c>
      <c r="O915" s="13">
        <f t="shared" si="178"/>
        <v>0.27424388572036451</v>
      </c>
      <c r="Q915">
        <v>25.050051613311261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0.26910185650860191</v>
      </c>
      <c r="G916" s="13">
        <f t="shared" si="172"/>
        <v>0</v>
      </c>
      <c r="H916" s="13">
        <f t="shared" si="173"/>
        <v>0.26910185650860191</v>
      </c>
      <c r="I916" s="16">
        <f t="shared" si="180"/>
        <v>0.28543628126382897</v>
      </c>
      <c r="J916" s="13">
        <f t="shared" si="174"/>
        <v>0.28543610333910441</v>
      </c>
      <c r="K916" s="13">
        <f t="shared" si="175"/>
        <v>1.7792472456479302E-7</v>
      </c>
      <c r="L916" s="13">
        <f t="shared" si="176"/>
        <v>0</v>
      </c>
      <c r="M916" s="13">
        <f t="shared" si="181"/>
        <v>4.9577635618546996</v>
      </c>
      <c r="N916" s="13">
        <f t="shared" si="177"/>
        <v>0.25986896182956176</v>
      </c>
      <c r="O916" s="13">
        <f t="shared" si="178"/>
        <v>0.25986896182956176</v>
      </c>
      <c r="Q916">
        <v>28.70335919354838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0.25756481032931777</v>
      </c>
      <c r="G917" s="13">
        <f t="shared" si="172"/>
        <v>0</v>
      </c>
      <c r="H917" s="13">
        <f t="shared" si="173"/>
        <v>0.25756481032931777</v>
      </c>
      <c r="I917" s="16">
        <f t="shared" si="180"/>
        <v>0.25756498825404234</v>
      </c>
      <c r="J917" s="13">
        <f t="shared" si="174"/>
        <v>0.25756478959438101</v>
      </c>
      <c r="K917" s="13">
        <f t="shared" si="175"/>
        <v>1.9865966133236768E-7</v>
      </c>
      <c r="L917" s="13">
        <f t="shared" si="176"/>
        <v>0</v>
      </c>
      <c r="M917" s="13">
        <f t="shared" si="181"/>
        <v>4.6978946000251378</v>
      </c>
      <c r="N917" s="13">
        <f t="shared" si="177"/>
        <v>0.24624752214615936</v>
      </c>
      <c r="O917" s="13">
        <f t="shared" si="178"/>
        <v>0.24624752214615936</v>
      </c>
      <c r="Q917">
        <v>25.646822985909861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66.047868525969207</v>
      </c>
      <c r="G918" s="13">
        <f t="shared" si="172"/>
        <v>0.17832965481548313</v>
      </c>
      <c r="H918" s="13">
        <f t="shared" si="173"/>
        <v>65.869538871153722</v>
      </c>
      <c r="I918" s="16">
        <f t="shared" si="180"/>
        <v>65.869539069813385</v>
      </c>
      <c r="J918" s="13">
        <f t="shared" si="174"/>
        <v>62.475929124993421</v>
      </c>
      <c r="K918" s="13">
        <f t="shared" si="175"/>
        <v>3.3936099448199641</v>
      </c>
      <c r="L918" s="13">
        <f t="shared" si="176"/>
        <v>0</v>
      </c>
      <c r="M918" s="13">
        <f t="shared" si="181"/>
        <v>4.4516470778789783</v>
      </c>
      <c r="N918" s="13">
        <f t="shared" si="177"/>
        <v>0.23334007161229706</v>
      </c>
      <c r="O918" s="13">
        <f t="shared" si="178"/>
        <v>0.41166972642778021</v>
      </c>
      <c r="Q918">
        <v>24.92143024728334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6.4077568414737399E-2</v>
      </c>
      <c r="G919" s="13">
        <f t="shared" si="172"/>
        <v>0</v>
      </c>
      <c r="H919" s="13">
        <f t="shared" si="173"/>
        <v>6.4077568414737399E-2</v>
      </c>
      <c r="I919" s="16">
        <f t="shared" si="180"/>
        <v>3.4576875132347014</v>
      </c>
      <c r="J919" s="13">
        <f t="shared" si="174"/>
        <v>3.4569591636044557</v>
      </c>
      <c r="K919" s="13">
        <f t="shared" si="175"/>
        <v>7.2834963024570598E-4</v>
      </c>
      <c r="L919" s="13">
        <f t="shared" si="176"/>
        <v>0</v>
      </c>
      <c r="M919" s="13">
        <f t="shared" si="181"/>
        <v>4.2183070062666816</v>
      </c>
      <c r="N919" s="13">
        <f t="shared" si="177"/>
        <v>0.22110918536558816</v>
      </c>
      <c r="O919" s="13">
        <f t="shared" si="178"/>
        <v>0.22110918536558816</v>
      </c>
      <c r="Q919">
        <v>22.672005523396901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0.46666666699999998</v>
      </c>
      <c r="G920" s="13">
        <f t="shared" si="172"/>
        <v>0</v>
      </c>
      <c r="H920" s="13">
        <f t="shared" si="173"/>
        <v>0.46666666699999998</v>
      </c>
      <c r="I920" s="16">
        <f t="shared" si="180"/>
        <v>0.46739501663024569</v>
      </c>
      <c r="J920" s="13">
        <f t="shared" si="174"/>
        <v>0.46738951848670673</v>
      </c>
      <c r="K920" s="13">
        <f t="shared" si="175"/>
        <v>5.4981435389511724E-6</v>
      </c>
      <c r="L920" s="13">
        <f t="shared" si="176"/>
        <v>0</v>
      </c>
      <c r="M920" s="13">
        <f t="shared" si="181"/>
        <v>3.9971978209010937</v>
      </c>
      <c r="N920" s="13">
        <f t="shared" si="177"/>
        <v>0.20951940022657278</v>
      </c>
      <c r="O920" s="13">
        <f t="shared" si="178"/>
        <v>0.20951940022657278</v>
      </c>
      <c r="Q920">
        <v>14.75098915475319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13.69307503770726</v>
      </c>
      <c r="G921" s="13">
        <f t="shared" si="172"/>
        <v>0</v>
      </c>
      <c r="H921" s="13">
        <f t="shared" si="173"/>
        <v>13.69307503770726</v>
      </c>
      <c r="I921" s="16">
        <f t="shared" si="180"/>
        <v>13.693080535850799</v>
      </c>
      <c r="J921" s="13">
        <f t="shared" si="174"/>
        <v>13.513224173274383</v>
      </c>
      <c r="K921" s="13">
        <f t="shared" si="175"/>
        <v>0.17985636257641602</v>
      </c>
      <c r="L921" s="13">
        <f t="shared" si="176"/>
        <v>0</v>
      </c>
      <c r="M921" s="13">
        <f t="shared" si="181"/>
        <v>3.7876784206745207</v>
      </c>
      <c r="N921" s="13">
        <f t="shared" si="177"/>
        <v>0.19853711187402717</v>
      </c>
      <c r="O921" s="13">
        <f t="shared" si="178"/>
        <v>0.19853711187402717</v>
      </c>
      <c r="Q921">
        <v>12.698984550729699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84.26279120450684</v>
      </c>
      <c r="G922" s="13">
        <f t="shared" si="172"/>
        <v>0.54262810838623576</v>
      </c>
      <c r="H922" s="13">
        <f t="shared" si="173"/>
        <v>83.720163096120601</v>
      </c>
      <c r="I922" s="16">
        <f t="shared" si="180"/>
        <v>83.900019458697017</v>
      </c>
      <c r="J922" s="13">
        <f t="shared" si="174"/>
        <v>56.55518284082364</v>
      </c>
      <c r="K922" s="13">
        <f t="shared" si="175"/>
        <v>27.344836617873376</v>
      </c>
      <c r="L922" s="13">
        <f t="shared" si="176"/>
        <v>0.45885346671205646</v>
      </c>
      <c r="M922" s="13">
        <f t="shared" si="181"/>
        <v>4.0479947755125494</v>
      </c>
      <c r="N922" s="13">
        <f t="shared" si="177"/>
        <v>0.21218200236446982</v>
      </c>
      <c r="O922" s="13">
        <f t="shared" si="178"/>
        <v>0.75481011075070559</v>
      </c>
      <c r="Q922">
        <v>11.39600022258065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3.9228103410528949</v>
      </c>
      <c r="G923" s="13">
        <f t="shared" si="172"/>
        <v>0</v>
      </c>
      <c r="H923" s="13">
        <f t="shared" si="173"/>
        <v>3.9228103410528949</v>
      </c>
      <c r="I923" s="16">
        <f t="shared" si="180"/>
        <v>30.808793492214214</v>
      </c>
      <c r="J923" s="13">
        <f t="shared" si="174"/>
        <v>29.236137243671251</v>
      </c>
      <c r="K923" s="13">
        <f t="shared" si="175"/>
        <v>1.5726562485429625</v>
      </c>
      <c r="L923" s="13">
        <f t="shared" si="176"/>
        <v>0</v>
      </c>
      <c r="M923" s="13">
        <f t="shared" si="181"/>
        <v>3.8358127731480796</v>
      </c>
      <c r="N923" s="13">
        <f t="shared" si="177"/>
        <v>0.20106014954001913</v>
      </c>
      <c r="O923" s="13">
        <f t="shared" si="178"/>
        <v>0.20106014954001913</v>
      </c>
      <c r="Q923">
        <v>14.191296610248109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45.630425937643921</v>
      </c>
      <c r="G924" s="13">
        <f t="shared" si="172"/>
        <v>0</v>
      </c>
      <c r="H924" s="13">
        <f t="shared" si="173"/>
        <v>45.630425937643921</v>
      </c>
      <c r="I924" s="16">
        <f t="shared" si="180"/>
        <v>47.203082186186883</v>
      </c>
      <c r="J924" s="13">
        <f t="shared" si="174"/>
        <v>41.961063952971323</v>
      </c>
      <c r="K924" s="13">
        <f t="shared" si="175"/>
        <v>5.2420182332155605</v>
      </c>
      <c r="L924" s="13">
        <f t="shared" si="176"/>
        <v>0</v>
      </c>
      <c r="M924" s="13">
        <f t="shared" si="181"/>
        <v>3.6347526236080605</v>
      </c>
      <c r="N924" s="13">
        <f t="shared" si="177"/>
        <v>0.19052126609501785</v>
      </c>
      <c r="O924" s="13">
        <f t="shared" si="178"/>
        <v>0.19052126609501785</v>
      </c>
      <c r="Q924">
        <v>14.022605452577629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26.88246180516159</v>
      </c>
      <c r="G925" s="13">
        <f t="shared" si="172"/>
        <v>0</v>
      </c>
      <c r="H925" s="13">
        <f t="shared" si="173"/>
        <v>26.88246180516159</v>
      </c>
      <c r="I925" s="16">
        <f t="shared" si="180"/>
        <v>32.12448003837715</v>
      </c>
      <c r="J925" s="13">
        <f t="shared" si="174"/>
        <v>30.763421008967267</v>
      </c>
      <c r="K925" s="13">
        <f t="shared" si="175"/>
        <v>1.3610590294098834</v>
      </c>
      <c r="L925" s="13">
        <f t="shared" si="176"/>
        <v>0</v>
      </c>
      <c r="M925" s="13">
        <f t="shared" si="181"/>
        <v>3.4442313575130425</v>
      </c>
      <c r="N925" s="13">
        <f t="shared" si="177"/>
        <v>0.18053479477405712</v>
      </c>
      <c r="O925" s="13">
        <f t="shared" si="178"/>
        <v>0.18053479477405712</v>
      </c>
      <c r="Q925">
        <v>16.226179187556951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38.148110940109369</v>
      </c>
      <c r="G926" s="13">
        <f t="shared" si="172"/>
        <v>0</v>
      </c>
      <c r="H926" s="13">
        <f t="shared" si="173"/>
        <v>38.148110940109369</v>
      </c>
      <c r="I926" s="16">
        <f t="shared" si="180"/>
        <v>39.509169969519249</v>
      </c>
      <c r="J926" s="13">
        <f t="shared" si="174"/>
        <v>37.44090205567209</v>
      </c>
      <c r="K926" s="13">
        <f t="shared" si="175"/>
        <v>2.0682679138471585</v>
      </c>
      <c r="L926" s="13">
        <f t="shared" si="176"/>
        <v>0</v>
      </c>
      <c r="M926" s="13">
        <f t="shared" si="181"/>
        <v>3.2636965627389856</v>
      </c>
      <c r="N926" s="13">
        <f t="shared" si="177"/>
        <v>0.17107178002825182</v>
      </c>
      <c r="O926" s="13">
        <f t="shared" si="178"/>
        <v>0.17107178002825182</v>
      </c>
      <c r="Q926">
        <v>17.5508715007213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11.13402556549846</v>
      </c>
      <c r="G927" s="13">
        <f t="shared" si="172"/>
        <v>0</v>
      </c>
      <c r="H927" s="13">
        <f t="shared" si="173"/>
        <v>11.13402556549846</v>
      </c>
      <c r="I927" s="16">
        <f t="shared" si="180"/>
        <v>13.202293479345618</v>
      </c>
      <c r="J927" s="13">
        <f t="shared" si="174"/>
        <v>13.159075686656069</v>
      </c>
      <c r="K927" s="13">
        <f t="shared" si="175"/>
        <v>4.3217792689549839E-2</v>
      </c>
      <c r="L927" s="13">
        <f t="shared" si="176"/>
        <v>0</v>
      </c>
      <c r="M927" s="13">
        <f t="shared" si="181"/>
        <v>3.0926247827107338</v>
      </c>
      <c r="N927" s="13">
        <f t="shared" si="177"/>
        <v>0.16210478405927789</v>
      </c>
      <c r="O927" s="13">
        <f t="shared" si="178"/>
        <v>0.16210478405927789</v>
      </c>
      <c r="Q927">
        <v>22.186502224229429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2.5630886729116278</v>
      </c>
      <c r="G928" s="13">
        <f t="shared" si="172"/>
        <v>0</v>
      </c>
      <c r="H928" s="13">
        <f t="shared" si="173"/>
        <v>2.5630886729116278</v>
      </c>
      <c r="I928" s="16">
        <f t="shared" si="180"/>
        <v>2.6063064656011776</v>
      </c>
      <c r="J928" s="13">
        <f t="shared" si="174"/>
        <v>2.6060597663712191</v>
      </c>
      <c r="K928" s="13">
        <f t="shared" si="175"/>
        <v>2.4669922995856908E-4</v>
      </c>
      <c r="L928" s="13">
        <f t="shared" si="176"/>
        <v>0</v>
      </c>
      <c r="M928" s="13">
        <f t="shared" si="181"/>
        <v>2.9305199986514561</v>
      </c>
      <c r="N928" s="13">
        <f t="shared" si="177"/>
        <v>0.15360780726409357</v>
      </c>
      <c r="O928" s="13">
        <f t="shared" si="178"/>
        <v>0.15360780726409357</v>
      </c>
      <c r="Q928">
        <v>24.34483819354838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12.27709973830869</v>
      </c>
      <c r="G929" s="13">
        <f t="shared" si="172"/>
        <v>0</v>
      </c>
      <c r="H929" s="13">
        <f t="shared" si="173"/>
        <v>12.27709973830869</v>
      </c>
      <c r="I929" s="16">
        <f t="shared" si="180"/>
        <v>12.277346437538649</v>
      </c>
      <c r="J929" s="13">
        <f t="shared" si="174"/>
        <v>12.253935798337595</v>
      </c>
      <c r="K929" s="13">
        <f t="shared" si="175"/>
        <v>2.3410639201053129E-2</v>
      </c>
      <c r="L929" s="13">
        <f t="shared" si="176"/>
        <v>0</v>
      </c>
      <c r="M929" s="13">
        <f t="shared" si="181"/>
        <v>2.7769121913873627</v>
      </c>
      <c r="N929" s="13">
        <f t="shared" si="177"/>
        <v>0.14555621284967538</v>
      </c>
      <c r="O929" s="13">
        <f t="shared" si="178"/>
        <v>0.14555621284967538</v>
      </c>
      <c r="Q929">
        <v>25.01858852440801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11.65937190836271</v>
      </c>
      <c r="G930" s="13">
        <f t="shared" si="172"/>
        <v>0</v>
      </c>
      <c r="H930" s="13">
        <f t="shared" si="173"/>
        <v>11.65937190836271</v>
      </c>
      <c r="I930" s="16">
        <f t="shared" si="180"/>
        <v>11.682782547563763</v>
      </c>
      <c r="J930" s="13">
        <f t="shared" si="174"/>
        <v>11.650924501755426</v>
      </c>
      <c r="K930" s="13">
        <f t="shared" si="175"/>
        <v>3.1858045808336399E-2</v>
      </c>
      <c r="L930" s="13">
        <f t="shared" si="176"/>
        <v>0</v>
      </c>
      <c r="M930" s="13">
        <f t="shared" si="181"/>
        <v>2.6313559785376874</v>
      </c>
      <c r="N930" s="13">
        <f t="shared" si="177"/>
        <v>0.13792665539919113</v>
      </c>
      <c r="O930" s="13">
        <f t="shared" si="178"/>
        <v>0.13792665539919113</v>
      </c>
      <c r="Q930">
        <v>21.754266122441049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38.344911804970508</v>
      </c>
      <c r="G931" s="13">
        <f t="shared" si="172"/>
        <v>0</v>
      </c>
      <c r="H931" s="13">
        <f t="shared" si="173"/>
        <v>38.344911804970508</v>
      </c>
      <c r="I931" s="16">
        <f t="shared" si="180"/>
        <v>38.376769850778842</v>
      </c>
      <c r="J931" s="13">
        <f t="shared" si="174"/>
        <v>36.922270484672552</v>
      </c>
      <c r="K931" s="13">
        <f t="shared" si="175"/>
        <v>1.4544993661062904</v>
      </c>
      <c r="L931" s="13">
        <f t="shared" si="176"/>
        <v>0</v>
      </c>
      <c r="M931" s="13">
        <f t="shared" si="181"/>
        <v>2.4934293231384963</v>
      </c>
      <c r="N931" s="13">
        <f t="shared" si="177"/>
        <v>0.13069701318248914</v>
      </c>
      <c r="O931" s="13">
        <f t="shared" si="178"/>
        <v>0.13069701318248914</v>
      </c>
      <c r="Q931">
        <v>19.584407739971951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4.8420742993122046</v>
      </c>
      <c r="G932" s="13">
        <f t="shared" si="172"/>
        <v>0</v>
      </c>
      <c r="H932" s="13">
        <f t="shared" si="173"/>
        <v>4.8420742993122046</v>
      </c>
      <c r="I932" s="16">
        <f t="shared" si="180"/>
        <v>6.2965736654184949</v>
      </c>
      <c r="J932" s="13">
        <f t="shared" si="174"/>
        <v>6.2831274916798954</v>
      </c>
      <c r="K932" s="13">
        <f t="shared" si="175"/>
        <v>1.3446173738599576E-2</v>
      </c>
      <c r="L932" s="13">
        <f t="shared" si="176"/>
        <v>0</v>
      </c>
      <c r="M932" s="13">
        <f t="shared" si="181"/>
        <v>2.3627323099560074</v>
      </c>
      <c r="N932" s="13">
        <f t="shared" si="177"/>
        <v>0.12384632401463944</v>
      </c>
      <c r="O932" s="13">
        <f t="shared" si="178"/>
        <v>0.12384632401463944</v>
      </c>
      <c r="Q932">
        <v>14.726021484542651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42.028706498883651</v>
      </c>
      <c r="G933" s="13">
        <f t="shared" si="172"/>
        <v>0</v>
      </c>
      <c r="H933" s="13">
        <f t="shared" si="173"/>
        <v>42.028706498883651</v>
      </c>
      <c r="I933" s="16">
        <f t="shared" si="180"/>
        <v>42.042152672622251</v>
      </c>
      <c r="J933" s="13">
        <f t="shared" si="174"/>
        <v>37.108213155100657</v>
      </c>
      <c r="K933" s="13">
        <f t="shared" si="175"/>
        <v>4.9339395175215941</v>
      </c>
      <c r="L933" s="13">
        <f t="shared" si="176"/>
        <v>0</v>
      </c>
      <c r="M933" s="13">
        <f t="shared" si="181"/>
        <v>2.2388859859413679</v>
      </c>
      <c r="N933" s="13">
        <f t="shared" si="177"/>
        <v>0.11735472447655014</v>
      </c>
      <c r="O933" s="13">
        <f t="shared" si="178"/>
        <v>0.11735472447655014</v>
      </c>
      <c r="Q933">
        <v>11.84881222258065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84.994800032036991</v>
      </c>
      <c r="G934" s="13">
        <f t="shared" si="172"/>
        <v>0.55726828493683889</v>
      </c>
      <c r="H934" s="13">
        <f t="shared" si="173"/>
        <v>84.437531747100152</v>
      </c>
      <c r="I934" s="16">
        <f t="shared" si="180"/>
        <v>89.371471264621746</v>
      </c>
      <c r="J934" s="13">
        <f t="shared" si="174"/>
        <v>61.764011362685387</v>
      </c>
      <c r="K934" s="13">
        <f t="shared" si="175"/>
        <v>27.607459901936359</v>
      </c>
      <c r="L934" s="13">
        <f t="shared" si="176"/>
        <v>0.46956380847608897</v>
      </c>
      <c r="M934" s="13">
        <f t="shared" si="181"/>
        <v>2.591095069940907</v>
      </c>
      <c r="N934" s="13">
        <f t="shared" si="177"/>
        <v>0.13581631665696878</v>
      </c>
      <c r="O934" s="13">
        <f t="shared" si="178"/>
        <v>0.69308460159380769</v>
      </c>
      <c r="Q934">
        <v>13.011102455631759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32.009111910453917</v>
      </c>
      <c r="G935" s="13">
        <f t="shared" si="172"/>
        <v>0</v>
      </c>
      <c r="H935" s="13">
        <f t="shared" si="173"/>
        <v>32.009111910453917</v>
      </c>
      <c r="I935" s="16">
        <f t="shared" si="180"/>
        <v>59.147008003914188</v>
      </c>
      <c r="J935" s="13">
        <f t="shared" si="174"/>
        <v>48.486122270103081</v>
      </c>
      <c r="K935" s="13">
        <f t="shared" si="175"/>
        <v>10.660885733811106</v>
      </c>
      <c r="L935" s="13">
        <f t="shared" si="176"/>
        <v>0</v>
      </c>
      <c r="M935" s="13">
        <f t="shared" si="181"/>
        <v>2.4552787532839382</v>
      </c>
      <c r="N935" s="13">
        <f t="shared" si="177"/>
        <v>0.12869729115911752</v>
      </c>
      <c r="O935" s="13">
        <f t="shared" si="178"/>
        <v>0.12869729115911752</v>
      </c>
      <c r="Q935">
        <v>12.87468174553641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103.34928289304089</v>
      </c>
      <c r="G936" s="13">
        <f t="shared" si="172"/>
        <v>0.92435794215691691</v>
      </c>
      <c r="H936" s="13">
        <f t="shared" si="173"/>
        <v>102.42492495088398</v>
      </c>
      <c r="I936" s="16">
        <f t="shared" si="180"/>
        <v>113.08581068469508</v>
      </c>
      <c r="J936" s="13">
        <f t="shared" si="174"/>
        <v>67.914477848677535</v>
      </c>
      <c r="K936" s="13">
        <f t="shared" si="175"/>
        <v>45.171332836017541</v>
      </c>
      <c r="L936" s="13">
        <f t="shared" si="176"/>
        <v>1.1858562822954957</v>
      </c>
      <c r="M936" s="13">
        <f t="shared" si="181"/>
        <v>3.5124377444203163</v>
      </c>
      <c r="N936" s="13">
        <f t="shared" si="177"/>
        <v>0.1841099396422218</v>
      </c>
      <c r="O936" s="13">
        <f t="shared" si="178"/>
        <v>1.1084678817991387</v>
      </c>
      <c r="Q936">
        <v>12.922404907023051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76.532146964519328</v>
      </c>
      <c r="G937" s="13">
        <f t="shared" si="172"/>
        <v>0.38801522358648555</v>
      </c>
      <c r="H937" s="13">
        <f t="shared" si="173"/>
        <v>76.144131740932835</v>
      </c>
      <c r="I937" s="16">
        <f t="shared" si="180"/>
        <v>120.12960829465489</v>
      </c>
      <c r="J937" s="13">
        <f t="shared" si="174"/>
        <v>71.952318126960762</v>
      </c>
      <c r="K937" s="13">
        <f t="shared" si="175"/>
        <v>48.177290167694125</v>
      </c>
      <c r="L937" s="13">
        <f t="shared" si="176"/>
        <v>1.308445680509839</v>
      </c>
      <c r="M937" s="13">
        <f t="shared" si="181"/>
        <v>4.6367734852879332</v>
      </c>
      <c r="N937" s="13">
        <f t="shared" si="177"/>
        <v>0.24304376294416125</v>
      </c>
      <c r="O937" s="13">
        <f t="shared" si="178"/>
        <v>0.63105898653064685</v>
      </c>
      <c r="Q937">
        <v>13.741046452068719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2.5408867588739081</v>
      </c>
      <c r="G938" s="13">
        <f t="shared" si="172"/>
        <v>0</v>
      </c>
      <c r="H938" s="13">
        <f t="shared" si="173"/>
        <v>2.5408867588739081</v>
      </c>
      <c r="I938" s="16">
        <f t="shared" si="180"/>
        <v>49.409731246058193</v>
      </c>
      <c r="J938" s="13">
        <f t="shared" si="174"/>
        <v>47.355017349579732</v>
      </c>
      <c r="K938" s="13">
        <f t="shared" si="175"/>
        <v>2.0547138964784608</v>
      </c>
      <c r="L938" s="13">
        <f t="shared" si="176"/>
        <v>0</v>
      </c>
      <c r="M938" s="13">
        <f t="shared" si="181"/>
        <v>4.3937297223437719</v>
      </c>
      <c r="N938" s="13">
        <f t="shared" si="177"/>
        <v>0.23030424247944967</v>
      </c>
      <c r="O938" s="13">
        <f t="shared" si="178"/>
        <v>0.23030424247944967</v>
      </c>
      <c r="Q938">
        <v>22.460241962108331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1.132253147857367</v>
      </c>
      <c r="G939" s="13">
        <f t="shared" si="172"/>
        <v>0</v>
      </c>
      <c r="H939" s="13">
        <f t="shared" si="173"/>
        <v>1.132253147857367</v>
      </c>
      <c r="I939" s="16">
        <f t="shared" si="180"/>
        <v>3.1869670443358276</v>
      </c>
      <c r="J939" s="13">
        <f t="shared" si="174"/>
        <v>3.1865188356410403</v>
      </c>
      <c r="K939" s="13">
        <f t="shared" si="175"/>
        <v>4.4820869478723324E-4</v>
      </c>
      <c r="L939" s="13">
        <f t="shared" si="176"/>
        <v>0</v>
      </c>
      <c r="M939" s="13">
        <f t="shared" si="181"/>
        <v>4.1634254798643227</v>
      </c>
      <c r="N939" s="13">
        <f t="shared" si="177"/>
        <v>0.21823248398363132</v>
      </c>
      <c r="O939" s="13">
        <f t="shared" si="178"/>
        <v>0.21823248398363132</v>
      </c>
      <c r="Q939">
        <v>24.389557783615309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3.0446212403487491</v>
      </c>
      <c r="G940" s="13">
        <f t="shared" si="172"/>
        <v>0</v>
      </c>
      <c r="H940" s="13">
        <f t="shared" si="173"/>
        <v>3.0446212403487491</v>
      </c>
      <c r="I940" s="16">
        <f t="shared" si="180"/>
        <v>3.0450694490435364</v>
      </c>
      <c r="J940" s="13">
        <f t="shared" si="174"/>
        <v>3.0446968314092566</v>
      </c>
      <c r="K940" s="13">
        <f t="shared" si="175"/>
        <v>3.7261763427975936E-4</v>
      </c>
      <c r="L940" s="13">
        <f t="shared" si="176"/>
        <v>0</v>
      </c>
      <c r="M940" s="13">
        <f t="shared" si="181"/>
        <v>3.9451929958806913</v>
      </c>
      <c r="N940" s="13">
        <f t="shared" si="177"/>
        <v>0.20679348566457939</v>
      </c>
      <c r="O940" s="13">
        <f t="shared" si="178"/>
        <v>0.20679348566457939</v>
      </c>
      <c r="Q940">
        <v>24.73414916500084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15.107267886383889</v>
      </c>
      <c r="G941" s="13">
        <f t="shared" si="172"/>
        <v>0</v>
      </c>
      <c r="H941" s="13">
        <f t="shared" si="173"/>
        <v>15.107267886383889</v>
      </c>
      <c r="I941" s="16">
        <f t="shared" si="180"/>
        <v>15.107640504018169</v>
      </c>
      <c r="J941" s="13">
        <f t="shared" si="174"/>
        <v>15.062601134657482</v>
      </c>
      <c r="K941" s="13">
        <f t="shared" si="175"/>
        <v>4.5039369360686976E-2</v>
      </c>
      <c r="L941" s="13">
        <f t="shared" si="176"/>
        <v>0</v>
      </c>
      <c r="M941" s="13">
        <f t="shared" si="181"/>
        <v>3.7383995102161118</v>
      </c>
      <c r="N941" s="13">
        <f t="shared" si="177"/>
        <v>0.19595408040406173</v>
      </c>
      <c r="O941" s="13">
        <f t="shared" si="178"/>
        <v>0.19595408040406173</v>
      </c>
      <c r="Q941">
        <v>24.777153193548379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11.52403099927742</v>
      </c>
      <c r="G942" s="13">
        <f t="shared" si="172"/>
        <v>0</v>
      </c>
      <c r="H942" s="13">
        <f t="shared" si="173"/>
        <v>11.52403099927742</v>
      </c>
      <c r="I942" s="16">
        <f t="shared" si="180"/>
        <v>11.569070368638107</v>
      </c>
      <c r="J942" s="13">
        <f t="shared" si="174"/>
        <v>11.547445808856304</v>
      </c>
      <c r="K942" s="13">
        <f t="shared" si="175"/>
        <v>2.1624559781802333E-2</v>
      </c>
      <c r="L942" s="13">
        <f t="shared" si="176"/>
        <v>0</v>
      </c>
      <c r="M942" s="13">
        <f t="shared" si="181"/>
        <v>3.5424454298120502</v>
      </c>
      <c r="N942" s="13">
        <f t="shared" si="177"/>
        <v>0.18568283959042761</v>
      </c>
      <c r="O942" s="13">
        <f t="shared" si="178"/>
        <v>0.18568283959042761</v>
      </c>
      <c r="Q942">
        <v>24.309947297592071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0.44073389459043533</v>
      </c>
      <c r="G943" s="13">
        <f t="shared" si="172"/>
        <v>0</v>
      </c>
      <c r="H943" s="13">
        <f t="shared" si="173"/>
        <v>0.44073389459043533</v>
      </c>
      <c r="I943" s="16">
        <f t="shared" si="180"/>
        <v>0.46235845437223766</v>
      </c>
      <c r="J943" s="13">
        <f t="shared" si="174"/>
        <v>0.46235660534145928</v>
      </c>
      <c r="K943" s="13">
        <f t="shared" si="175"/>
        <v>1.849030778378058E-6</v>
      </c>
      <c r="L943" s="13">
        <f t="shared" si="176"/>
        <v>0</v>
      </c>
      <c r="M943" s="13">
        <f t="shared" si="181"/>
        <v>3.3567625902216225</v>
      </c>
      <c r="N943" s="13">
        <f t="shared" si="177"/>
        <v>0.17594998199205558</v>
      </c>
      <c r="O943" s="13">
        <f t="shared" si="178"/>
        <v>0.17594998199205558</v>
      </c>
      <c r="Q943">
        <v>22.249174098837599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20.259343026741089</v>
      </c>
      <c r="G944" s="13">
        <f t="shared" si="172"/>
        <v>0</v>
      </c>
      <c r="H944" s="13">
        <f t="shared" si="173"/>
        <v>20.259343026741089</v>
      </c>
      <c r="I944" s="16">
        <f t="shared" si="180"/>
        <v>20.259344875771866</v>
      </c>
      <c r="J944" s="13">
        <f t="shared" si="174"/>
        <v>19.803321192533865</v>
      </c>
      <c r="K944" s="13">
        <f t="shared" si="175"/>
        <v>0.45602368323800135</v>
      </c>
      <c r="L944" s="13">
        <f t="shared" si="176"/>
        <v>0</v>
      </c>
      <c r="M944" s="13">
        <f t="shared" si="181"/>
        <v>3.1808126082295667</v>
      </c>
      <c r="N944" s="13">
        <f t="shared" si="177"/>
        <v>0.16672728740734241</v>
      </c>
      <c r="O944" s="13">
        <f t="shared" si="178"/>
        <v>0.16672728740734241</v>
      </c>
      <c r="Q944">
        <v>14.37282167787199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19.35094920671412</v>
      </c>
      <c r="G945" s="13">
        <f t="shared" si="172"/>
        <v>0</v>
      </c>
      <c r="H945" s="13">
        <f t="shared" si="173"/>
        <v>19.35094920671412</v>
      </c>
      <c r="I945" s="16">
        <f t="shared" si="180"/>
        <v>19.806972889952121</v>
      </c>
      <c r="J945" s="13">
        <f t="shared" si="174"/>
        <v>19.244997497974836</v>
      </c>
      <c r="K945" s="13">
        <f t="shared" si="175"/>
        <v>0.56197539197728474</v>
      </c>
      <c r="L945" s="13">
        <f t="shared" si="176"/>
        <v>0</v>
      </c>
      <c r="M945" s="13">
        <f t="shared" si="181"/>
        <v>3.0140853208222245</v>
      </c>
      <c r="N945" s="13">
        <f t="shared" si="177"/>
        <v>0.15798801484086361</v>
      </c>
      <c r="O945" s="13">
        <f t="shared" si="178"/>
        <v>0.15798801484086361</v>
      </c>
      <c r="Q945">
        <v>12.29363989172704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38.509672832416918</v>
      </c>
      <c r="G946" s="13">
        <f t="shared" si="172"/>
        <v>0</v>
      </c>
      <c r="H946" s="13">
        <f t="shared" si="173"/>
        <v>38.509672832416918</v>
      </c>
      <c r="I946" s="16">
        <f t="shared" si="180"/>
        <v>39.071648224394202</v>
      </c>
      <c r="J946" s="13">
        <f t="shared" si="174"/>
        <v>35.413762964971468</v>
      </c>
      <c r="K946" s="13">
        <f t="shared" si="175"/>
        <v>3.6578852594227342</v>
      </c>
      <c r="L946" s="13">
        <f t="shared" si="176"/>
        <v>0</v>
      </c>
      <c r="M946" s="13">
        <f t="shared" si="181"/>
        <v>2.8560973059813608</v>
      </c>
      <c r="N946" s="13">
        <f t="shared" si="177"/>
        <v>0.14970682496845883</v>
      </c>
      <c r="O946" s="13">
        <f t="shared" si="178"/>
        <v>0.14970682496845883</v>
      </c>
      <c r="Q946">
        <v>12.730005222580649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3.850251427089407</v>
      </c>
      <c r="G947" s="13">
        <f t="shared" si="172"/>
        <v>0</v>
      </c>
      <c r="H947" s="13">
        <f t="shared" si="173"/>
        <v>3.850251427089407</v>
      </c>
      <c r="I947" s="16">
        <f t="shared" si="180"/>
        <v>7.5081366865121417</v>
      </c>
      <c r="J947" s="13">
        <f t="shared" si="174"/>
        <v>7.4810479197141859</v>
      </c>
      <c r="K947" s="13">
        <f t="shared" si="175"/>
        <v>2.7088766797955799E-2</v>
      </c>
      <c r="L947" s="13">
        <f t="shared" si="176"/>
        <v>0</v>
      </c>
      <c r="M947" s="13">
        <f t="shared" si="181"/>
        <v>2.7063904810129018</v>
      </c>
      <c r="N947" s="13">
        <f t="shared" si="177"/>
        <v>0.14185970666643166</v>
      </c>
      <c r="O947" s="13">
        <f t="shared" si="178"/>
        <v>0.14185970666643166</v>
      </c>
      <c r="Q947">
        <v>13.462927900844941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47.958947309651997</v>
      </c>
      <c r="G948" s="13">
        <f t="shared" si="172"/>
        <v>0</v>
      </c>
      <c r="H948" s="13">
        <f t="shared" si="173"/>
        <v>47.958947309651997</v>
      </c>
      <c r="I948" s="16">
        <f t="shared" si="180"/>
        <v>47.986036076449949</v>
      </c>
      <c r="J948" s="13">
        <f t="shared" si="174"/>
        <v>42.235670694079026</v>
      </c>
      <c r="K948" s="13">
        <f t="shared" si="175"/>
        <v>5.7503653823709229</v>
      </c>
      <c r="L948" s="13">
        <f t="shared" si="176"/>
        <v>0</v>
      </c>
      <c r="M948" s="13">
        <f t="shared" si="181"/>
        <v>2.56453077434647</v>
      </c>
      <c r="N948" s="13">
        <f t="shared" si="177"/>
        <v>0.13442390739183685</v>
      </c>
      <c r="O948" s="13">
        <f t="shared" si="178"/>
        <v>0.13442390739183685</v>
      </c>
      <c r="Q948">
        <v>13.59940576247026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15.8952146444646</v>
      </c>
      <c r="G949" s="13">
        <f t="shared" si="172"/>
        <v>0</v>
      </c>
      <c r="H949" s="13">
        <f t="shared" si="173"/>
        <v>15.8952146444646</v>
      </c>
      <c r="I949" s="16">
        <f t="shared" si="180"/>
        <v>21.645580026835525</v>
      </c>
      <c r="J949" s="13">
        <f t="shared" si="174"/>
        <v>21.240119826481294</v>
      </c>
      <c r="K949" s="13">
        <f t="shared" si="175"/>
        <v>0.40546020035423069</v>
      </c>
      <c r="L949" s="13">
        <f t="shared" si="176"/>
        <v>0</v>
      </c>
      <c r="M949" s="13">
        <f t="shared" si="181"/>
        <v>2.4301068669546333</v>
      </c>
      <c r="N949" s="13">
        <f t="shared" si="177"/>
        <v>0.12737786721199384</v>
      </c>
      <c r="O949" s="13">
        <f t="shared" si="178"/>
        <v>0.12737786721199384</v>
      </c>
      <c r="Q949">
        <v>16.676842911211839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16.754068516264908</v>
      </c>
      <c r="G950" s="13">
        <f t="shared" si="172"/>
        <v>0</v>
      </c>
      <c r="H950" s="13">
        <f t="shared" si="173"/>
        <v>16.754068516264908</v>
      </c>
      <c r="I950" s="16">
        <f t="shared" si="180"/>
        <v>17.159528716619139</v>
      </c>
      <c r="J950" s="13">
        <f t="shared" si="174"/>
        <v>16.965609826901211</v>
      </c>
      <c r="K950" s="13">
        <f t="shared" si="175"/>
        <v>0.19391888971792781</v>
      </c>
      <c r="L950" s="13">
        <f t="shared" si="176"/>
        <v>0</v>
      </c>
      <c r="M950" s="13">
        <f t="shared" si="181"/>
        <v>2.3027289997426394</v>
      </c>
      <c r="N950" s="13">
        <f t="shared" si="177"/>
        <v>0.12070115629194721</v>
      </c>
      <c r="O950" s="13">
        <f t="shared" si="178"/>
        <v>0.12070115629194721</v>
      </c>
      <c r="Q950">
        <v>17.04760664023237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15.15800598904257</v>
      </c>
      <c r="G951" s="13">
        <f t="shared" si="172"/>
        <v>0</v>
      </c>
      <c r="H951" s="13">
        <f t="shared" si="173"/>
        <v>15.15800598904257</v>
      </c>
      <c r="I951" s="16">
        <f t="shared" si="180"/>
        <v>15.351924878760498</v>
      </c>
      <c r="J951" s="13">
        <f t="shared" si="174"/>
        <v>15.267259979095213</v>
      </c>
      <c r="K951" s="13">
        <f t="shared" si="175"/>
        <v>8.4664899665284565E-2</v>
      </c>
      <c r="L951" s="13">
        <f t="shared" si="176"/>
        <v>0</v>
      </c>
      <c r="M951" s="13">
        <f t="shared" si="181"/>
        <v>2.1820278434506921</v>
      </c>
      <c r="N951" s="13">
        <f t="shared" si="177"/>
        <v>0.11437441565861982</v>
      </c>
      <c r="O951" s="13">
        <f t="shared" si="178"/>
        <v>0.11437441565861982</v>
      </c>
      <c r="Q951">
        <v>20.607503458532541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0.79639763554241605</v>
      </c>
      <c r="G952" s="13">
        <f t="shared" si="172"/>
        <v>0</v>
      </c>
      <c r="H952" s="13">
        <f t="shared" si="173"/>
        <v>0.79639763554241605</v>
      </c>
      <c r="I952" s="16">
        <f t="shared" si="180"/>
        <v>0.88106253520770061</v>
      </c>
      <c r="J952" s="13">
        <f t="shared" si="174"/>
        <v>0.88105125629519099</v>
      </c>
      <c r="K952" s="13">
        <f t="shared" si="175"/>
        <v>1.1278912509626871E-5</v>
      </c>
      <c r="L952" s="13">
        <f t="shared" si="176"/>
        <v>0</v>
      </c>
      <c r="M952" s="13">
        <f t="shared" si="181"/>
        <v>2.0676534277920724</v>
      </c>
      <c r="N952" s="13">
        <f t="shared" si="177"/>
        <v>0.10837930106990612</v>
      </c>
      <c r="O952" s="13">
        <f t="shared" si="178"/>
        <v>0.10837930106990612</v>
      </c>
      <c r="Q952">
        <v>23.14422099767237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0.29208620282226933</v>
      </c>
      <c r="G953" s="13">
        <f t="shared" si="172"/>
        <v>0</v>
      </c>
      <c r="H953" s="13">
        <f t="shared" si="173"/>
        <v>0.29208620282226933</v>
      </c>
      <c r="I953" s="16">
        <f t="shared" si="180"/>
        <v>0.29209748173477895</v>
      </c>
      <c r="J953" s="13">
        <f t="shared" si="174"/>
        <v>0.29209715767541544</v>
      </c>
      <c r="K953" s="13">
        <f t="shared" si="175"/>
        <v>3.2405936351009856E-7</v>
      </c>
      <c r="L953" s="13">
        <f t="shared" si="176"/>
        <v>0</v>
      </c>
      <c r="M953" s="13">
        <f t="shared" si="181"/>
        <v>1.9592741267221663</v>
      </c>
      <c r="N953" s="13">
        <f t="shared" si="177"/>
        <v>0.10269842982595481</v>
      </c>
      <c r="O953" s="13">
        <f t="shared" si="178"/>
        <v>0.10269842982595481</v>
      </c>
      <c r="Q953">
        <v>24.84168919354838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1.0162969016473959</v>
      </c>
      <c r="G954" s="13">
        <f t="shared" si="172"/>
        <v>0</v>
      </c>
      <c r="H954" s="13">
        <f t="shared" si="173"/>
        <v>1.0162969016473959</v>
      </c>
      <c r="I954" s="16">
        <f t="shared" si="180"/>
        <v>1.0162972257067595</v>
      </c>
      <c r="J954" s="13">
        <f t="shared" si="174"/>
        <v>1.0162810235454045</v>
      </c>
      <c r="K954" s="13">
        <f t="shared" si="175"/>
        <v>1.6202161355005629E-5</v>
      </c>
      <c r="L954" s="13">
        <f t="shared" si="176"/>
        <v>0</v>
      </c>
      <c r="M954" s="13">
        <f t="shared" si="181"/>
        <v>1.8565756968962115</v>
      </c>
      <c r="N954" s="13">
        <f t="shared" si="177"/>
        <v>9.7315330368421799E-2</v>
      </c>
      <c r="O954" s="13">
        <f t="shared" si="178"/>
        <v>9.7315330368421799E-2</v>
      </c>
      <c r="Q954">
        <v>23.615279786039281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8.5944900073191732</v>
      </c>
      <c r="G955" s="13">
        <f t="shared" si="172"/>
        <v>0</v>
      </c>
      <c r="H955" s="13">
        <f t="shared" si="173"/>
        <v>8.5944900073191732</v>
      </c>
      <c r="I955" s="16">
        <f t="shared" si="180"/>
        <v>8.594506209480528</v>
      </c>
      <c r="J955" s="13">
        <f t="shared" si="174"/>
        <v>8.5803286732422368</v>
      </c>
      <c r="K955" s="13">
        <f t="shared" si="175"/>
        <v>1.4177536238291211E-2</v>
      </c>
      <c r="L955" s="13">
        <f t="shared" si="176"/>
        <v>0</v>
      </c>
      <c r="M955" s="13">
        <f t="shared" si="181"/>
        <v>1.7592603665277897</v>
      </c>
      <c r="N955" s="13">
        <f t="shared" si="177"/>
        <v>9.2214394521557427E-2</v>
      </c>
      <c r="O955" s="13">
        <f t="shared" si="178"/>
        <v>9.2214394521557427E-2</v>
      </c>
      <c r="Q955">
        <v>20.978414401494089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19.388271957000359</v>
      </c>
      <c r="G956" s="13">
        <f t="shared" si="172"/>
        <v>0</v>
      </c>
      <c r="H956" s="13">
        <f t="shared" si="173"/>
        <v>19.388271957000359</v>
      </c>
      <c r="I956" s="16">
        <f t="shared" si="180"/>
        <v>19.402449493238649</v>
      </c>
      <c r="J956" s="13">
        <f t="shared" si="174"/>
        <v>19.039548380396866</v>
      </c>
      <c r="K956" s="13">
        <f t="shared" si="175"/>
        <v>0.36290111284178295</v>
      </c>
      <c r="L956" s="13">
        <f t="shared" si="176"/>
        <v>0</v>
      </c>
      <c r="M956" s="13">
        <f t="shared" si="181"/>
        <v>1.6670459720062323</v>
      </c>
      <c r="N956" s="13">
        <f t="shared" si="177"/>
        <v>8.7380832236652106E-2</v>
      </c>
      <c r="O956" s="13">
        <f t="shared" si="178"/>
        <v>8.7380832236652106E-2</v>
      </c>
      <c r="Q956">
        <v>15.125390486667619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15.65583388422594</v>
      </c>
      <c r="G957" s="13">
        <f t="shared" si="172"/>
        <v>0</v>
      </c>
      <c r="H957" s="13">
        <f t="shared" si="173"/>
        <v>15.65583388422594</v>
      </c>
      <c r="I957" s="16">
        <f t="shared" si="180"/>
        <v>16.018734997067725</v>
      </c>
      <c r="J957" s="13">
        <f t="shared" si="174"/>
        <v>15.707392101021307</v>
      </c>
      <c r="K957" s="13">
        <f t="shared" si="175"/>
        <v>0.31134289604641729</v>
      </c>
      <c r="L957" s="13">
        <f t="shared" si="176"/>
        <v>0</v>
      </c>
      <c r="M957" s="13">
        <f t="shared" si="181"/>
        <v>1.5796651397695802</v>
      </c>
      <c r="N957" s="13">
        <f t="shared" si="177"/>
        <v>8.2800628708622828E-2</v>
      </c>
      <c r="O957" s="13">
        <f t="shared" si="178"/>
        <v>8.2800628708622828E-2</v>
      </c>
      <c r="Q957">
        <v>12.05486726452032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21.21207512010254</v>
      </c>
      <c r="G958" s="13">
        <f t="shared" si="172"/>
        <v>0</v>
      </c>
      <c r="H958" s="13">
        <f t="shared" si="173"/>
        <v>21.21207512010254</v>
      </c>
      <c r="I958" s="16">
        <f t="shared" si="180"/>
        <v>21.523418016148959</v>
      </c>
      <c r="J958" s="13">
        <f t="shared" si="174"/>
        <v>20.698532447223801</v>
      </c>
      <c r="K958" s="13">
        <f t="shared" si="175"/>
        <v>0.82488556892515774</v>
      </c>
      <c r="L958" s="13">
        <f t="shared" si="176"/>
        <v>0</v>
      </c>
      <c r="M958" s="13">
        <f t="shared" si="181"/>
        <v>1.4968645110609573</v>
      </c>
      <c r="N958" s="13">
        <f t="shared" si="177"/>
        <v>7.8460503740401227E-2</v>
      </c>
      <c r="O958" s="13">
        <f t="shared" si="178"/>
        <v>7.8460503740401227E-2</v>
      </c>
      <c r="Q958">
        <v>11.186261222580651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93.329813651511145</v>
      </c>
      <c r="G959" s="13">
        <f t="shared" si="172"/>
        <v>0.72396855732632193</v>
      </c>
      <c r="H959" s="13">
        <f t="shared" si="173"/>
        <v>92.605845094184829</v>
      </c>
      <c r="I959" s="16">
        <f t="shared" si="180"/>
        <v>93.430730663109983</v>
      </c>
      <c r="J959" s="13">
        <f t="shared" si="174"/>
        <v>61.232711958469771</v>
      </c>
      <c r="K959" s="13">
        <f t="shared" si="175"/>
        <v>32.198018704640212</v>
      </c>
      <c r="L959" s="13">
        <f t="shared" si="176"/>
        <v>0.65677665915788608</v>
      </c>
      <c r="M959" s="13">
        <f t="shared" si="181"/>
        <v>2.0751806664784422</v>
      </c>
      <c r="N959" s="13">
        <f t="shared" si="177"/>
        <v>0.10877385310500529</v>
      </c>
      <c r="O959" s="13">
        <f t="shared" si="178"/>
        <v>0.83274241043132724</v>
      </c>
      <c r="Q959">
        <v>12.23981300714331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57.323545946194457</v>
      </c>
      <c r="G960" s="13">
        <f t="shared" si="172"/>
        <v>3.8432032199881404E-3</v>
      </c>
      <c r="H960" s="13">
        <f t="shared" si="173"/>
        <v>57.319702742974471</v>
      </c>
      <c r="I960" s="16">
        <f t="shared" si="180"/>
        <v>88.860944788456806</v>
      </c>
      <c r="J960" s="13">
        <f t="shared" si="174"/>
        <v>61.649606896558005</v>
      </c>
      <c r="K960" s="13">
        <f t="shared" si="175"/>
        <v>27.2113378918988</v>
      </c>
      <c r="L960" s="13">
        <f t="shared" si="176"/>
        <v>0.45340910184794281</v>
      </c>
      <c r="M960" s="13">
        <f t="shared" si="181"/>
        <v>2.4198159152213798</v>
      </c>
      <c r="N960" s="13">
        <f t="shared" si="177"/>
        <v>0.12683845081792963</v>
      </c>
      <c r="O960" s="13">
        <f t="shared" si="178"/>
        <v>0.13068165403791776</v>
      </c>
      <c r="Q960">
        <v>13.036128787272959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33.600912147748907</v>
      </c>
      <c r="G961" s="13">
        <f t="shared" si="172"/>
        <v>0</v>
      </c>
      <c r="H961" s="13">
        <f t="shared" si="173"/>
        <v>33.600912147748907</v>
      </c>
      <c r="I961" s="16">
        <f t="shared" si="180"/>
        <v>60.358840937799762</v>
      </c>
      <c r="J961" s="13">
        <f t="shared" si="174"/>
        <v>51.704503829055113</v>
      </c>
      <c r="K961" s="13">
        <f t="shared" si="175"/>
        <v>8.6543371087446488</v>
      </c>
      <c r="L961" s="13">
        <f t="shared" si="176"/>
        <v>0</v>
      </c>
      <c r="M961" s="13">
        <f t="shared" si="181"/>
        <v>2.2929774644034504</v>
      </c>
      <c r="N961" s="13">
        <f t="shared" si="177"/>
        <v>0.12019001425517542</v>
      </c>
      <c r="O961" s="13">
        <f t="shared" si="178"/>
        <v>0.12019001425517542</v>
      </c>
      <c r="Q961">
        <v>15.313750340935581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13.52343867766378</v>
      </c>
      <c r="G962" s="13">
        <f t="shared" si="172"/>
        <v>0</v>
      </c>
      <c r="H962" s="13">
        <f t="shared" si="173"/>
        <v>13.52343867766378</v>
      </c>
      <c r="I962" s="16">
        <f t="shared" si="180"/>
        <v>22.177775786408429</v>
      </c>
      <c r="J962" s="13">
        <f t="shared" si="174"/>
        <v>21.85668027455716</v>
      </c>
      <c r="K962" s="13">
        <f t="shared" si="175"/>
        <v>0.32109551185126861</v>
      </c>
      <c r="L962" s="13">
        <f t="shared" si="176"/>
        <v>0</v>
      </c>
      <c r="M962" s="13">
        <f t="shared" si="181"/>
        <v>2.1727874501482751</v>
      </c>
      <c r="N962" s="13">
        <f t="shared" si="177"/>
        <v>0.1138900659343063</v>
      </c>
      <c r="O962" s="13">
        <f t="shared" si="178"/>
        <v>0.1138900659343063</v>
      </c>
      <c r="Q962">
        <v>18.891285280653229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1.460526167195449</v>
      </c>
      <c r="G963" s="13">
        <f t="shared" si="172"/>
        <v>0</v>
      </c>
      <c r="H963" s="13">
        <f t="shared" si="173"/>
        <v>1.460526167195449</v>
      </c>
      <c r="I963" s="16">
        <f t="shared" si="180"/>
        <v>1.7816216790467176</v>
      </c>
      <c r="J963" s="13">
        <f t="shared" si="174"/>
        <v>1.7815441681010991</v>
      </c>
      <c r="K963" s="13">
        <f t="shared" si="175"/>
        <v>7.7510945618586291E-5</v>
      </c>
      <c r="L963" s="13">
        <f t="shared" si="176"/>
        <v>0</v>
      </c>
      <c r="M963" s="13">
        <f t="shared" si="181"/>
        <v>2.0588973842139686</v>
      </c>
      <c r="N963" s="13">
        <f t="shared" si="177"/>
        <v>0.10792033929692375</v>
      </c>
      <c r="O963" s="13">
        <f t="shared" si="178"/>
        <v>0.10792033929692375</v>
      </c>
      <c r="Q963">
        <v>24.463641790066681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0.33274415481248748</v>
      </c>
      <c r="G964" s="13">
        <f t="shared" si="172"/>
        <v>0</v>
      </c>
      <c r="H964" s="13">
        <f t="shared" si="173"/>
        <v>0.33274415481248748</v>
      </c>
      <c r="I964" s="16">
        <f t="shared" si="180"/>
        <v>0.33282166575810607</v>
      </c>
      <c r="J964" s="13">
        <f t="shared" si="174"/>
        <v>0.3328211925336258</v>
      </c>
      <c r="K964" s="13">
        <f t="shared" si="175"/>
        <v>4.7322448026854147E-7</v>
      </c>
      <c r="L964" s="13">
        <f t="shared" si="176"/>
        <v>0</v>
      </c>
      <c r="M964" s="13">
        <f t="shared" si="181"/>
        <v>1.9509770449170449</v>
      </c>
      <c r="N964" s="13">
        <f t="shared" si="177"/>
        <v>0.10226352525497014</v>
      </c>
      <c r="O964" s="13">
        <f t="shared" si="178"/>
        <v>0.10226352525497014</v>
      </c>
      <c r="Q964">
        <v>24.934400193548381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0.99077630105120107</v>
      </c>
      <c r="G965" s="13">
        <f t="shared" si="172"/>
        <v>0</v>
      </c>
      <c r="H965" s="13">
        <f t="shared" si="173"/>
        <v>0.99077630105120107</v>
      </c>
      <c r="I965" s="16">
        <f t="shared" si="180"/>
        <v>0.99077677427568134</v>
      </c>
      <c r="J965" s="13">
        <f t="shared" si="174"/>
        <v>0.9907633965112761</v>
      </c>
      <c r="K965" s="13">
        <f t="shared" si="175"/>
        <v>1.3377764405242409E-5</v>
      </c>
      <c r="L965" s="13">
        <f t="shared" si="176"/>
        <v>0</v>
      </c>
      <c r="M965" s="13">
        <f t="shared" si="181"/>
        <v>1.8487135196620748</v>
      </c>
      <c r="N965" s="13">
        <f t="shared" si="177"/>
        <v>9.6903222003417236E-2</v>
      </c>
      <c r="O965" s="13">
        <f t="shared" si="178"/>
        <v>9.6903222003417236E-2</v>
      </c>
      <c r="Q965">
        <v>24.43858277838347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13.18556385442813</v>
      </c>
      <c r="G966" s="13">
        <f t="shared" ref="G966:G1029" si="183">IF((F966-$J$2)&gt;0,$I$2*(F966-$J$2),0)</f>
        <v>0</v>
      </c>
      <c r="H966" s="13">
        <f t="shared" ref="H966:H1029" si="184">F966-G966</f>
        <v>13.18556385442813</v>
      </c>
      <c r="I966" s="16">
        <f t="shared" si="180"/>
        <v>13.185577232192536</v>
      </c>
      <c r="J966" s="13">
        <f t="shared" ref="J966:J1029" si="185">I966/SQRT(1+(I966/($K$2*(300+(25*Q966)+0.05*(Q966)^3)))^2)</f>
        <v>13.153277267383773</v>
      </c>
      <c r="K966" s="13">
        <f t="shared" ref="K966:K1029" si="186">I966-J966</f>
        <v>3.2299964808762738E-2</v>
      </c>
      <c r="L966" s="13">
        <f t="shared" ref="L966:L1029" si="187">IF(K966&gt;$N$2,(K966-$N$2)/$L$2,0)</f>
        <v>0</v>
      </c>
      <c r="M966" s="13">
        <f t="shared" si="181"/>
        <v>1.7518102976586576</v>
      </c>
      <c r="N966" s="13">
        <f t="shared" ref="N966:N1029" si="188">$M$2*M966</f>
        <v>9.1823887463601678E-2</v>
      </c>
      <c r="O966" s="13">
        <f t="shared" ref="O966:O1029" si="189">N966+G966</f>
        <v>9.1823887463601678E-2</v>
      </c>
      <c r="Q966">
        <v>24.24025043131093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26.86915445401856</v>
      </c>
      <c r="G967" s="13">
        <f t="shared" si="183"/>
        <v>0</v>
      </c>
      <c r="H967" s="13">
        <f t="shared" si="184"/>
        <v>26.86915445401856</v>
      </c>
      <c r="I967" s="16">
        <f t="shared" ref="I967:I1030" si="191">H967+K966-L966</f>
        <v>26.901454418827321</v>
      </c>
      <c r="J967" s="13">
        <f t="shared" si="185"/>
        <v>26.393949653862244</v>
      </c>
      <c r="K967" s="13">
        <f t="shared" si="186"/>
        <v>0.50750476496507702</v>
      </c>
      <c r="L967" s="13">
        <f t="shared" si="187"/>
        <v>0</v>
      </c>
      <c r="M967" s="13">
        <f t="shared" ref="M967:M1030" si="192">L967+M966-N966</f>
        <v>1.6599864101950559</v>
      </c>
      <c r="N967" s="13">
        <f t="shared" si="188"/>
        <v>8.7010794219317594E-2</v>
      </c>
      <c r="O967" s="13">
        <f t="shared" si="189"/>
        <v>8.7010794219317594E-2</v>
      </c>
      <c r="Q967">
        <v>19.701754846777821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8.484959524266257</v>
      </c>
      <c r="G968" s="13">
        <f t="shared" si="183"/>
        <v>0</v>
      </c>
      <c r="H968" s="13">
        <f t="shared" si="184"/>
        <v>8.484959524266257</v>
      </c>
      <c r="I968" s="16">
        <f t="shared" si="191"/>
        <v>8.992464289231334</v>
      </c>
      <c r="J968" s="13">
        <f t="shared" si="185"/>
        <v>8.951740936753847</v>
      </c>
      <c r="K968" s="13">
        <f t="shared" si="186"/>
        <v>4.072335247748704E-2</v>
      </c>
      <c r="L968" s="13">
        <f t="shared" si="187"/>
        <v>0</v>
      </c>
      <c r="M968" s="13">
        <f t="shared" si="192"/>
        <v>1.5729756159757382</v>
      </c>
      <c r="N968" s="13">
        <f t="shared" si="188"/>
        <v>8.2449986815004664E-2</v>
      </c>
      <c r="O968" s="13">
        <f t="shared" si="189"/>
        <v>8.2449986815004664E-2</v>
      </c>
      <c r="Q968">
        <v>14.41940825974576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57.581407143765823</v>
      </c>
      <c r="G969" s="13">
        <f t="shared" si="183"/>
        <v>9.0004271714154531E-3</v>
      </c>
      <c r="H969" s="13">
        <f t="shared" si="184"/>
        <v>57.572406716594408</v>
      </c>
      <c r="I969" s="16">
        <f t="shared" si="191"/>
        <v>57.613130069071893</v>
      </c>
      <c r="J969" s="13">
        <f t="shared" si="185"/>
        <v>47.503386119015637</v>
      </c>
      <c r="K969" s="13">
        <f t="shared" si="186"/>
        <v>10.109743950056256</v>
      </c>
      <c r="L969" s="13">
        <f t="shared" si="187"/>
        <v>0</v>
      </c>
      <c r="M969" s="13">
        <f t="shared" si="192"/>
        <v>1.4905256291607336</v>
      </c>
      <c r="N969" s="13">
        <f t="shared" si="188"/>
        <v>7.8128241292218834E-2</v>
      </c>
      <c r="O969" s="13">
        <f t="shared" si="189"/>
        <v>8.712866846363429E-2</v>
      </c>
      <c r="Q969">
        <v>12.75214673306038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0.20324309070693211</v>
      </c>
      <c r="G970" s="13">
        <f t="shared" si="183"/>
        <v>0</v>
      </c>
      <c r="H970" s="13">
        <f t="shared" si="184"/>
        <v>0.20324309070693211</v>
      </c>
      <c r="I970" s="16">
        <f t="shared" si="191"/>
        <v>10.312987040763188</v>
      </c>
      <c r="J970" s="13">
        <f t="shared" si="185"/>
        <v>10.221126022760926</v>
      </c>
      <c r="K970" s="13">
        <f t="shared" si="186"/>
        <v>9.186101800226254E-2</v>
      </c>
      <c r="L970" s="13">
        <f t="shared" si="187"/>
        <v>0</v>
      </c>
      <c r="M970" s="13">
        <f t="shared" si="192"/>
        <v>1.4123973878685148</v>
      </c>
      <c r="N970" s="13">
        <f t="shared" si="188"/>
        <v>7.4033026847062228E-2</v>
      </c>
      <c r="O970" s="13">
        <f t="shared" si="189"/>
        <v>7.4033026847062228E-2</v>
      </c>
      <c r="Q970">
        <v>11.431867222580649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19.931982329321659</v>
      </c>
      <c r="G971" s="13">
        <f t="shared" si="183"/>
        <v>0</v>
      </c>
      <c r="H971" s="13">
        <f t="shared" si="184"/>
        <v>19.931982329321659</v>
      </c>
      <c r="I971" s="16">
        <f t="shared" si="191"/>
        <v>20.023843347323922</v>
      </c>
      <c r="J971" s="13">
        <f t="shared" si="185"/>
        <v>19.556846131841429</v>
      </c>
      <c r="K971" s="13">
        <f t="shared" si="186"/>
        <v>0.46699721548249329</v>
      </c>
      <c r="L971" s="13">
        <f t="shared" si="187"/>
        <v>0</v>
      </c>
      <c r="M971" s="13">
        <f t="shared" si="192"/>
        <v>1.3383643610214526</v>
      </c>
      <c r="N971" s="13">
        <f t="shared" si="188"/>
        <v>7.0152469497399339E-2</v>
      </c>
      <c r="O971" s="13">
        <f t="shared" si="189"/>
        <v>7.0152469497399339E-2</v>
      </c>
      <c r="Q971">
        <v>13.938458981617821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130.43523451173189</v>
      </c>
      <c r="G972" s="13">
        <f t="shared" si="183"/>
        <v>1.4660769745307369</v>
      </c>
      <c r="H972" s="13">
        <f t="shared" si="184"/>
        <v>128.96915753720114</v>
      </c>
      <c r="I972" s="16">
        <f t="shared" si="191"/>
        <v>129.43615475268365</v>
      </c>
      <c r="J972" s="13">
        <f t="shared" si="185"/>
        <v>74.722249404696484</v>
      </c>
      <c r="K972" s="13">
        <f t="shared" si="186"/>
        <v>54.713905347987165</v>
      </c>
      <c r="L972" s="13">
        <f t="shared" si="187"/>
        <v>1.5750228913260436</v>
      </c>
      <c r="M972" s="13">
        <f t="shared" si="192"/>
        <v>2.8432347828500966</v>
      </c>
      <c r="N972" s="13">
        <f t="shared" si="188"/>
        <v>0.14903261562165812</v>
      </c>
      <c r="O972" s="13">
        <f t="shared" si="189"/>
        <v>1.6151095901523951</v>
      </c>
      <c r="Q972">
        <v>14.00596727018376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21.04489981021219</v>
      </c>
      <c r="G973" s="13">
        <f t="shared" si="183"/>
        <v>0</v>
      </c>
      <c r="H973" s="13">
        <f t="shared" si="184"/>
        <v>21.04489981021219</v>
      </c>
      <c r="I973" s="16">
        <f t="shared" si="191"/>
        <v>74.183782266873308</v>
      </c>
      <c r="J973" s="13">
        <f t="shared" si="185"/>
        <v>61.129571390693293</v>
      </c>
      <c r="K973" s="13">
        <f t="shared" si="186"/>
        <v>13.054210876180015</v>
      </c>
      <c r="L973" s="13">
        <f t="shared" si="187"/>
        <v>0</v>
      </c>
      <c r="M973" s="13">
        <f t="shared" si="192"/>
        <v>2.6942021672284384</v>
      </c>
      <c r="N973" s="13">
        <f t="shared" si="188"/>
        <v>0.14122083706119448</v>
      </c>
      <c r="O973" s="13">
        <f t="shared" si="189"/>
        <v>0.14122083706119448</v>
      </c>
      <c r="Q973">
        <v>16.369417333154399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1.07240214292657</v>
      </c>
      <c r="G974" s="13">
        <f t="shared" si="183"/>
        <v>0</v>
      </c>
      <c r="H974" s="13">
        <f t="shared" si="184"/>
        <v>1.07240214292657</v>
      </c>
      <c r="I974" s="16">
        <f t="shared" si="191"/>
        <v>14.126613019106586</v>
      </c>
      <c r="J974" s="13">
        <f t="shared" si="185"/>
        <v>14.056348197510959</v>
      </c>
      <c r="K974" s="13">
        <f t="shared" si="186"/>
        <v>7.0264821595626969E-2</v>
      </c>
      <c r="L974" s="13">
        <f t="shared" si="187"/>
        <v>0</v>
      </c>
      <c r="M974" s="13">
        <f t="shared" si="192"/>
        <v>2.5529813301672437</v>
      </c>
      <c r="N974" s="13">
        <f t="shared" si="188"/>
        <v>0.13381852514011824</v>
      </c>
      <c r="O974" s="13">
        <f t="shared" si="189"/>
        <v>0.13381852514011824</v>
      </c>
      <c r="Q974">
        <v>20.167681088319689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10.20022019696022</v>
      </c>
      <c r="G975" s="13">
        <f t="shared" si="183"/>
        <v>0</v>
      </c>
      <c r="H975" s="13">
        <f t="shared" si="184"/>
        <v>10.20022019696022</v>
      </c>
      <c r="I975" s="16">
        <f t="shared" si="191"/>
        <v>10.270485018555847</v>
      </c>
      <c r="J975" s="13">
        <f t="shared" si="185"/>
        <v>10.255164873527059</v>
      </c>
      <c r="K975" s="13">
        <f t="shared" si="186"/>
        <v>1.532014502878809E-2</v>
      </c>
      <c r="L975" s="13">
        <f t="shared" si="187"/>
        <v>0</v>
      </c>
      <c r="M975" s="13">
        <f t="shared" si="192"/>
        <v>2.4191628050271254</v>
      </c>
      <c r="N975" s="13">
        <f t="shared" si="188"/>
        <v>0.12680421702157696</v>
      </c>
      <c r="O975" s="13">
        <f t="shared" si="189"/>
        <v>0.12680421702157696</v>
      </c>
      <c r="Q975">
        <v>24.224444913811439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0.26275463988618541</v>
      </c>
      <c r="G976" s="13">
        <f t="shared" si="183"/>
        <v>0</v>
      </c>
      <c r="H976" s="13">
        <f t="shared" si="184"/>
        <v>0.26275463988618541</v>
      </c>
      <c r="I976" s="16">
        <f t="shared" si="191"/>
        <v>0.27807478491497351</v>
      </c>
      <c r="J976" s="13">
        <f t="shared" si="185"/>
        <v>0.27807458911596417</v>
      </c>
      <c r="K976" s="13">
        <f t="shared" si="186"/>
        <v>1.9579900933930361E-7</v>
      </c>
      <c r="L976" s="13">
        <f t="shared" si="187"/>
        <v>0</v>
      </c>
      <c r="M976" s="13">
        <f t="shared" si="192"/>
        <v>2.2923585880055484</v>
      </c>
      <c r="N976" s="13">
        <f t="shared" si="188"/>
        <v>0.12015757487701285</v>
      </c>
      <c r="O976" s="13">
        <f t="shared" si="189"/>
        <v>0.12015757487701285</v>
      </c>
      <c r="Q976">
        <v>27.421987193548379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8.48</v>
      </c>
      <c r="G977" s="13">
        <f t="shared" si="183"/>
        <v>0</v>
      </c>
      <c r="H977" s="13">
        <f t="shared" si="184"/>
        <v>8.48</v>
      </c>
      <c r="I977" s="16">
        <f t="shared" si="191"/>
        <v>8.4800001957990094</v>
      </c>
      <c r="J977" s="13">
        <f t="shared" si="185"/>
        <v>8.4731784587122689</v>
      </c>
      <c r="K977" s="13">
        <f t="shared" si="186"/>
        <v>6.8217370867404981E-3</v>
      </c>
      <c r="L977" s="13">
        <f t="shared" si="187"/>
        <v>0</v>
      </c>
      <c r="M977" s="13">
        <f t="shared" si="192"/>
        <v>2.1722010131285354</v>
      </c>
      <c r="N977" s="13">
        <f t="shared" si="188"/>
        <v>0.11385932691708678</v>
      </c>
      <c r="O977" s="13">
        <f t="shared" si="189"/>
        <v>0.11385932691708678</v>
      </c>
      <c r="Q977">
        <v>25.91654175198498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0.83710771240369486</v>
      </c>
      <c r="G978" s="13">
        <f t="shared" si="183"/>
        <v>0</v>
      </c>
      <c r="H978" s="13">
        <f t="shared" si="184"/>
        <v>0.83710771240369486</v>
      </c>
      <c r="I978" s="16">
        <f t="shared" si="191"/>
        <v>0.84392944949043536</v>
      </c>
      <c r="J978" s="13">
        <f t="shared" si="185"/>
        <v>0.84392222200546041</v>
      </c>
      <c r="K978" s="13">
        <f t="shared" si="186"/>
        <v>7.2274849749476289E-6</v>
      </c>
      <c r="L978" s="13">
        <f t="shared" si="187"/>
        <v>0</v>
      </c>
      <c r="M978" s="13">
        <f t="shared" si="192"/>
        <v>2.0583416862114485</v>
      </c>
      <c r="N978" s="13">
        <f t="shared" si="188"/>
        <v>0.10789121151355854</v>
      </c>
      <c r="O978" s="13">
        <f t="shared" si="189"/>
        <v>0.10789121151355854</v>
      </c>
      <c r="Q978">
        <v>25.40404455561805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33.070847542286657</v>
      </c>
      <c r="G979" s="13">
        <f t="shared" si="183"/>
        <v>0</v>
      </c>
      <c r="H979" s="13">
        <f t="shared" si="184"/>
        <v>33.070847542286657</v>
      </c>
      <c r="I979" s="16">
        <f t="shared" si="191"/>
        <v>33.070854769771628</v>
      </c>
      <c r="J979" s="13">
        <f t="shared" si="185"/>
        <v>32.39684434457201</v>
      </c>
      <c r="K979" s="13">
        <f t="shared" si="186"/>
        <v>0.67401042519961862</v>
      </c>
      <c r="L979" s="13">
        <f t="shared" si="187"/>
        <v>0</v>
      </c>
      <c r="M979" s="13">
        <f t="shared" si="192"/>
        <v>1.9504504746978899</v>
      </c>
      <c r="N979" s="13">
        <f t="shared" si="188"/>
        <v>0.10223592425010677</v>
      </c>
      <c r="O979" s="13">
        <f t="shared" si="189"/>
        <v>0.10223592425010677</v>
      </c>
      <c r="Q979">
        <v>22.057362197171571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61.507460487323073</v>
      </c>
      <c r="G980" s="13">
        <f t="shared" si="183"/>
        <v>8.7521494042560447E-2</v>
      </c>
      <c r="H980" s="13">
        <f t="shared" si="184"/>
        <v>61.41993899328051</v>
      </c>
      <c r="I980" s="16">
        <f t="shared" si="191"/>
        <v>62.093949418480129</v>
      </c>
      <c r="J980" s="13">
        <f t="shared" si="185"/>
        <v>53.877756880202121</v>
      </c>
      <c r="K980" s="13">
        <f t="shared" si="186"/>
        <v>8.2161925382780083</v>
      </c>
      <c r="L980" s="13">
        <f t="shared" si="187"/>
        <v>0</v>
      </c>
      <c r="M980" s="13">
        <f t="shared" si="192"/>
        <v>1.8482145504477832</v>
      </c>
      <c r="N980" s="13">
        <f t="shared" si="188"/>
        <v>9.6877067748563181E-2</v>
      </c>
      <c r="O980" s="13">
        <f t="shared" si="189"/>
        <v>0.18439856179112363</v>
      </c>
      <c r="Q980">
        <v>16.432793877091811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58.092940814222999</v>
      </c>
      <c r="G981" s="13">
        <f t="shared" si="183"/>
        <v>1.9231100580558973E-2</v>
      </c>
      <c r="H981" s="13">
        <f t="shared" si="184"/>
        <v>58.073709713642437</v>
      </c>
      <c r="I981" s="16">
        <f t="shared" si="191"/>
        <v>66.289902251920438</v>
      </c>
      <c r="J981" s="13">
        <f t="shared" si="185"/>
        <v>48.738838448595807</v>
      </c>
      <c r="K981" s="13">
        <f t="shared" si="186"/>
        <v>17.551063803324631</v>
      </c>
      <c r="L981" s="13">
        <f t="shared" si="187"/>
        <v>5.9442369644394769E-2</v>
      </c>
      <c r="M981" s="13">
        <f t="shared" si="192"/>
        <v>1.8107798523436149</v>
      </c>
      <c r="N981" s="13">
        <f t="shared" si="188"/>
        <v>9.4914869267057958E-2</v>
      </c>
      <c r="O981" s="13">
        <f t="shared" si="189"/>
        <v>0.11414596984761693</v>
      </c>
      <c r="Q981">
        <v>10.46216842560762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13.9526335091383</v>
      </c>
      <c r="G982" s="13">
        <f t="shared" si="183"/>
        <v>0</v>
      </c>
      <c r="H982" s="13">
        <f t="shared" si="184"/>
        <v>13.9526335091383</v>
      </c>
      <c r="I982" s="16">
        <f t="shared" si="191"/>
        <v>31.444254942818539</v>
      </c>
      <c r="J982" s="13">
        <f t="shared" si="185"/>
        <v>28.718965344101218</v>
      </c>
      <c r="K982" s="13">
        <f t="shared" si="186"/>
        <v>2.7252895987173211</v>
      </c>
      <c r="L982" s="13">
        <f t="shared" si="187"/>
        <v>0</v>
      </c>
      <c r="M982" s="13">
        <f t="shared" si="192"/>
        <v>1.7158649830765569</v>
      </c>
      <c r="N982" s="13">
        <f t="shared" si="188"/>
        <v>8.9939757358052028E-2</v>
      </c>
      <c r="O982" s="13">
        <f t="shared" si="189"/>
        <v>8.9939757358052028E-2</v>
      </c>
      <c r="Q982">
        <v>10.17181372258065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2.573536207370974</v>
      </c>
      <c r="G983" s="13">
        <f t="shared" si="183"/>
        <v>0</v>
      </c>
      <c r="H983" s="13">
        <f t="shared" si="184"/>
        <v>2.573536207370974</v>
      </c>
      <c r="I983" s="16">
        <f t="shared" si="191"/>
        <v>5.2988258060882956</v>
      </c>
      <c r="J983" s="13">
        <f t="shared" si="185"/>
        <v>5.2879098503736239</v>
      </c>
      <c r="K983" s="13">
        <f t="shared" si="186"/>
        <v>1.0915955714671632E-2</v>
      </c>
      <c r="L983" s="13">
        <f t="shared" si="187"/>
        <v>0</v>
      </c>
      <c r="M983" s="13">
        <f t="shared" si="192"/>
        <v>1.6259252257185048</v>
      </c>
      <c r="N983" s="13">
        <f t="shared" si="188"/>
        <v>8.5225423751732157E-2</v>
      </c>
      <c r="O983" s="13">
        <f t="shared" si="189"/>
        <v>8.5225423751732157E-2</v>
      </c>
      <c r="Q983">
        <v>12.482747310588209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39.667365877822341</v>
      </c>
      <c r="G984" s="13">
        <f t="shared" si="183"/>
        <v>0</v>
      </c>
      <c r="H984" s="13">
        <f t="shared" si="184"/>
        <v>39.667365877822341</v>
      </c>
      <c r="I984" s="16">
        <f t="shared" si="191"/>
        <v>39.678281833537014</v>
      </c>
      <c r="J984" s="13">
        <f t="shared" si="185"/>
        <v>37.302037057354028</v>
      </c>
      <c r="K984" s="13">
        <f t="shared" si="186"/>
        <v>2.3762447761829861</v>
      </c>
      <c r="L984" s="13">
        <f t="shared" si="187"/>
        <v>0</v>
      </c>
      <c r="M984" s="13">
        <f t="shared" si="192"/>
        <v>1.5406998019667726</v>
      </c>
      <c r="N984" s="13">
        <f t="shared" si="188"/>
        <v>8.0758199343886103E-2</v>
      </c>
      <c r="O984" s="13">
        <f t="shared" si="189"/>
        <v>8.0758199343886103E-2</v>
      </c>
      <c r="Q984">
        <v>16.570526333181459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7.4545080578905649</v>
      </c>
      <c r="G985" s="13">
        <f t="shared" si="183"/>
        <v>0</v>
      </c>
      <c r="H985" s="13">
        <f t="shared" si="184"/>
        <v>7.4545080578905649</v>
      </c>
      <c r="I985" s="16">
        <f t="shared" si="191"/>
        <v>9.8307528340735502</v>
      </c>
      <c r="J985" s="13">
        <f t="shared" si="185"/>
        <v>9.792429842532739</v>
      </c>
      <c r="K985" s="13">
        <f t="shared" si="186"/>
        <v>3.8322991540811202E-2</v>
      </c>
      <c r="L985" s="13">
        <f t="shared" si="187"/>
        <v>0</v>
      </c>
      <c r="M985" s="13">
        <f t="shared" si="192"/>
        <v>1.4599416026228864</v>
      </c>
      <c r="N985" s="13">
        <f t="shared" si="188"/>
        <v>7.6525131517862263E-2</v>
      </c>
      <c r="O985" s="13">
        <f t="shared" si="189"/>
        <v>7.6525131517862263E-2</v>
      </c>
      <c r="Q985">
        <v>16.773979299321631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18.288152195839992</v>
      </c>
      <c r="G986" s="13">
        <f t="shared" si="183"/>
        <v>0</v>
      </c>
      <c r="H986" s="13">
        <f t="shared" si="184"/>
        <v>18.288152195839992</v>
      </c>
      <c r="I986" s="16">
        <f t="shared" si="191"/>
        <v>18.326475187380801</v>
      </c>
      <c r="J986" s="13">
        <f t="shared" si="185"/>
        <v>18.095631202986024</v>
      </c>
      <c r="K986" s="13">
        <f t="shared" si="186"/>
        <v>0.23084398439477738</v>
      </c>
      <c r="L986" s="13">
        <f t="shared" si="187"/>
        <v>0</v>
      </c>
      <c r="M986" s="13">
        <f t="shared" si="192"/>
        <v>1.3834164711050241</v>
      </c>
      <c r="N986" s="13">
        <f t="shared" si="188"/>
        <v>7.2513946588749184E-2</v>
      </c>
      <c r="O986" s="13">
        <f t="shared" si="189"/>
        <v>7.2513946588749184E-2</v>
      </c>
      <c r="Q986">
        <v>17.197402877064679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1.129719751667521</v>
      </c>
      <c r="G987" s="13">
        <f t="shared" si="183"/>
        <v>0</v>
      </c>
      <c r="H987" s="13">
        <f t="shared" si="184"/>
        <v>1.129719751667521</v>
      </c>
      <c r="I987" s="16">
        <f t="shared" si="191"/>
        <v>1.3605637360622984</v>
      </c>
      <c r="J987" s="13">
        <f t="shared" si="185"/>
        <v>1.3605258757494294</v>
      </c>
      <c r="K987" s="13">
        <f t="shared" si="186"/>
        <v>3.7860312869009149E-5</v>
      </c>
      <c r="L987" s="13">
        <f t="shared" si="187"/>
        <v>0</v>
      </c>
      <c r="M987" s="13">
        <f t="shared" si="192"/>
        <v>1.3109025245162749</v>
      </c>
      <c r="N987" s="13">
        <f t="shared" si="188"/>
        <v>6.8713014216102319E-2</v>
      </c>
      <c r="O987" s="13">
        <f t="shared" si="189"/>
        <v>6.8713014216102319E-2</v>
      </c>
      <c r="Q987">
        <v>23.803704662614582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0.89247661183543603</v>
      </c>
      <c r="G988" s="13">
        <f t="shared" si="183"/>
        <v>0</v>
      </c>
      <c r="H988" s="13">
        <f t="shared" si="184"/>
        <v>0.89247661183543603</v>
      </c>
      <c r="I988" s="16">
        <f t="shared" si="191"/>
        <v>0.89251447214830504</v>
      </c>
      <c r="J988" s="13">
        <f t="shared" si="185"/>
        <v>0.89250621604814084</v>
      </c>
      <c r="K988" s="13">
        <f t="shared" si="186"/>
        <v>8.2561001641945353E-6</v>
      </c>
      <c r="L988" s="13">
        <f t="shared" si="187"/>
        <v>0</v>
      </c>
      <c r="M988" s="13">
        <f t="shared" si="192"/>
        <v>1.2421895103001726</v>
      </c>
      <c r="N988" s="13">
        <f t="shared" si="188"/>
        <v>6.5111313682033614E-2</v>
      </c>
      <c r="O988" s="13">
        <f t="shared" si="189"/>
        <v>6.5111313682033614E-2</v>
      </c>
      <c r="Q988">
        <v>25.655372071339329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2.3793759278013011</v>
      </c>
      <c r="G989" s="13">
        <f t="shared" si="183"/>
        <v>0</v>
      </c>
      <c r="H989" s="13">
        <f t="shared" si="184"/>
        <v>2.3793759278013011</v>
      </c>
      <c r="I989" s="16">
        <f t="shared" si="191"/>
        <v>2.3793841839014656</v>
      </c>
      <c r="J989" s="13">
        <f t="shared" si="185"/>
        <v>2.379222941670796</v>
      </c>
      <c r="K989" s="13">
        <f t="shared" si="186"/>
        <v>1.6124223066960042E-4</v>
      </c>
      <c r="L989" s="13">
        <f t="shared" si="187"/>
        <v>0</v>
      </c>
      <c r="M989" s="13">
        <f t="shared" si="192"/>
        <v>1.1770781966181389</v>
      </c>
      <c r="N989" s="13">
        <f t="shared" si="188"/>
        <v>6.1698401936887963E-2</v>
      </c>
      <c r="O989" s="13">
        <f t="shared" si="189"/>
        <v>6.1698401936887963E-2</v>
      </c>
      <c r="Q989">
        <v>25.436311193548381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103.246430301153</v>
      </c>
      <c r="G990" s="13">
        <f t="shared" si="183"/>
        <v>0.92230089031915896</v>
      </c>
      <c r="H990" s="13">
        <f t="shared" si="184"/>
        <v>102.32412941083383</v>
      </c>
      <c r="I990" s="16">
        <f t="shared" si="191"/>
        <v>102.32429065306451</v>
      </c>
      <c r="J990" s="13">
        <f t="shared" si="185"/>
        <v>90.874112408463631</v>
      </c>
      <c r="K990" s="13">
        <f t="shared" si="186"/>
        <v>11.450178244600878</v>
      </c>
      <c r="L990" s="13">
        <f t="shared" si="187"/>
        <v>0</v>
      </c>
      <c r="M990" s="13">
        <f t="shared" si="192"/>
        <v>1.1153797946812509</v>
      </c>
      <c r="N990" s="13">
        <f t="shared" si="188"/>
        <v>5.8464383319855734E-2</v>
      </c>
      <c r="O990" s="13">
        <f t="shared" si="189"/>
        <v>0.98076527363901467</v>
      </c>
      <c r="Q990">
        <v>24.958964071961141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16.37530943511932</v>
      </c>
      <c r="G991" s="13">
        <f t="shared" si="183"/>
        <v>0</v>
      </c>
      <c r="H991" s="13">
        <f t="shared" si="184"/>
        <v>16.37530943511932</v>
      </c>
      <c r="I991" s="16">
        <f t="shared" si="191"/>
        <v>27.825487679720197</v>
      </c>
      <c r="J991" s="13">
        <f t="shared" si="185"/>
        <v>27.467190276086409</v>
      </c>
      <c r="K991" s="13">
        <f t="shared" si="186"/>
        <v>0.35829740363378804</v>
      </c>
      <c r="L991" s="13">
        <f t="shared" si="187"/>
        <v>0</v>
      </c>
      <c r="M991" s="13">
        <f t="shared" si="192"/>
        <v>1.0569154113613952</v>
      </c>
      <c r="N991" s="13">
        <f t="shared" si="188"/>
        <v>5.5399880866726904E-2</v>
      </c>
      <c r="O991" s="13">
        <f t="shared" si="189"/>
        <v>5.5399880866726904E-2</v>
      </c>
      <c r="Q991">
        <v>22.94596210592751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160.7340560363439</v>
      </c>
      <c r="G992" s="13">
        <f t="shared" si="183"/>
        <v>2.0720534050229769</v>
      </c>
      <c r="H992" s="13">
        <f t="shared" si="184"/>
        <v>158.66200263132092</v>
      </c>
      <c r="I992" s="16">
        <f t="shared" si="191"/>
        <v>159.02030003495472</v>
      </c>
      <c r="J992" s="13">
        <f t="shared" si="185"/>
        <v>76.463380681853423</v>
      </c>
      <c r="K992" s="13">
        <f t="shared" si="186"/>
        <v>82.556919353101293</v>
      </c>
      <c r="L992" s="13">
        <f t="shared" si="187"/>
        <v>2.7105208225148121</v>
      </c>
      <c r="M992" s="13">
        <f t="shared" si="192"/>
        <v>3.7120363530094802</v>
      </c>
      <c r="N992" s="13">
        <f t="shared" si="188"/>
        <v>0.19457221412335632</v>
      </c>
      <c r="O992" s="13">
        <f t="shared" si="189"/>
        <v>2.2666256191463332</v>
      </c>
      <c r="Q992">
        <v>13.30678498957702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61.568206493315508</v>
      </c>
      <c r="G993" s="13">
        <f t="shared" si="183"/>
        <v>8.8736414162409155E-2</v>
      </c>
      <c r="H993" s="13">
        <f t="shared" si="184"/>
        <v>61.479470079153096</v>
      </c>
      <c r="I993" s="16">
        <f t="shared" si="191"/>
        <v>141.32586860973959</v>
      </c>
      <c r="J993" s="13">
        <f t="shared" si="185"/>
        <v>68.019524350328922</v>
      </c>
      <c r="K993" s="13">
        <f t="shared" si="186"/>
        <v>73.306344259410665</v>
      </c>
      <c r="L993" s="13">
        <f t="shared" si="187"/>
        <v>2.3332624955512618</v>
      </c>
      <c r="M993" s="13">
        <f t="shared" si="192"/>
        <v>5.8507266344373861</v>
      </c>
      <c r="N993" s="13">
        <f t="shared" si="188"/>
        <v>0.30667502341943459</v>
      </c>
      <c r="O993" s="13">
        <f t="shared" si="189"/>
        <v>0.39541143758184372</v>
      </c>
      <c r="Q993">
        <v>11.59449535986646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91.143487024466992</v>
      </c>
      <c r="G994" s="13">
        <f t="shared" si="183"/>
        <v>0.68024202478543883</v>
      </c>
      <c r="H994" s="13">
        <f t="shared" si="184"/>
        <v>90.46324499968155</v>
      </c>
      <c r="I994" s="16">
        <f t="shared" si="191"/>
        <v>161.43632676354096</v>
      </c>
      <c r="J994" s="13">
        <f t="shared" si="185"/>
        <v>71.515087461133533</v>
      </c>
      <c r="K994" s="13">
        <f t="shared" si="186"/>
        <v>89.921239302407429</v>
      </c>
      <c r="L994" s="13">
        <f t="shared" si="187"/>
        <v>3.010853612115584</v>
      </c>
      <c r="M994" s="13">
        <f t="shared" si="192"/>
        <v>8.5549052231335363</v>
      </c>
      <c r="N994" s="13">
        <f t="shared" si="188"/>
        <v>0.44841879027694609</v>
      </c>
      <c r="O994" s="13">
        <f t="shared" si="189"/>
        <v>1.1286608150623849</v>
      </c>
      <c r="Q994">
        <v>12.00166115245286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120.5255198789329</v>
      </c>
      <c r="G995" s="13">
        <f t="shared" si="183"/>
        <v>1.2678826818747571</v>
      </c>
      <c r="H995" s="13">
        <f t="shared" si="184"/>
        <v>119.25763719705814</v>
      </c>
      <c r="I995" s="16">
        <f t="shared" si="191"/>
        <v>206.16802288734996</v>
      </c>
      <c r="J995" s="13">
        <f t="shared" si="185"/>
        <v>70.747230359569244</v>
      </c>
      <c r="K995" s="13">
        <f t="shared" si="186"/>
        <v>135.42079252778072</v>
      </c>
      <c r="L995" s="13">
        <f t="shared" si="187"/>
        <v>4.866423147365432</v>
      </c>
      <c r="M995" s="13">
        <f t="shared" si="192"/>
        <v>12.972909580222023</v>
      </c>
      <c r="N995" s="13">
        <f t="shared" si="188"/>
        <v>0.67999542585283879</v>
      </c>
      <c r="O995" s="13">
        <f t="shared" si="189"/>
        <v>1.947878107727596</v>
      </c>
      <c r="Q995">
        <v>11.153100222580649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102.8762266186944</v>
      </c>
      <c r="G996" s="13">
        <f t="shared" si="183"/>
        <v>0.91489681666998712</v>
      </c>
      <c r="H996" s="13">
        <f t="shared" si="184"/>
        <v>101.96132980202442</v>
      </c>
      <c r="I996" s="16">
        <f t="shared" si="191"/>
        <v>232.51569918243973</v>
      </c>
      <c r="J996" s="13">
        <f t="shared" si="185"/>
        <v>86.459967271349598</v>
      </c>
      <c r="K996" s="13">
        <f t="shared" si="186"/>
        <v>146.05573191109013</v>
      </c>
      <c r="L996" s="13">
        <f t="shared" si="187"/>
        <v>5.3001388243337271</v>
      </c>
      <c r="M996" s="13">
        <f t="shared" si="192"/>
        <v>17.593052978702914</v>
      </c>
      <c r="N996" s="13">
        <f t="shared" si="188"/>
        <v>0.92216749668426345</v>
      </c>
      <c r="O996" s="13">
        <f t="shared" si="189"/>
        <v>1.8370643133542506</v>
      </c>
      <c r="Q996">
        <v>14.26079811454067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3.9595957880633201</v>
      </c>
      <c r="G997" s="13">
        <f t="shared" si="183"/>
        <v>0</v>
      </c>
      <c r="H997" s="13">
        <f t="shared" si="184"/>
        <v>3.9595957880633201</v>
      </c>
      <c r="I997" s="16">
        <f t="shared" si="191"/>
        <v>144.71518887481975</v>
      </c>
      <c r="J997" s="13">
        <f t="shared" si="185"/>
        <v>92.851968090366597</v>
      </c>
      <c r="K997" s="13">
        <f t="shared" si="186"/>
        <v>51.863220784453148</v>
      </c>
      <c r="L997" s="13">
        <f t="shared" si="187"/>
        <v>1.4587658501964418</v>
      </c>
      <c r="M997" s="13">
        <f t="shared" si="192"/>
        <v>18.129651332215094</v>
      </c>
      <c r="N997" s="13">
        <f t="shared" si="188"/>
        <v>0.95029414195624895</v>
      </c>
      <c r="O997" s="13">
        <f t="shared" si="189"/>
        <v>0.95029414195624895</v>
      </c>
      <c r="Q997">
        <v>18.002360745254119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13.82051748889533</v>
      </c>
      <c r="G998" s="13">
        <f t="shared" si="183"/>
        <v>0</v>
      </c>
      <c r="H998" s="13">
        <f t="shared" si="184"/>
        <v>13.82051748889533</v>
      </c>
      <c r="I998" s="16">
        <f t="shared" si="191"/>
        <v>64.224972423152039</v>
      </c>
      <c r="J998" s="13">
        <f t="shared" si="185"/>
        <v>54.887145813772953</v>
      </c>
      <c r="K998" s="13">
        <f t="shared" si="186"/>
        <v>9.3378266093790856</v>
      </c>
      <c r="L998" s="13">
        <f t="shared" si="187"/>
        <v>0</v>
      </c>
      <c r="M998" s="13">
        <f t="shared" si="192"/>
        <v>17.179357190258845</v>
      </c>
      <c r="N998" s="13">
        <f t="shared" si="188"/>
        <v>0.90048298234328428</v>
      </c>
      <c r="O998" s="13">
        <f t="shared" si="189"/>
        <v>0.90048298234328428</v>
      </c>
      <c r="Q998">
        <v>16.075965875767231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3.9493879873050108</v>
      </c>
      <c r="G999" s="13">
        <f t="shared" si="183"/>
        <v>0</v>
      </c>
      <c r="H999" s="13">
        <f t="shared" si="184"/>
        <v>3.9493879873050108</v>
      </c>
      <c r="I999" s="16">
        <f t="shared" si="191"/>
        <v>13.287214596684096</v>
      </c>
      <c r="J999" s="13">
        <f t="shared" si="185"/>
        <v>13.244566934942299</v>
      </c>
      <c r="K999" s="13">
        <f t="shared" si="186"/>
        <v>4.2647661741797904E-2</v>
      </c>
      <c r="L999" s="13">
        <f t="shared" si="187"/>
        <v>0</v>
      </c>
      <c r="M999" s="13">
        <f t="shared" si="192"/>
        <v>16.27887420791556</v>
      </c>
      <c r="N999" s="13">
        <f t="shared" si="188"/>
        <v>0.85328275287546462</v>
      </c>
      <c r="O999" s="13">
        <f t="shared" si="189"/>
        <v>0.85328275287546462</v>
      </c>
      <c r="Q999">
        <v>22.41767462880987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1.866564012693156</v>
      </c>
      <c r="G1000" s="13">
        <f t="shared" si="183"/>
        <v>0</v>
      </c>
      <c r="H1000" s="13">
        <f t="shared" si="184"/>
        <v>1.866564012693156</v>
      </c>
      <c r="I1000" s="16">
        <f t="shared" si="191"/>
        <v>1.9092116744349539</v>
      </c>
      <c r="J1000" s="13">
        <f t="shared" si="185"/>
        <v>1.9091000295082752</v>
      </c>
      <c r="K1000" s="13">
        <f t="shared" si="186"/>
        <v>1.1164492667870007E-4</v>
      </c>
      <c r="L1000" s="13">
        <f t="shared" si="187"/>
        <v>0</v>
      </c>
      <c r="M1000" s="13">
        <f t="shared" si="192"/>
        <v>15.425591455040095</v>
      </c>
      <c r="N1000" s="13">
        <f t="shared" si="188"/>
        <v>0.80855659754952081</v>
      </c>
      <c r="O1000" s="13">
        <f t="shared" si="189"/>
        <v>0.80855659754952081</v>
      </c>
      <c r="Q1000">
        <v>23.339844064227389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3.6690261653984542</v>
      </c>
      <c r="G1001" s="13">
        <f t="shared" si="183"/>
        <v>0</v>
      </c>
      <c r="H1001" s="13">
        <f t="shared" si="184"/>
        <v>3.6690261653984542</v>
      </c>
      <c r="I1001" s="16">
        <f t="shared" si="191"/>
        <v>3.6691378103251329</v>
      </c>
      <c r="J1001" s="13">
        <f t="shared" si="185"/>
        <v>3.6684546456138727</v>
      </c>
      <c r="K1001" s="13">
        <f t="shared" si="186"/>
        <v>6.8316471126017575E-4</v>
      </c>
      <c r="L1001" s="13">
        <f t="shared" si="187"/>
        <v>0</v>
      </c>
      <c r="M1001" s="13">
        <f t="shared" si="192"/>
        <v>14.617034857490575</v>
      </c>
      <c r="N1001" s="13">
        <f t="shared" si="188"/>
        <v>0.76617483388448804</v>
      </c>
      <c r="O1001" s="13">
        <f t="shared" si="189"/>
        <v>0.76617483388448804</v>
      </c>
      <c r="Q1001">
        <v>24.39754319354838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1.026744958122092</v>
      </c>
      <c r="G1002" s="13">
        <f t="shared" si="183"/>
        <v>0</v>
      </c>
      <c r="H1002" s="13">
        <f t="shared" si="184"/>
        <v>1.026744958122092</v>
      </c>
      <c r="I1002" s="16">
        <f t="shared" si="191"/>
        <v>1.0274281228333522</v>
      </c>
      <c r="J1002" s="13">
        <f t="shared" si="185"/>
        <v>1.0274078918338128</v>
      </c>
      <c r="K1002" s="13">
        <f t="shared" si="186"/>
        <v>2.0230999539405659E-5</v>
      </c>
      <c r="L1002" s="13">
        <f t="shared" si="187"/>
        <v>0</v>
      </c>
      <c r="M1002" s="13">
        <f t="shared" si="192"/>
        <v>13.850860023606087</v>
      </c>
      <c r="N1002" s="13">
        <f t="shared" si="188"/>
        <v>0.72601457691027016</v>
      </c>
      <c r="O1002" s="13">
        <f t="shared" si="189"/>
        <v>0.72601457691027016</v>
      </c>
      <c r="Q1002">
        <v>22.269321552045341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36.394424476356143</v>
      </c>
      <c r="G1003" s="13">
        <f t="shared" si="183"/>
        <v>0</v>
      </c>
      <c r="H1003" s="13">
        <f t="shared" si="184"/>
        <v>36.394424476356143</v>
      </c>
      <c r="I1003" s="16">
        <f t="shared" si="191"/>
        <v>36.394444707355682</v>
      </c>
      <c r="J1003" s="13">
        <f t="shared" si="185"/>
        <v>35.453757899954226</v>
      </c>
      <c r="K1003" s="13">
        <f t="shared" si="186"/>
        <v>0.94068680740145538</v>
      </c>
      <c r="L1003" s="13">
        <f t="shared" si="187"/>
        <v>0</v>
      </c>
      <c r="M1003" s="13">
        <f t="shared" si="192"/>
        <v>13.124845446695817</v>
      </c>
      <c r="N1003" s="13">
        <f t="shared" si="188"/>
        <v>0.68795938286543357</v>
      </c>
      <c r="O1003" s="13">
        <f t="shared" si="189"/>
        <v>0.68795938286543357</v>
      </c>
      <c r="Q1003">
        <v>21.671547447539549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13.82933679185083</v>
      </c>
      <c r="G1004" s="13">
        <f t="shared" si="183"/>
        <v>0</v>
      </c>
      <c r="H1004" s="13">
        <f t="shared" si="184"/>
        <v>13.82933679185083</v>
      </c>
      <c r="I1004" s="16">
        <f t="shared" si="191"/>
        <v>14.770023599252285</v>
      </c>
      <c r="J1004" s="13">
        <f t="shared" si="185"/>
        <v>14.609135841489882</v>
      </c>
      <c r="K1004" s="13">
        <f t="shared" si="186"/>
        <v>0.16088775776240283</v>
      </c>
      <c r="L1004" s="13">
        <f t="shared" si="187"/>
        <v>0</v>
      </c>
      <c r="M1004" s="13">
        <f t="shared" si="192"/>
        <v>12.436886063830384</v>
      </c>
      <c r="N1004" s="13">
        <f t="shared" si="188"/>
        <v>0.65189891157114199</v>
      </c>
      <c r="O1004" s="13">
        <f t="shared" si="189"/>
        <v>0.65189891157114199</v>
      </c>
      <c r="Q1004">
        <v>15.17522215146929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15.62933546685071</v>
      </c>
      <c r="G1005" s="13">
        <f t="shared" si="183"/>
        <v>0</v>
      </c>
      <c r="H1005" s="13">
        <f t="shared" si="184"/>
        <v>15.62933546685071</v>
      </c>
      <c r="I1005" s="16">
        <f t="shared" si="191"/>
        <v>15.790223224613113</v>
      </c>
      <c r="J1005" s="13">
        <f t="shared" si="185"/>
        <v>15.548614185442947</v>
      </c>
      <c r="K1005" s="13">
        <f t="shared" si="186"/>
        <v>0.24160903917016618</v>
      </c>
      <c r="L1005" s="13">
        <f t="shared" si="187"/>
        <v>0</v>
      </c>
      <c r="M1005" s="13">
        <f t="shared" si="192"/>
        <v>11.784987152259243</v>
      </c>
      <c r="N1005" s="13">
        <f t="shared" si="188"/>
        <v>0.61772860650229</v>
      </c>
      <c r="O1005" s="13">
        <f t="shared" si="189"/>
        <v>0.61772860650229</v>
      </c>
      <c r="Q1005">
        <v>13.63921146672581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8.4129918075362244</v>
      </c>
      <c r="G1006" s="13">
        <f t="shared" si="183"/>
        <v>0</v>
      </c>
      <c r="H1006" s="13">
        <f t="shared" si="184"/>
        <v>8.4129918075362244</v>
      </c>
      <c r="I1006" s="16">
        <f t="shared" si="191"/>
        <v>8.6546008467063906</v>
      </c>
      <c r="J1006" s="13">
        <f t="shared" si="185"/>
        <v>8.6018251165139414</v>
      </c>
      <c r="K1006" s="13">
        <f t="shared" si="186"/>
        <v>5.2775730192449188E-2</v>
      </c>
      <c r="L1006" s="13">
        <f t="shared" si="187"/>
        <v>0</v>
      </c>
      <c r="M1006" s="13">
        <f t="shared" si="192"/>
        <v>11.167258545756953</v>
      </c>
      <c r="N1006" s="13">
        <f t="shared" si="188"/>
        <v>0.58534939162821109</v>
      </c>
      <c r="O1006" s="13">
        <f t="shared" si="189"/>
        <v>0.58534939162821109</v>
      </c>
      <c r="Q1006">
        <v>11.672510222580639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118.1723917304607</v>
      </c>
      <c r="G1007" s="13">
        <f t="shared" si="183"/>
        <v>1.2208201189053132</v>
      </c>
      <c r="H1007" s="13">
        <f t="shared" si="184"/>
        <v>116.95157161155539</v>
      </c>
      <c r="I1007" s="16">
        <f t="shared" si="191"/>
        <v>117.00434734174785</v>
      </c>
      <c r="J1007" s="13">
        <f t="shared" si="185"/>
        <v>70.460638048467757</v>
      </c>
      <c r="K1007" s="13">
        <f t="shared" si="186"/>
        <v>46.543709293280088</v>
      </c>
      <c r="L1007" s="13">
        <f t="shared" si="187"/>
        <v>1.2418247427411775</v>
      </c>
      <c r="M1007" s="13">
        <f t="shared" si="192"/>
        <v>11.823733896869919</v>
      </c>
      <c r="N1007" s="13">
        <f t="shared" si="188"/>
        <v>0.61975957796162373</v>
      </c>
      <c r="O1007" s="13">
        <f t="shared" si="189"/>
        <v>1.840579696866937</v>
      </c>
      <c r="Q1007">
        <v>13.48123459567352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76.322023181869454</v>
      </c>
      <c r="G1008" s="13">
        <f t="shared" si="183"/>
        <v>0.38381274793348807</v>
      </c>
      <c r="H1008" s="13">
        <f t="shared" si="184"/>
        <v>75.938210433935964</v>
      </c>
      <c r="I1008" s="16">
        <f t="shared" si="191"/>
        <v>121.24009498447488</v>
      </c>
      <c r="J1008" s="13">
        <f t="shared" si="185"/>
        <v>71.350344535072082</v>
      </c>
      <c r="K1008" s="13">
        <f t="shared" si="186"/>
        <v>49.889750449402797</v>
      </c>
      <c r="L1008" s="13">
        <f t="shared" si="187"/>
        <v>1.3782834899785257</v>
      </c>
      <c r="M1008" s="13">
        <f t="shared" si="192"/>
        <v>12.582257808886821</v>
      </c>
      <c r="N1008" s="13">
        <f t="shared" si="188"/>
        <v>0.65951879985259032</v>
      </c>
      <c r="O1008" s="13">
        <f t="shared" si="189"/>
        <v>1.0433315477860785</v>
      </c>
      <c r="Q1008">
        <v>13.479940234929799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21.98412204803234</v>
      </c>
      <c r="G1009" s="13">
        <f t="shared" si="183"/>
        <v>0</v>
      </c>
      <c r="H1009" s="13">
        <f t="shared" si="184"/>
        <v>21.98412204803234</v>
      </c>
      <c r="I1009" s="16">
        <f t="shared" si="191"/>
        <v>70.495589007456616</v>
      </c>
      <c r="J1009" s="13">
        <f t="shared" si="185"/>
        <v>58.402226576417618</v>
      </c>
      <c r="K1009" s="13">
        <f t="shared" si="186"/>
        <v>12.093362431038997</v>
      </c>
      <c r="L1009" s="13">
        <f t="shared" si="187"/>
        <v>0</v>
      </c>
      <c r="M1009" s="13">
        <f t="shared" si="192"/>
        <v>11.922739009034231</v>
      </c>
      <c r="N1009" s="13">
        <f t="shared" si="188"/>
        <v>0.62494908637463364</v>
      </c>
      <c r="O1009" s="13">
        <f t="shared" si="189"/>
        <v>0.62494908637463364</v>
      </c>
      <c r="Q1009">
        <v>15.88276499595854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3.2604233886395289</v>
      </c>
      <c r="G1010" s="13">
        <f t="shared" si="183"/>
        <v>0</v>
      </c>
      <c r="H1010" s="13">
        <f t="shared" si="184"/>
        <v>3.2604233886395289</v>
      </c>
      <c r="I1010" s="16">
        <f t="shared" si="191"/>
        <v>15.353785819678526</v>
      </c>
      <c r="J1010" s="13">
        <f t="shared" si="185"/>
        <v>15.266076746938971</v>
      </c>
      <c r="K1010" s="13">
        <f t="shared" si="186"/>
        <v>8.7709072739555083E-2</v>
      </c>
      <c r="L1010" s="13">
        <f t="shared" si="187"/>
        <v>0</v>
      </c>
      <c r="M1010" s="13">
        <f t="shared" si="192"/>
        <v>11.297789922659597</v>
      </c>
      <c r="N1010" s="13">
        <f t="shared" si="188"/>
        <v>0.59219139871036874</v>
      </c>
      <c r="O1010" s="13">
        <f t="shared" si="189"/>
        <v>0.59219139871036874</v>
      </c>
      <c r="Q1010">
        <v>20.358544914851262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0.87750588355308068</v>
      </c>
      <c r="G1011" s="13">
        <f t="shared" si="183"/>
        <v>0</v>
      </c>
      <c r="H1011" s="13">
        <f t="shared" si="184"/>
        <v>0.87750588355308068</v>
      </c>
      <c r="I1011" s="16">
        <f t="shared" si="191"/>
        <v>0.96521495629263576</v>
      </c>
      <c r="J1011" s="13">
        <f t="shared" si="185"/>
        <v>0.96520051174409749</v>
      </c>
      <c r="K1011" s="13">
        <f t="shared" si="186"/>
        <v>1.4444548538272706E-5</v>
      </c>
      <c r="L1011" s="13">
        <f t="shared" si="187"/>
        <v>0</v>
      </c>
      <c r="M1011" s="13">
        <f t="shared" si="192"/>
        <v>10.705598523949227</v>
      </c>
      <c r="N1011" s="13">
        <f t="shared" si="188"/>
        <v>0.56115075668150838</v>
      </c>
      <c r="O1011" s="13">
        <f t="shared" si="189"/>
        <v>0.56115075668150838</v>
      </c>
      <c r="Q1011">
        <v>23.331210604060139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0.5365759675003291</v>
      </c>
      <c r="G1012" s="13">
        <f t="shared" si="183"/>
        <v>0</v>
      </c>
      <c r="H1012" s="13">
        <f t="shared" si="184"/>
        <v>0.5365759675003291</v>
      </c>
      <c r="I1012" s="16">
        <f t="shared" si="191"/>
        <v>0.53659041204886737</v>
      </c>
      <c r="J1012" s="13">
        <f t="shared" si="185"/>
        <v>0.53658876010752643</v>
      </c>
      <c r="K1012" s="13">
        <f t="shared" si="186"/>
        <v>1.6519413409410433E-6</v>
      </c>
      <c r="L1012" s="13">
        <f t="shared" si="187"/>
        <v>0</v>
      </c>
      <c r="M1012" s="13">
        <f t="shared" si="192"/>
        <v>10.144447767267719</v>
      </c>
      <c r="N1012" s="13">
        <f t="shared" si="188"/>
        <v>0.53173715864494864</v>
      </c>
      <c r="O1012" s="13">
        <f t="shared" si="189"/>
        <v>0.53173715864494864</v>
      </c>
      <c r="Q1012">
        <v>26.252629146652492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1.012752591563254</v>
      </c>
      <c r="G1013" s="13">
        <f t="shared" si="183"/>
        <v>0</v>
      </c>
      <c r="H1013" s="13">
        <f t="shared" si="184"/>
        <v>1.012752591563254</v>
      </c>
      <c r="I1013" s="16">
        <f t="shared" si="191"/>
        <v>1.0127542435045949</v>
      </c>
      <c r="J1013" s="13">
        <f t="shared" si="185"/>
        <v>1.0127428559868925</v>
      </c>
      <c r="K1013" s="13">
        <f t="shared" si="186"/>
        <v>1.1387517702354799E-5</v>
      </c>
      <c r="L1013" s="13">
        <f t="shared" si="187"/>
        <v>0</v>
      </c>
      <c r="M1013" s="13">
        <f t="shared" si="192"/>
        <v>9.6127106086227698</v>
      </c>
      <c r="N1013" s="13">
        <f t="shared" si="188"/>
        <v>0.50386532053503086</v>
      </c>
      <c r="O1013" s="13">
        <f t="shared" si="189"/>
        <v>0.50386532053503086</v>
      </c>
      <c r="Q1013">
        <v>26.071573193548389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7.4653129836197234</v>
      </c>
      <c r="G1014" s="13">
        <f t="shared" si="183"/>
        <v>0</v>
      </c>
      <c r="H1014" s="13">
        <f t="shared" si="184"/>
        <v>7.4653129836197234</v>
      </c>
      <c r="I1014" s="16">
        <f t="shared" si="191"/>
        <v>7.4653243711374255</v>
      </c>
      <c r="J1014" s="13">
        <f t="shared" si="185"/>
        <v>7.4590568560546275</v>
      </c>
      <c r="K1014" s="13">
        <f t="shared" si="186"/>
        <v>6.267515082797992E-3</v>
      </c>
      <c r="L1014" s="13">
        <f t="shared" si="187"/>
        <v>0</v>
      </c>
      <c r="M1014" s="13">
        <f t="shared" si="192"/>
        <v>9.1088452880877391</v>
      </c>
      <c r="N1014" s="13">
        <f t="shared" si="188"/>
        <v>0.47745442858431147</v>
      </c>
      <c r="O1014" s="13">
        <f t="shared" si="189"/>
        <v>0.47745442858431147</v>
      </c>
      <c r="Q1014">
        <v>23.779871655261161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11.137132852096039</v>
      </c>
      <c r="G1015" s="13">
        <f t="shared" si="183"/>
        <v>0</v>
      </c>
      <c r="H1015" s="13">
        <f t="shared" si="184"/>
        <v>11.137132852096039</v>
      </c>
      <c r="I1015" s="16">
        <f t="shared" si="191"/>
        <v>11.143400367178838</v>
      </c>
      <c r="J1015" s="13">
        <f t="shared" si="185"/>
        <v>11.110662643401042</v>
      </c>
      <c r="K1015" s="13">
        <f t="shared" si="186"/>
        <v>3.2737723777795935E-2</v>
      </c>
      <c r="L1015" s="13">
        <f t="shared" si="187"/>
        <v>0</v>
      </c>
      <c r="M1015" s="13">
        <f t="shared" si="192"/>
        <v>8.6313908595034281</v>
      </c>
      <c r="N1015" s="13">
        <f t="shared" si="188"/>
        <v>0.45242790500586255</v>
      </c>
      <c r="O1015" s="13">
        <f t="shared" si="189"/>
        <v>0.45242790500586255</v>
      </c>
      <c r="Q1015">
        <v>20.55720778334037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73.105272403760168</v>
      </c>
      <c r="G1016" s="13">
        <f t="shared" si="183"/>
        <v>0.31947773237130234</v>
      </c>
      <c r="H1016" s="13">
        <f t="shared" si="184"/>
        <v>72.785794671388871</v>
      </c>
      <c r="I1016" s="16">
        <f t="shared" si="191"/>
        <v>72.81853239516667</v>
      </c>
      <c r="J1016" s="13">
        <f t="shared" si="185"/>
        <v>60.809084924264475</v>
      </c>
      <c r="K1016" s="13">
        <f t="shared" si="186"/>
        <v>12.009447470902195</v>
      </c>
      <c r="L1016" s="13">
        <f t="shared" si="187"/>
        <v>0</v>
      </c>
      <c r="M1016" s="13">
        <f t="shared" si="192"/>
        <v>8.1789629544975657</v>
      </c>
      <c r="N1016" s="13">
        <f t="shared" si="188"/>
        <v>0.42871318595770097</v>
      </c>
      <c r="O1016" s="13">
        <f t="shared" si="189"/>
        <v>0.74819091832900331</v>
      </c>
      <c r="Q1016">
        <v>16.713022575354461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39.682852027684362</v>
      </c>
      <c r="G1017" s="13">
        <f t="shared" si="183"/>
        <v>0</v>
      </c>
      <c r="H1017" s="13">
        <f t="shared" si="184"/>
        <v>39.682852027684362</v>
      </c>
      <c r="I1017" s="16">
        <f t="shared" si="191"/>
        <v>51.692299498586557</v>
      </c>
      <c r="J1017" s="13">
        <f t="shared" si="185"/>
        <v>44.851735653870506</v>
      </c>
      <c r="K1017" s="13">
        <f t="shared" si="186"/>
        <v>6.8405638447160513</v>
      </c>
      <c r="L1017" s="13">
        <f t="shared" si="187"/>
        <v>0</v>
      </c>
      <c r="M1017" s="13">
        <f t="shared" si="192"/>
        <v>7.7502497685398648</v>
      </c>
      <c r="N1017" s="13">
        <f t="shared" si="188"/>
        <v>0.40624151114556184</v>
      </c>
      <c r="O1017" s="13">
        <f t="shared" si="189"/>
        <v>0.40624151114556184</v>
      </c>
      <c r="Q1017">
        <v>13.80000070798466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31.832639864939669</v>
      </c>
      <c r="G1018" s="13">
        <f t="shared" si="183"/>
        <v>0</v>
      </c>
      <c r="H1018" s="13">
        <f t="shared" si="184"/>
        <v>31.832639864939669</v>
      </c>
      <c r="I1018" s="16">
        <f t="shared" si="191"/>
        <v>38.673203709655724</v>
      </c>
      <c r="J1018" s="13">
        <f t="shared" si="185"/>
        <v>34.486260148666588</v>
      </c>
      <c r="K1018" s="13">
        <f t="shared" si="186"/>
        <v>4.1869435609891354</v>
      </c>
      <c r="L1018" s="13">
        <f t="shared" si="187"/>
        <v>0</v>
      </c>
      <c r="M1018" s="13">
        <f t="shared" si="192"/>
        <v>7.3440082573943029</v>
      </c>
      <c r="N1018" s="13">
        <f t="shared" si="188"/>
        <v>0.38494772445397218</v>
      </c>
      <c r="O1018" s="13">
        <f t="shared" si="189"/>
        <v>0.38494772445397218</v>
      </c>
      <c r="Q1018">
        <v>11.325868222580651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27.46566817300215</v>
      </c>
      <c r="G1019" s="13">
        <f t="shared" si="183"/>
        <v>0</v>
      </c>
      <c r="H1019" s="13">
        <f t="shared" si="184"/>
        <v>27.46566817300215</v>
      </c>
      <c r="I1019" s="16">
        <f t="shared" si="191"/>
        <v>31.652611733991286</v>
      </c>
      <c r="J1019" s="13">
        <f t="shared" si="185"/>
        <v>29.437444053750475</v>
      </c>
      <c r="K1019" s="13">
        <f t="shared" si="186"/>
        <v>2.2151676802408105</v>
      </c>
      <c r="L1019" s="13">
        <f t="shared" si="187"/>
        <v>0</v>
      </c>
      <c r="M1019" s="13">
        <f t="shared" si="192"/>
        <v>6.959060532940331</v>
      </c>
      <c r="N1019" s="13">
        <f t="shared" si="188"/>
        <v>0.36477008502756064</v>
      </c>
      <c r="O1019" s="13">
        <f t="shared" si="189"/>
        <v>0.36477008502756064</v>
      </c>
      <c r="Q1019">
        <v>12.06221606347593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57.659448930803173</v>
      </c>
      <c r="G1020" s="13">
        <f t="shared" si="183"/>
        <v>1.0561262912162448E-2</v>
      </c>
      <c r="H1020" s="13">
        <f t="shared" si="184"/>
        <v>57.64888766789101</v>
      </c>
      <c r="I1020" s="16">
        <f t="shared" si="191"/>
        <v>59.864055348131821</v>
      </c>
      <c r="J1020" s="13">
        <f t="shared" si="185"/>
        <v>50.190201071163294</v>
      </c>
      <c r="K1020" s="13">
        <f t="shared" si="186"/>
        <v>9.6738542769685267</v>
      </c>
      <c r="L1020" s="13">
        <f t="shared" si="187"/>
        <v>0</v>
      </c>
      <c r="M1020" s="13">
        <f t="shared" si="192"/>
        <v>6.59429044791277</v>
      </c>
      <c r="N1020" s="13">
        <f t="shared" si="188"/>
        <v>0.34565008825483612</v>
      </c>
      <c r="O1020" s="13">
        <f t="shared" si="189"/>
        <v>0.35621135116699859</v>
      </c>
      <c r="Q1020">
        <v>14.09618750401588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6.0258773646135824</v>
      </c>
      <c r="G1021" s="13">
        <f t="shared" si="183"/>
        <v>0</v>
      </c>
      <c r="H1021" s="13">
        <f t="shared" si="184"/>
        <v>6.0258773646135824</v>
      </c>
      <c r="I1021" s="16">
        <f t="shared" si="191"/>
        <v>15.699731641582108</v>
      </c>
      <c r="J1021" s="13">
        <f t="shared" si="185"/>
        <v>15.580348008871434</v>
      </c>
      <c r="K1021" s="13">
        <f t="shared" si="186"/>
        <v>0.11938363271067409</v>
      </c>
      <c r="L1021" s="13">
        <f t="shared" si="187"/>
        <v>0</v>
      </c>
      <c r="M1021" s="13">
        <f t="shared" si="192"/>
        <v>6.2486403596579336</v>
      </c>
      <c r="N1021" s="13">
        <f t="shared" si="188"/>
        <v>0.32753229613538343</v>
      </c>
      <c r="O1021" s="13">
        <f t="shared" si="189"/>
        <v>0.32753229613538343</v>
      </c>
      <c r="Q1021">
        <v>18.63343377331142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2.5733333329999999</v>
      </c>
      <c r="G1022" s="13">
        <f t="shared" si="183"/>
        <v>0</v>
      </c>
      <c r="H1022" s="13">
        <f t="shared" si="184"/>
        <v>2.5733333329999999</v>
      </c>
      <c r="I1022" s="16">
        <f t="shared" si="191"/>
        <v>2.692716965710674</v>
      </c>
      <c r="J1022" s="13">
        <f t="shared" si="185"/>
        <v>2.6921028567249348</v>
      </c>
      <c r="K1022" s="13">
        <f t="shared" si="186"/>
        <v>6.1410898573921457E-4</v>
      </c>
      <c r="L1022" s="13">
        <f t="shared" si="187"/>
        <v>0</v>
      </c>
      <c r="M1022" s="13">
        <f t="shared" si="192"/>
        <v>5.9211080635225501</v>
      </c>
      <c r="N1022" s="13">
        <f t="shared" si="188"/>
        <v>0.31036417653862858</v>
      </c>
      <c r="O1022" s="13">
        <f t="shared" si="189"/>
        <v>0.31036417653862858</v>
      </c>
      <c r="Q1022">
        <v>18.575215102718069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2.5768201517201308</v>
      </c>
      <c r="G1023" s="13">
        <f t="shared" si="183"/>
        <v>0</v>
      </c>
      <c r="H1023" s="13">
        <f t="shared" si="184"/>
        <v>2.5768201517201308</v>
      </c>
      <c r="I1023" s="16">
        <f t="shared" si="191"/>
        <v>2.57743426070587</v>
      </c>
      <c r="J1023" s="13">
        <f t="shared" si="185"/>
        <v>2.5769506028824929</v>
      </c>
      <c r="K1023" s="13">
        <f t="shared" si="186"/>
        <v>4.8365782337711494E-4</v>
      </c>
      <c r="L1023" s="13">
        <f t="shared" si="187"/>
        <v>0</v>
      </c>
      <c r="M1023" s="13">
        <f t="shared" si="192"/>
        <v>5.6107438869839212</v>
      </c>
      <c r="N1023" s="13">
        <f t="shared" si="188"/>
        <v>0.29409595088810814</v>
      </c>
      <c r="O1023" s="13">
        <f t="shared" si="189"/>
        <v>0.29409595088810814</v>
      </c>
      <c r="Q1023">
        <v>19.335084931735469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0.4968770228801162</v>
      </c>
      <c r="G1024" s="13">
        <f t="shared" si="183"/>
        <v>0</v>
      </c>
      <c r="H1024" s="13">
        <f t="shared" si="184"/>
        <v>0.4968770228801162</v>
      </c>
      <c r="I1024" s="16">
        <f t="shared" si="191"/>
        <v>0.49736068070349332</v>
      </c>
      <c r="J1024" s="13">
        <f t="shared" si="185"/>
        <v>0.49735926768709598</v>
      </c>
      <c r="K1024" s="13">
        <f t="shared" si="186"/>
        <v>1.4130163973335996E-6</v>
      </c>
      <c r="L1024" s="13">
        <f t="shared" si="187"/>
        <v>0</v>
      </c>
      <c r="M1024" s="13">
        <f t="shared" si="192"/>
        <v>5.316647936095813</v>
      </c>
      <c r="N1024" s="13">
        <f t="shared" si="188"/>
        <v>0.27868044982960677</v>
      </c>
      <c r="O1024" s="13">
        <f t="shared" si="189"/>
        <v>0.27868044982960677</v>
      </c>
      <c r="Q1024">
        <v>25.735158193548379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15.58424990139763</v>
      </c>
      <c r="G1025" s="13">
        <f t="shared" si="183"/>
        <v>0</v>
      </c>
      <c r="H1025" s="13">
        <f t="shared" si="184"/>
        <v>15.58424990139763</v>
      </c>
      <c r="I1025" s="16">
        <f t="shared" si="191"/>
        <v>15.584251314414027</v>
      </c>
      <c r="J1025" s="13">
        <f t="shared" si="185"/>
        <v>15.546059753218451</v>
      </c>
      <c r="K1025" s="13">
        <f t="shared" si="186"/>
        <v>3.819156119557654E-2</v>
      </c>
      <c r="L1025" s="13">
        <f t="shared" si="187"/>
        <v>0</v>
      </c>
      <c r="M1025" s="13">
        <f t="shared" si="192"/>
        <v>5.0379674862662061</v>
      </c>
      <c r="N1025" s="13">
        <f t="shared" si="188"/>
        <v>0.26407297646467637</v>
      </c>
      <c r="O1025" s="13">
        <f t="shared" si="189"/>
        <v>0.26407297646467637</v>
      </c>
      <c r="Q1025">
        <v>26.646415490074681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11.66266920846398</v>
      </c>
      <c r="G1026" s="13">
        <f t="shared" si="183"/>
        <v>0</v>
      </c>
      <c r="H1026" s="13">
        <f t="shared" si="184"/>
        <v>11.66266920846398</v>
      </c>
      <c r="I1026" s="16">
        <f t="shared" si="191"/>
        <v>11.700860769659556</v>
      </c>
      <c r="J1026" s="13">
        <f t="shared" si="185"/>
        <v>11.681889756565646</v>
      </c>
      <c r="K1026" s="13">
        <f t="shared" si="186"/>
        <v>1.8971013093910472E-2</v>
      </c>
      <c r="L1026" s="13">
        <f t="shared" si="187"/>
        <v>0</v>
      </c>
      <c r="M1026" s="13">
        <f t="shared" si="192"/>
        <v>4.7738945098015293</v>
      </c>
      <c r="N1026" s="13">
        <f t="shared" si="188"/>
        <v>0.25023117675298429</v>
      </c>
      <c r="O1026" s="13">
        <f t="shared" si="189"/>
        <v>0.25023117675298429</v>
      </c>
      <c r="Q1026">
        <v>25.49662875263256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19.676299112553451</v>
      </c>
      <c r="G1027" s="13">
        <f t="shared" si="183"/>
        <v>0</v>
      </c>
      <c r="H1027" s="13">
        <f t="shared" si="184"/>
        <v>19.676299112553451</v>
      </c>
      <c r="I1027" s="16">
        <f t="shared" si="191"/>
        <v>19.695270125647362</v>
      </c>
      <c r="J1027" s="13">
        <f t="shared" si="185"/>
        <v>19.526751473282246</v>
      </c>
      <c r="K1027" s="13">
        <f t="shared" si="186"/>
        <v>0.16851865236511543</v>
      </c>
      <c r="L1027" s="13">
        <f t="shared" si="187"/>
        <v>0</v>
      </c>
      <c r="M1027" s="13">
        <f t="shared" si="192"/>
        <v>4.5236633330485452</v>
      </c>
      <c r="N1027" s="13">
        <f t="shared" si="188"/>
        <v>0.23711491670772691</v>
      </c>
      <c r="O1027" s="13">
        <f t="shared" si="189"/>
        <v>0.23711491670772691</v>
      </c>
      <c r="Q1027">
        <v>20.99223555774266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0.82590915807990728</v>
      </c>
      <c r="G1028" s="13">
        <f t="shared" si="183"/>
        <v>0</v>
      </c>
      <c r="H1028" s="13">
        <f t="shared" si="184"/>
        <v>0.82590915807990728</v>
      </c>
      <c r="I1028" s="16">
        <f t="shared" si="191"/>
        <v>0.99442781044502271</v>
      </c>
      <c r="J1028" s="13">
        <f t="shared" si="185"/>
        <v>0.9943866537622289</v>
      </c>
      <c r="K1028" s="13">
        <f t="shared" si="186"/>
        <v>4.115668279380813E-5</v>
      </c>
      <c r="L1028" s="13">
        <f t="shared" si="187"/>
        <v>0</v>
      </c>
      <c r="M1028" s="13">
        <f t="shared" si="192"/>
        <v>4.2865484163408185</v>
      </c>
      <c r="N1028" s="13">
        <f t="shared" si="188"/>
        <v>0.22468616602803773</v>
      </c>
      <c r="O1028" s="13">
        <f t="shared" si="189"/>
        <v>0.22468616602803773</v>
      </c>
      <c r="Q1028">
        <v>16.552875076554461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11.90908935937923</v>
      </c>
      <c r="G1029" s="13">
        <f t="shared" si="183"/>
        <v>0</v>
      </c>
      <c r="H1029" s="13">
        <f t="shared" si="184"/>
        <v>11.90908935937923</v>
      </c>
      <c r="I1029" s="16">
        <f t="shared" si="191"/>
        <v>11.909130516062024</v>
      </c>
      <c r="J1029" s="13">
        <f t="shared" si="185"/>
        <v>11.792442201599126</v>
      </c>
      <c r="K1029" s="13">
        <f t="shared" si="186"/>
        <v>0.11668831446289829</v>
      </c>
      <c r="L1029" s="13">
        <f t="shared" si="187"/>
        <v>0</v>
      </c>
      <c r="M1029" s="13">
        <f t="shared" si="192"/>
        <v>4.0618622503127808</v>
      </c>
      <c r="N1029" s="13">
        <f t="shared" si="188"/>
        <v>0.21290888783098563</v>
      </c>
      <c r="O1029" s="13">
        <f t="shared" si="189"/>
        <v>0.21290888783098563</v>
      </c>
      <c r="Q1029">
        <v>12.83769922258065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7.0197920443464881</v>
      </c>
      <c r="G1030" s="13">
        <f t="shared" ref="G1030:G1093" si="194">IF((F1030-$J$2)&gt;0,$I$2*(F1030-$J$2),0)</f>
        <v>0</v>
      </c>
      <c r="H1030" s="13">
        <f t="shared" ref="H1030:H1093" si="195">F1030-G1030</f>
        <v>7.0197920443464881</v>
      </c>
      <c r="I1030" s="16">
        <f t="shared" si="191"/>
        <v>7.1364803588093864</v>
      </c>
      <c r="J1030" s="13">
        <f t="shared" ref="J1030:J1093" si="196">I1030/SQRT(1+(I1030/($K$2*(300+(25*Q1030)+0.05*(Q1030)^3)))^2)</f>
        <v>7.1102922545748886</v>
      </c>
      <c r="K1030" s="13">
        <f t="shared" ref="K1030:K1093" si="197">I1030-J1030</f>
        <v>2.61881042344978E-2</v>
      </c>
      <c r="L1030" s="13">
        <f t="shared" ref="L1030:L1093" si="198">IF(K1030&gt;$N$2,(K1030-$N$2)/$L$2,0)</f>
        <v>0</v>
      </c>
      <c r="M1030" s="13">
        <f t="shared" si="192"/>
        <v>3.8489533624817951</v>
      </c>
      <c r="N1030" s="13">
        <f t="shared" ref="N1030:N1093" si="199">$M$2*M1030</f>
        <v>0.20174893416344394</v>
      </c>
      <c r="O1030" s="13">
        <f t="shared" ref="O1030:O1093" si="200">N1030+G1030</f>
        <v>0.20174893416344394</v>
      </c>
      <c r="Q1030">
        <v>12.59780492262823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0.30195876628796542</v>
      </c>
      <c r="G1031" s="13">
        <f t="shared" si="194"/>
        <v>0</v>
      </c>
      <c r="H1031" s="13">
        <f t="shared" si="195"/>
        <v>0.30195876628796542</v>
      </c>
      <c r="I1031" s="16">
        <f t="shared" ref="I1031:I1094" si="202">H1031+K1030-L1030</f>
        <v>0.32814687052246322</v>
      </c>
      <c r="J1031" s="13">
        <f t="shared" si="196"/>
        <v>0.32814508534625814</v>
      </c>
      <c r="K1031" s="13">
        <f t="shared" si="197"/>
        <v>1.7851762050824505E-6</v>
      </c>
      <c r="L1031" s="13">
        <f t="shared" si="198"/>
        <v>0</v>
      </c>
      <c r="M1031" s="13">
        <f t="shared" ref="M1031:M1094" si="203">L1031+M1030-N1030</f>
        <v>3.6472044283183513</v>
      </c>
      <c r="N1031" s="13">
        <f t="shared" si="199"/>
        <v>0.19117394699086862</v>
      </c>
      <c r="O1031" s="13">
        <f t="shared" si="200"/>
        <v>0.19117394699086862</v>
      </c>
      <c r="Q1031">
        <v>15.208926478390479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18.224305352706661</v>
      </c>
      <c r="G1032" s="13">
        <f t="shared" si="194"/>
        <v>0</v>
      </c>
      <c r="H1032" s="13">
        <f t="shared" si="195"/>
        <v>18.224305352706661</v>
      </c>
      <c r="I1032" s="16">
        <f t="shared" si="202"/>
        <v>18.224307137882867</v>
      </c>
      <c r="J1032" s="13">
        <f t="shared" si="196"/>
        <v>17.97801231978751</v>
      </c>
      <c r="K1032" s="13">
        <f t="shared" si="197"/>
        <v>0.24629481809535747</v>
      </c>
      <c r="L1032" s="13">
        <f t="shared" si="198"/>
        <v>0</v>
      </c>
      <c r="M1032" s="13">
        <f t="shared" si="203"/>
        <v>3.4560304813274829</v>
      </c>
      <c r="N1032" s="13">
        <f t="shared" si="199"/>
        <v>0.18115326437590518</v>
      </c>
      <c r="O1032" s="13">
        <f t="shared" si="200"/>
        <v>0.18115326437590518</v>
      </c>
      <c r="Q1032">
        <v>16.608098584089241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85.34768378863059</v>
      </c>
      <c r="G1033" s="13">
        <f t="shared" si="194"/>
        <v>0.56432596006871083</v>
      </c>
      <c r="H1033" s="13">
        <f t="shared" si="195"/>
        <v>84.783357828561876</v>
      </c>
      <c r="I1033" s="16">
        <f t="shared" si="202"/>
        <v>85.02965264665724</v>
      </c>
      <c r="J1033" s="13">
        <f t="shared" si="196"/>
        <v>70.178759687820673</v>
      </c>
      <c r="K1033" s="13">
        <f t="shared" si="197"/>
        <v>14.850892958836567</v>
      </c>
      <c r="L1033" s="13">
        <f t="shared" si="198"/>
        <v>0</v>
      </c>
      <c r="M1033" s="13">
        <f t="shared" si="203"/>
        <v>3.2748772169515776</v>
      </c>
      <c r="N1033" s="13">
        <f t="shared" si="199"/>
        <v>0.17165783157479123</v>
      </c>
      <c r="O1033" s="13">
        <f t="shared" si="200"/>
        <v>0.73598379164350203</v>
      </c>
      <c r="Q1033">
        <v>18.375621626056638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1.0785429242828799</v>
      </c>
      <c r="G1034" s="13">
        <f t="shared" si="194"/>
        <v>0</v>
      </c>
      <c r="H1034" s="13">
        <f t="shared" si="195"/>
        <v>1.0785429242828799</v>
      </c>
      <c r="I1034" s="16">
        <f t="shared" si="202"/>
        <v>15.929435883119448</v>
      </c>
      <c r="J1034" s="13">
        <f t="shared" si="196"/>
        <v>15.853597850007782</v>
      </c>
      <c r="K1034" s="13">
        <f t="shared" si="197"/>
        <v>7.5838033111665482E-2</v>
      </c>
      <c r="L1034" s="13">
        <f t="shared" si="198"/>
        <v>0</v>
      </c>
      <c r="M1034" s="13">
        <f t="shared" si="203"/>
        <v>3.1032193853767862</v>
      </c>
      <c r="N1034" s="13">
        <f t="shared" si="199"/>
        <v>0.16266011679378081</v>
      </c>
      <c r="O1034" s="13">
        <f t="shared" si="200"/>
        <v>0.16266011679378081</v>
      </c>
      <c r="Q1034">
        <v>22.177611093196621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4.8823941933979977</v>
      </c>
      <c r="G1035" s="13">
        <f t="shared" si="194"/>
        <v>0</v>
      </c>
      <c r="H1035" s="13">
        <f t="shared" si="195"/>
        <v>4.8823941933979977</v>
      </c>
      <c r="I1035" s="16">
        <f t="shared" si="202"/>
        <v>4.9582322265096632</v>
      </c>
      <c r="J1035" s="13">
        <f t="shared" si="196"/>
        <v>4.9560797978082549</v>
      </c>
      <c r="K1035" s="13">
        <f t="shared" si="197"/>
        <v>2.1524287014083043E-3</v>
      </c>
      <c r="L1035" s="13">
        <f t="shared" si="198"/>
        <v>0</v>
      </c>
      <c r="M1035" s="13">
        <f t="shared" si="203"/>
        <v>2.9405592685830055</v>
      </c>
      <c r="N1035" s="13">
        <f t="shared" si="199"/>
        <v>0.15413403136132794</v>
      </c>
      <c r="O1035" s="13">
        <f t="shared" si="200"/>
        <v>0.15413403136132794</v>
      </c>
      <c r="Q1035">
        <v>22.65384557439814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0.84212628066151562</v>
      </c>
      <c r="G1036" s="13">
        <f t="shared" si="194"/>
        <v>0</v>
      </c>
      <c r="H1036" s="13">
        <f t="shared" si="195"/>
        <v>0.84212628066151562</v>
      </c>
      <c r="I1036" s="16">
        <f t="shared" si="202"/>
        <v>0.84427870936292393</v>
      </c>
      <c r="J1036" s="13">
        <f t="shared" si="196"/>
        <v>0.84427023961957026</v>
      </c>
      <c r="K1036" s="13">
        <f t="shared" si="197"/>
        <v>8.4697433536673472E-6</v>
      </c>
      <c r="L1036" s="13">
        <f t="shared" si="198"/>
        <v>0</v>
      </c>
      <c r="M1036" s="13">
        <f t="shared" si="203"/>
        <v>2.7864252372216778</v>
      </c>
      <c r="N1036" s="13">
        <f t="shared" si="199"/>
        <v>0.14605485408457033</v>
      </c>
      <c r="O1036" s="13">
        <f t="shared" si="200"/>
        <v>0.14605485408457033</v>
      </c>
      <c r="Q1036">
        <v>24.274560301488979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5.1816319002030822</v>
      </c>
      <c r="G1037" s="13">
        <f t="shared" si="194"/>
        <v>0</v>
      </c>
      <c r="H1037" s="13">
        <f t="shared" si="195"/>
        <v>5.1816319002030822</v>
      </c>
      <c r="I1037" s="16">
        <f t="shared" si="202"/>
        <v>5.181640369946436</v>
      </c>
      <c r="J1037" s="13">
        <f t="shared" si="196"/>
        <v>5.1799628670649787</v>
      </c>
      <c r="K1037" s="13">
        <f t="shared" si="197"/>
        <v>1.6775028814572934E-3</v>
      </c>
      <c r="L1037" s="13">
        <f t="shared" si="198"/>
        <v>0</v>
      </c>
      <c r="M1037" s="13">
        <f t="shared" si="203"/>
        <v>2.6403703831371073</v>
      </c>
      <c r="N1037" s="13">
        <f t="shared" si="199"/>
        <v>0.13839915957078711</v>
      </c>
      <c r="O1037" s="13">
        <f t="shared" si="200"/>
        <v>0.13839915957078711</v>
      </c>
      <c r="Q1037">
        <v>25.38085719354838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6.3438663412846612</v>
      </c>
      <c r="G1038" s="13">
        <f t="shared" si="194"/>
        <v>0</v>
      </c>
      <c r="H1038" s="13">
        <f t="shared" si="195"/>
        <v>6.3438663412846612</v>
      </c>
      <c r="I1038" s="16">
        <f t="shared" si="202"/>
        <v>6.3455438441661185</v>
      </c>
      <c r="J1038" s="13">
        <f t="shared" si="196"/>
        <v>6.3403475325710108</v>
      </c>
      <c r="K1038" s="13">
        <f t="shared" si="197"/>
        <v>5.1963115951076944E-3</v>
      </c>
      <c r="L1038" s="13">
        <f t="shared" si="198"/>
        <v>0</v>
      </c>
      <c r="M1038" s="13">
        <f t="shared" si="203"/>
        <v>2.5019712235663203</v>
      </c>
      <c r="N1038" s="13">
        <f t="shared" si="199"/>
        <v>0.13114475030599967</v>
      </c>
      <c r="O1038" s="13">
        <f t="shared" si="200"/>
        <v>0.13114475030599967</v>
      </c>
      <c r="Q1038">
        <v>21.648965203097429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0.20324309070693211</v>
      </c>
      <c r="G1039" s="13">
        <f t="shared" si="194"/>
        <v>0</v>
      </c>
      <c r="H1039" s="13">
        <f t="shared" si="195"/>
        <v>0.20324309070693211</v>
      </c>
      <c r="I1039" s="16">
        <f t="shared" si="202"/>
        <v>0.20843940230203981</v>
      </c>
      <c r="J1039" s="13">
        <f t="shared" si="196"/>
        <v>0.20843920545425099</v>
      </c>
      <c r="K1039" s="13">
        <f t="shared" si="197"/>
        <v>1.9684778881923215E-7</v>
      </c>
      <c r="L1039" s="13">
        <f t="shared" si="198"/>
        <v>0</v>
      </c>
      <c r="M1039" s="13">
        <f t="shared" si="203"/>
        <v>2.3708264732603208</v>
      </c>
      <c r="N1039" s="13">
        <f t="shared" si="199"/>
        <v>0.12427059229377939</v>
      </c>
      <c r="O1039" s="13">
        <f t="shared" si="200"/>
        <v>0.12427059229377939</v>
      </c>
      <c r="Q1039">
        <v>21.187044837105361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2.5518678690843761</v>
      </c>
      <c r="G1040" s="13">
        <f t="shared" si="194"/>
        <v>0</v>
      </c>
      <c r="H1040" s="13">
        <f t="shared" si="195"/>
        <v>2.5518678690843761</v>
      </c>
      <c r="I1040" s="16">
        <f t="shared" si="202"/>
        <v>2.5518680659321649</v>
      </c>
      <c r="J1040" s="13">
        <f t="shared" si="196"/>
        <v>2.5510353988228363</v>
      </c>
      <c r="K1040" s="13">
        <f t="shared" si="197"/>
        <v>8.3266710932861088E-4</v>
      </c>
      <c r="L1040" s="13">
        <f t="shared" si="198"/>
        <v>0</v>
      </c>
      <c r="M1040" s="13">
        <f t="shared" si="203"/>
        <v>2.2465558809665414</v>
      </c>
      <c r="N1040" s="13">
        <f t="shared" si="199"/>
        <v>0.11775675406764825</v>
      </c>
      <c r="O1040" s="13">
        <f t="shared" si="200"/>
        <v>0.11775675406764825</v>
      </c>
      <c r="Q1040">
        <v>15.2645657294578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43.107950323405809</v>
      </c>
      <c r="G1041" s="13">
        <f t="shared" si="194"/>
        <v>0</v>
      </c>
      <c r="H1041" s="13">
        <f t="shared" si="195"/>
        <v>43.107950323405809</v>
      </c>
      <c r="I1041" s="16">
        <f t="shared" si="202"/>
        <v>43.108782990515138</v>
      </c>
      <c r="J1041" s="13">
        <f t="shared" si="196"/>
        <v>38.884099609630269</v>
      </c>
      <c r="K1041" s="13">
        <f t="shared" si="197"/>
        <v>4.2246833808848692</v>
      </c>
      <c r="L1041" s="13">
        <f t="shared" si="198"/>
        <v>0</v>
      </c>
      <c r="M1041" s="13">
        <f t="shared" si="203"/>
        <v>2.1287991268988931</v>
      </c>
      <c r="N1041" s="13">
        <f t="shared" si="199"/>
        <v>0.1115843489002403</v>
      </c>
      <c r="O1041" s="13">
        <f t="shared" si="200"/>
        <v>0.1115843489002403</v>
      </c>
      <c r="Q1041">
        <v>13.775174793783719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42.669730871015673</v>
      </c>
      <c r="G1042" s="13">
        <f t="shared" si="194"/>
        <v>0</v>
      </c>
      <c r="H1042" s="13">
        <f t="shared" si="195"/>
        <v>42.669730871015673</v>
      </c>
      <c r="I1042" s="16">
        <f t="shared" si="202"/>
        <v>46.894414251900542</v>
      </c>
      <c r="J1042" s="13">
        <f t="shared" si="196"/>
        <v>39.928395791848438</v>
      </c>
      <c r="K1042" s="13">
        <f t="shared" si="197"/>
        <v>6.9660184600521049</v>
      </c>
      <c r="L1042" s="13">
        <f t="shared" si="198"/>
        <v>0</v>
      </c>
      <c r="M1042" s="13">
        <f t="shared" si="203"/>
        <v>2.0172147779986527</v>
      </c>
      <c r="N1042" s="13">
        <f t="shared" si="199"/>
        <v>0.10573548004166061</v>
      </c>
      <c r="O1042" s="13">
        <f t="shared" si="200"/>
        <v>0.10573548004166061</v>
      </c>
      <c r="Q1042">
        <v>11.31294222258065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13.514675555666139</v>
      </c>
      <c r="G1043" s="13">
        <f t="shared" si="194"/>
        <v>0</v>
      </c>
      <c r="H1043" s="13">
        <f t="shared" si="195"/>
        <v>13.514675555666139</v>
      </c>
      <c r="I1043" s="16">
        <f t="shared" si="202"/>
        <v>20.480694015718242</v>
      </c>
      <c r="J1043" s="13">
        <f t="shared" si="196"/>
        <v>20.069638581430095</v>
      </c>
      <c r="K1043" s="13">
        <f t="shared" si="197"/>
        <v>0.41105543428814784</v>
      </c>
      <c r="L1043" s="13">
        <f t="shared" si="198"/>
        <v>0</v>
      </c>
      <c r="M1043" s="13">
        <f t="shared" si="203"/>
        <v>1.9114792979569921</v>
      </c>
      <c r="N1043" s="13">
        <f t="shared" si="199"/>
        <v>0.10019318882826168</v>
      </c>
      <c r="O1043" s="13">
        <f t="shared" si="200"/>
        <v>0.10019318882826168</v>
      </c>
      <c r="Q1043">
        <v>15.38026962507379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31.254020423338229</v>
      </c>
      <c r="G1044" s="13">
        <f t="shared" si="194"/>
        <v>0</v>
      </c>
      <c r="H1044" s="13">
        <f t="shared" si="195"/>
        <v>31.254020423338229</v>
      </c>
      <c r="I1044" s="16">
        <f t="shared" si="202"/>
        <v>31.665075857626377</v>
      </c>
      <c r="J1044" s="13">
        <f t="shared" si="196"/>
        <v>30.356809864060459</v>
      </c>
      <c r="K1044" s="13">
        <f t="shared" si="197"/>
        <v>1.308265993565918</v>
      </c>
      <c r="L1044" s="13">
        <f t="shared" si="198"/>
        <v>0</v>
      </c>
      <c r="M1044" s="13">
        <f t="shared" si="203"/>
        <v>1.8112861091287304</v>
      </c>
      <c r="N1044" s="13">
        <f t="shared" si="199"/>
        <v>9.4941405511379764E-2</v>
      </c>
      <c r="O1044" s="13">
        <f t="shared" si="200"/>
        <v>9.4941405511379764E-2</v>
      </c>
      <c r="Q1044">
        <v>16.211982230895639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16.740065318017692</v>
      </c>
      <c r="G1045" s="13">
        <f t="shared" si="194"/>
        <v>0</v>
      </c>
      <c r="H1045" s="13">
        <f t="shared" si="195"/>
        <v>16.740065318017692</v>
      </c>
      <c r="I1045" s="16">
        <f t="shared" si="202"/>
        <v>18.04833131158361</v>
      </c>
      <c r="J1045" s="13">
        <f t="shared" si="196"/>
        <v>17.866006788207731</v>
      </c>
      <c r="K1045" s="13">
        <f t="shared" si="197"/>
        <v>0.18232452337587901</v>
      </c>
      <c r="L1045" s="13">
        <f t="shared" si="198"/>
        <v>0</v>
      </c>
      <c r="M1045" s="13">
        <f t="shared" si="203"/>
        <v>1.7163447036173507</v>
      </c>
      <c r="N1045" s="13">
        <f t="shared" si="199"/>
        <v>8.9964902663460217E-2</v>
      </c>
      <c r="O1045" s="13">
        <f t="shared" si="200"/>
        <v>8.9964902663460217E-2</v>
      </c>
      <c r="Q1045">
        <v>18.569813799359061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13.82616448098115</v>
      </c>
      <c r="G1046" s="13">
        <f t="shared" si="194"/>
        <v>0</v>
      </c>
      <c r="H1046" s="13">
        <f t="shared" si="195"/>
        <v>13.82616448098115</v>
      </c>
      <c r="I1046" s="16">
        <f t="shared" si="202"/>
        <v>14.008489004357029</v>
      </c>
      <c r="J1046" s="13">
        <f t="shared" si="196"/>
        <v>13.919601440473006</v>
      </c>
      <c r="K1046" s="13">
        <f t="shared" si="197"/>
        <v>8.8887563884023635E-2</v>
      </c>
      <c r="L1046" s="13">
        <f t="shared" si="198"/>
        <v>0</v>
      </c>
      <c r="M1046" s="13">
        <f t="shared" si="203"/>
        <v>1.6263798009538906</v>
      </c>
      <c r="N1046" s="13">
        <f t="shared" si="199"/>
        <v>8.5249251026473946E-2</v>
      </c>
      <c r="O1046" s="13">
        <f t="shared" si="200"/>
        <v>8.5249251026473946E-2</v>
      </c>
      <c r="Q1046">
        <v>18.31489217668398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0.23447452919368941</v>
      </c>
      <c r="G1047" s="13">
        <f t="shared" si="194"/>
        <v>0</v>
      </c>
      <c r="H1047" s="13">
        <f t="shared" si="195"/>
        <v>0.23447452919368941</v>
      </c>
      <c r="I1047" s="16">
        <f t="shared" si="202"/>
        <v>0.32336209307771302</v>
      </c>
      <c r="J1047" s="13">
        <f t="shared" si="196"/>
        <v>0.32336156762391938</v>
      </c>
      <c r="K1047" s="13">
        <f t="shared" si="197"/>
        <v>5.2545379364277167E-7</v>
      </c>
      <c r="L1047" s="13">
        <f t="shared" si="198"/>
        <v>0</v>
      </c>
      <c r="M1047" s="13">
        <f t="shared" si="203"/>
        <v>1.5411305499274166</v>
      </c>
      <c r="N1047" s="13">
        <f t="shared" si="199"/>
        <v>8.078077767460845E-2</v>
      </c>
      <c r="O1047" s="13">
        <f t="shared" si="200"/>
        <v>8.078077767460845E-2</v>
      </c>
      <c r="Q1047">
        <v>23.566916790888708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0.52267668685716884</v>
      </c>
      <c r="G1048" s="13">
        <f t="shared" si="194"/>
        <v>0</v>
      </c>
      <c r="H1048" s="13">
        <f t="shared" si="195"/>
        <v>0.52267668685716884</v>
      </c>
      <c r="I1048" s="16">
        <f t="shared" si="202"/>
        <v>0.52267721231096242</v>
      </c>
      <c r="J1048" s="13">
        <f t="shared" si="196"/>
        <v>0.5226750765916085</v>
      </c>
      <c r="K1048" s="13">
        <f t="shared" si="197"/>
        <v>2.1357193539239816E-6</v>
      </c>
      <c r="L1048" s="13">
        <f t="shared" si="198"/>
        <v>0</v>
      </c>
      <c r="M1048" s="13">
        <f t="shared" si="203"/>
        <v>1.4603497722528083</v>
      </c>
      <c r="N1048" s="13">
        <f t="shared" si="199"/>
        <v>7.6546526369927065E-2</v>
      </c>
      <c r="O1048" s="13">
        <f t="shared" si="200"/>
        <v>7.6546526369927065E-2</v>
      </c>
      <c r="Q1048">
        <v>23.839840809221091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5.1770189775763518</v>
      </c>
      <c r="G1049" s="13">
        <f t="shared" si="194"/>
        <v>0</v>
      </c>
      <c r="H1049" s="13">
        <f t="shared" si="195"/>
        <v>5.1770189775763518</v>
      </c>
      <c r="I1049" s="16">
        <f t="shared" si="202"/>
        <v>5.177021113295706</v>
      </c>
      <c r="J1049" s="13">
        <f t="shared" si="196"/>
        <v>5.1752366422008356</v>
      </c>
      <c r="K1049" s="13">
        <f t="shared" si="197"/>
        <v>1.7844710948704545E-3</v>
      </c>
      <c r="L1049" s="13">
        <f t="shared" si="198"/>
        <v>0</v>
      </c>
      <c r="M1049" s="13">
        <f t="shared" si="203"/>
        <v>1.3838032458828813</v>
      </c>
      <c r="N1049" s="13">
        <f t="shared" si="199"/>
        <v>7.2534219996048574E-2</v>
      </c>
      <c r="O1049" s="13">
        <f t="shared" si="200"/>
        <v>7.2534219996048574E-2</v>
      </c>
      <c r="Q1049">
        <v>24.916858193548379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101.67061178025671</v>
      </c>
      <c r="G1050" s="13">
        <f t="shared" si="194"/>
        <v>0.8907845199012332</v>
      </c>
      <c r="H1050" s="13">
        <f t="shared" si="195"/>
        <v>100.77982726035548</v>
      </c>
      <c r="I1050" s="16">
        <f t="shared" si="202"/>
        <v>100.78161173145034</v>
      </c>
      <c r="J1050" s="13">
        <f t="shared" si="196"/>
        <v>88.209068688960343</v>
      </c>
      <c r="K1050" s="13">
        <f t="shared" si="197"/>
        <v>12.572543042489997</v>
      </c>
      <c r="L1050" s="13">
        <f t="shared" si="198"/>
        <v>0</v>
      </c>
      <c r="M1050" s="13">
        <f t="shared" si="203"/>
        <v>1.3112690258868327</v>
      </c>
      <c r="N1050" s="13">
        <f t="shared" si="199"/>
        <v>6.8732224960924598E-2</v>
      </c>
      <c r="O1050" s="13">
        <f t="shared" si="200"/>
        <v>0.95951674486215777</v>
      </c>
      <c r="Q1050">
        <v>23.803724395067619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7.7482935251927518</v>
      </c>
      <c r="G1051" s="13">
        <f t="shared" si="194"/>
        <v>0</v>
      </c>
      <c r="H1051" s="13">
        <f t="shared" si="195"/>
        <v>7.7482935251927518</v>
      </c>
      <c r="I1051" s="16">
        <f t="shared" si="202"/>
        <v>20.320836567682747</v>
      </c>
      <c r="J1051" s="13">
        <f t="shared" si="196"/>
        <v>20.046316795379223</v>
      </c>
      <c r="K1051" s="13">
        <f t="shared" si="197"/>
        <v>0.27451977230352398</v>
      </c>
      <c r="L1051" s="13">
        <f t="shared" si="198"/>
        <v>0</v>
      </c>
      <c r="M1051" s="13">
        <f t="shared" si="203"/>
        <v>1.2425368009259081</v>
      </c>
      <c r="N1051" s="13">
        <f t="shared" si="199"/>
        <v>6.5129517465501108E-2</v>
      </c>
      <c r="O1051" s="13">
        <f t="shared" si="200"/>
        <v>6.5129517465501108E-2</v>
      </c>
      <c r="Q1051">
        <v>18.155258126842639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141.51018827277159</v>
      </c>
      <c r="G1052" s="13">
        <f t="shared" si="194"/>
        <v>1.6875760497515309</v>
      </c>
      <c r="H1052" s="13">
        <f t="shared" si="195"/>
        <v>139.82261222302006</v>
      </c>
      <c r="I1052" s="16">
        <f t="shared" si="202"/>
        <v>140.09713199532359</v>
      </c>
      <c r="J1052" s="13">
        <f t="shared" si="196"/>
        <v>78.549521833570793</v>
      </c>
      <c r="K1052" s="13">
        <f t="shared" si="197"/>
        <v>61.5476101617528</v>
      </c>
      <c r="L1052" s="13">
        <f t="shared" si="198"/>
        <v>1.8537160556853451</v>
      </c>
      <c r="M1052" s="13">
        <f t="shared" si="203"/>
        <v>3.0311233391457524</v>
      </c>
      <c r="N1052" s="13">
        <f t="shared" si="199"/>
        <v>0.15888108932457534</v>
      </c>
      <c r="O1052" s="13">
        <f t="shared" si="200"/>
        <v>1.8464571390761062</v>
      </c>
      <c r="Q1052">
        <v>14.52541845920584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40.557080243039529</v>
      </c>
      <c r="G1053" s="13">
        <f t="shared" si="194"/>
        <v>0</v>
      </c>
      <c r="H1053" s="13">
        <f t="shared" si="195"/>
        <v>40.557080243039529</v>
      </c>
      <c r="I1053" s="16">
        <f t="shared" si="202"/>
        <v>100.250974349107</v>
      </c>
      <c r="J1053" s="13">
        <f t="shared" si="196"/>
        <v>62.247737505242803</v>
      </c>
      <c r="K1053" s="13">
        <f t="shared" si="197"/>
        <v>38.003236843864194</v>
      </c>
      <c r="L1053" s="13">
        <f t="shared" si="198"/>
        <v>0.89352592724996749</v>
      </c>
      <c r="M1053" s="13">
        <f t="shared" si="203"/>
        <v>3.7657681770711444</v>
      </c>
      <c r="N1053" s="13">
        <f t="shared" si="199"/>
        <v>0.19738865205185038</v>
      </c>
      <c r="O1053" s="13">
        <f t="shared" si="200"/>
        <v>0.19738865205185038</v>
      </c>
      <c r="Q1053">
        <v>11.93522663178458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17.355559650008061</v>
      </c>
      <c r="G1054" s="13">
        <f t="shared" si="194"/>
        <v>0</v>
      </c>
      <c r="H1054" s="13">
        <f t="shared" si="195"/>
        <v>17.355559650008061</v>
      </c>
      <c r="I1054" s="16">
        <f t="shared" si="202"/>
        <v>54.465270566622287</v>
      </c>
      <c r="J1054" s="13">
        <f t="shared" si="196"/>
        <v>44.722081336145628</v>
      </c>
      <c r="K1054" s="13">
        <f t="shared" si="197"/>
        <v>9.7431892304766592</v>
      </c>
      <c r="L1054" s="13">
        <f t="shared" si="198"/>
        <v>0</v>
      </c>
      <c r="M1054" s="13">
        <f t="shared" si="203"/>
        <v>3.568379525019294</v>
      </c>
      <c r="N1054" s="13">
        <f t="shared" si="199"/>
        <v>0.18704221591271722</v>
      </c>
      <c r="O1054" s="13">
        <f t="shared" si="200"/>
        <v>0.18704221591271722</v>
      </c>
      <c r="Q1054">
        <v>11.73773673440197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138.02001466041821</v>
      </c>
      <c r="G1055" s="13">
        <f t="shared" si="194"/>
        <v>1.6177725775044633</v>
      </c>
      <c r="H1055" s="13">
        <f t="shared" si="195"/>
        <v>136.40224208291374</v>
      </c>
      <c r="I1055" s="16">
        <f t="shared" si="202"/>
        <v>146.14543131339042</v>
      </c>
      <c r="J1055" s="13">
        <f t="shared" si="196"/>
        <v>70.232974713024859</v>
      </c>
      <c r="K1055" s="13">
        <f t="shared" si="197"/>
        <v>75.912456600365559</v>
      </c>
      <c r="L1055" s="13">
        <f t="shared" si="198"/>
        <v>2.4395453559864237</v>
      </c>
      <c r="M1055" s="13">
        <f t="shared" si="203"/>
        <v>5.8208826650930003</v>
      </c>
      <c r="N1055" s="13">
        <f t="shared" si="199"/>
        <v>0.30511070490491926</v>
      </c>
      <c r="O1055" s="13">
        <f t="shared" si="200"/>
        <v>1.9228832824093827</v>
      </c>
      <c r="Q1055">
        <v>12.06024122258065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208.1</v>
      </c>
      <c r="G1056" s="13">
        <f t="shared" si="194"/>
        <v>3.0193722842960988</v>
      </c>
      <c r="H1056" s="13">
        <f t="shared" si="195"/>
        <v>205.08062771570388</v>
      </c>
      <c r="I1056" s="16">
        <f t="shared" si="202"/>
        <v>278.55353896008302</v>
      </c>
      <c r="J1056" s="13">
        <f t="shared" si="196"/>
        <v>76.821732760943135</v>
      </c>
      <c r="K1056" s="13">
        <f t="shared" si="197"/>
        <v>201.7318061991399</v>
      </c>
      <c r="L1056" s="13">
        <f t="shared" si="198"/>
        <v>7.570728752535488</v>
      </c>
      <c r="M1056" s="13">
        <f t="shared" si="203"/>
        <v>13.08650071272357</v>
      </c>
      <c r="N1056" s="13">
        <f t="shared" si="199"/>
        <v>0.68594948342495465</v>
      </c>
      <c r="O1056" s="13">
        <f t="shared" si="200"/>
        <v>3.7053217677210535</v>
      </c>
      <c r="Q1056">
        <v>12.02970112639575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11.8485746505041</v>
      </c>
      <c r="G1057" s="13">
        <f t="shared" si="194"/>
        <v>0</v>
      </c>
      <c r="H1057" s="13">
        <f t="shared" si="195"/>
        <v>11.8485746505041</v>
      </c>
      <c r="I1057" s="16">
        <f t="shared" si="202"/>
        <v>206.0096520971085</v>
      </c>
      <c r="J1057" s="13">
        <f t="shared" si="196"/>
        <v>93.692037805561597</v>
      </c>
      <c r="K1057" s="13">
        <f t="shared" si="197"/>
        <v>112.3176142915469</v>
      </c>
      <c r="L1057" s="13">
        <f t="shared" si="198"/>
        <v>3.9242259022571848</v>
      </c>
      <c r="M1057" s="13">
        <f t="shared" si="203"/>
        <v>16.324777131555798</v>
      </c>
      <c r="N1057" s="13">
        <f t="shared" si="199"/>
        <v>0.85568882669534385</v>
      </c>
      <c r="O1057" s="13">
        <f t="shared" si="200"/>
        <v>0.85568882669534385</v>
      </c>
      <c r="Q1057">
        <v>16.008552173473571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19.350760076444999</v>
      </c>
      <c r="G1058" s="13">
        <f t="shared" si="194"/>
        <v>0</v>
      </c>
      <c r="H1058" s="13">
        <f t="shared" si="195"/>
        <v>19.350760076444999</v>
      </c>
      <c r="I1058" s="16">
        <f t="shared" si="202"/>
        <v>127.74414846573471</v>
      </c>
      <c r="J1058" s="13">
        <f t="shared" si="196"/>
        <v>94.591265481422639</v>
      </c>
      <c r="K1058" s="13">
        <f t="shared" si="197"/>
        <v>33.152882984312072</v>
      </c>
      <c r="L1058" s="13">
        <f t="shared" si="198"/>
        <v>0.69571807598633351</v>
      </c>
      <c r="M1058" s="13">
        <f t="shared" si="203"/>
        <v>16.164806380846791</v>
      </c>
      <c r="N1058" s="13">
        <f t="shared" si="199"/>
        <v>0.84730370860909665</v>
      </c>
      <c r="O1058" s="13">
        <f t="shared" si="200"/>
        <v>0.84730370860909665</v>
      </c>
      <c r="Q1058">
        <v>20.131232537616629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1.029200173560366</v>
      </c>
      <c r="G1059" s="13">
        <f t="shared" si="194"/>
        <v>0</v>
      </c>
      <c r="H1059" s="13">
        <f t="shared" si="195"/>
        <v>1.029200173560366</v>
      </c>
      <c r="I1059" s="16">
        <f t="shared" si="202"/>
        <v>33.486365081886106</v>
      </c>
      <c r="J1059" s="13">
        <f t="shared" si="196"/>
        <v>32.776214466382463</v>
      </c>
      <c r="K1059" s="13">
        <f t="shared" si="197"/>
        <v>0.71015061550364322</v>
      </c>
      <c r="L1059" s="13">
        <f t="shared" si="198"/>
        <v>0</v>
      </c>
      <c r="M1059" s="13">
        <f t="shared" si="203"/>
        <v>15.317502672237694</v>
      </c>
      <c r="N1059" s="13">
        <f t="shared" si="199"/>
        <v>0.80289095427673574</v>
      </c>
      <c r="O1059" s="13">
        <f t="shared" si="200"/>
        <v>0.80289095427673574</v>
      </c>
      <c r="Q1059">
        <v>21.94373963711686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1.4734824367331569</v>
      </c>
      <c r="G1060" s="13">
        <f t="shared" si="194"/>
        <v>0</v>
      </c>
      <c r="H1060" s="13">
        <f t="shared" si="195"/>
        <v>1.4734824367331569</v>
      </c>
      <c r="I1060" s="16">
        <f t="shared" si="202"/>
        <v>2.1836330522368002</v>
      </c>
      <c r="J1060" s="13">
        <f t="shared" si="196"/>
        <v>2.183513508208506</v>
      </c>
      <c r="K1060" s="13">
        <f t="shared" si="197"/>
        <v>1.1954402829417177E-4</v>
      </c>
      <c r="L1060" s="13">
        <f t="shared" si="198"/>
        <v>0</v>
      </c>
      <c r="M1060" s="13">
        <f t="shared" si="203"/>
        <v>14.514611717960959</v>
      </c>
      <c r="N1060" s="13">
        <f t="shared" si="199"/>
        <v>0.7608061642001015</v>
      </c>
      <c r="O1060" s="13">
        <f t="shared" si="200"/>
        <v>0.7608061642001015</v>
      </c>
      <c r="Q1060">
        <v>25.736989193548379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0.96694119340122553</v>
      </c>
      <c r="G1061" s="13">
        <f t="shared" si="194"/>
        <v>0</v>
      </c>
      <c r="H1061" s="13">
        <f t="shared" si="195"/>
        <v>0.96694119340122553</v>
      </c>
      <c r="I1061" s="16">
        <f t="shared" si="202"/>
        <v>0.9670607374295197</v>
      </c>
      <c r="J1061" s="13">
        <f t="shared" si="196"/>
        <v>0.96704962453920296</v>
      </c>
      <c r="K1061" s="13">
        <f t="shared" si="197"/>
        <v>1.1112890316744561E-5</v>
      </c>
      <c r="L1061" s="13">
        <f t="shared" si="198"/>
        <v>0</v>
      </c>
      <c r="M1061" s="13">
        <f t="shared" si="203"/>
        <v>13.753805553760857</v>
      </c>
      <c r="N1061" s="13">
        <f t="shared" si="199"/>
        <v>0.72092731447733494</v>
      </c>
      <c r="O1061" s="13">
        <f t="shared" si="200"/>
        <v>0.72092731447733494</v>
      </c>
      <c r="Q1061">
        <v>25.24823005325781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0.26762001939227409</v>
      </c>
      <c r="G1062" s="13">
        <f t="shared" si="194"/>
        <v>0</v>
      </c>
      <c r="H1062" s="13">
        <f t="shared" si="195"/>
        <v>0.26762001939227409</v>
      </c>
      <c r="I1062" s="16">
        <f t="shared" si="202"/>
        <v>0.26763113228259083</v>
      </c>
      <c r="J1062" s="13">
        <f t="shared" si="196"/>
        <v>0.26763089526274159</v>
      </c>
      <c r="K1062" s="13">
        <f t="shared" si="197"/>
        <v>2.3701984924739961E-7</v>
      </c>
      <c r="L1062" s="13">
        <f t="shared" si="198"/>
        <v>0</v>
      </c>
      <c r="M1062" s="13">
        <f t="shared" si="203"/>
        <v>13.032878239283523</v>
      </c>
      <c r="N1062" s="13">
        <f t="shared" si="199"/>
        <v>0.68313877728099626</v>
      </c>
      <c r="O1062" s="13">
        <f t="shared" si="200"/>
        <v>0.68313877728099626</v>
      </c>
      <c r="Q1062">
        <v>25.203464353421921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35.344465388513598</v>
      </c>
      <c r="G1063" s="13">
        <f t="shared" si="194"/>
        <v>0</v>
      </c>
      <c r="H1063" s="13">
        <f t="shared" si="195"/>
        <v>35.344465388513598</v>
      </c>
      <c r="I1063" s="16">
        <f t="shared" si="202"/>
        <v>35.344465625533445</v>
      </c>
      <c r="J1063" s="13">
        <f t="shared" si="196"/>
        <v>34.510559570250145</v>
      </c>
      <c r="K1063" s="13">
        <f t="shared" si="197"/>
        <v>0.83390605528330042</v>
      </c>
      <c r="L1063" s="13">
        <f t="shared" si="198"/>
        <v>0</v>
      </c>
      <c r="M1063" s="13">
        <f t="shared" si="203"/>
        <v>12.349739462002526</v>
      </c>
      <c r="N1063" s="13">
        <f t="shared" si="199"/>
        <v>0.64733098559778091</v>
      </c>
      <c r="O1063" s="13">
        <f t="shared" si="200"/>
        <v>0.64733098559778091</v>
      </c>
      <c r="Q1063">
        <v>21.927391327186239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4.9115445284802171</v>
      </c>
      <c r="G1064" s="13">
        <f t="shared" si="194"/>
        <v>0</v>
      </c>
      <c r="H1064" s="13">
        <f t="shared" si="195"/>
        <v>4.9115445284802171</v>
      </c>
      <c r="I1064" s="16">
        <f t="shared" si="202"/>
        <v>5.7454505837635175</v>
      </c>
      <c r="J1064" s="13">
        <f t="shared" si="196"/>
        <v>5.7362490836911988</v>
      </c>
      <c r="K1064" s="13">
        <f t="shared" si="197"/>
        <v>9.2015000723186802E-3</v>
      </c>
      <c r="L1064" s="13">
        <f t="shared" si="198"/>
        <v>0</v>
      </c>
      <c r="M1064" s="13">
        <f t="shared" si="203"/>
        <v>11.702408476404745</v>
      </c>
      <c r="N1064" s="13">
        <f t="shared" si="199"/>
        <v>0.61340011554143015</v>
      </c>
      <c r="O1064" s="13">
        <f t="shared" si="200"/>
        <v>0.61340011554143015</v>
      </c>
      <c r="Q1064">
        <v>15.481923658486631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91.77469439219152</v>
      </c>
      <c r="G1065" s="13">
        <f t="shared" si="194"/>
        <v>0.6928661721399294</v>
      </c>
      <c r="H1065" s="13">
        <f t="shared" si="195"/>
        <v>91.081828220051591</v>
      </c>
      <c r="I1065" s="16">
        <f t="shared" si="202"/>
        <v>91.091029720123913</v>
      </c>
      <c r="J1065" s="13">
        <f t="shared" si="196"/>
        <v>61.823166522079646</v>
      </c>
      <c r="K1065" s="13">
        <f t="shared" si="197"/>
        <v>29.267863198044267</v>
      </c>
      <c r="L1065" s="13">
        <f t="shared" si="198"/>
        <v>0.53727862222876821</v>
      </c>
      <c r="M1065" s="13">
        <f t="shared" si="203"/>
        <v>11.626286983092083</v>
      </c>
      <c r="N1065" s="13">
        <f t="shared" si="199"/>
        <v>0.60941008794263973</v>
      </c>
      <c r="O1065" s="13">
        <f t="shared" si="200"/>
        <v>1.3022762600825692</v>
      </c>
      <c r="Q1065">
        <v>12.79144430216439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33.434864456849418</v>
      </c>
      <c r="G1066" s="13">
        <f t="shared" si="194"/>
        <v>0</v>
      </c>
      <c r="H1066" s="13">
        <f t="shared" si="195"/>
        <v>33.434864456849418</v>
      </c>
      <c r="I1066" s="16">
        <f t="shared" si="202"/>
        <v>62.165449032664917</v>
      </c>
      <c r="J1066" s="13">
        <f t="shared" si="196"/>
        <v>49.634932066934603</v>
      </c>
      <c r="K1066" s="13">
        <f t="shared" si="197"/>
        <v>12.530516965730314</v>
      </c>
      <c r="L1066" s="13">
        <f t="shared" si="198"/>
        <v>0</v>
      </c>
      <c r="M1066" s="13">
        <f t="shared" si="203"/>
        <v>11.016876895149442</v>
      </c>
      <c r="N1066" s="13">
        <f t="shared" si="199"/>
        <v>0.57746690128069444</v>
      </c>
      <c r="O1066" s="13">
        <f t="shared" si="200"/>
        <v>0.57746690128069444</v>
      </c>
      <c r="Q1066">
        <v>12.48540122258064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19.352415202985771</v>
      </c>
      <c r="G1067" s="13">
        <f t="shared" si="194"/>
        <v>0</v>
      </c>
      <c r="H1067" s="13">
        <f t="shared" si="195"/>
        <v>19.352415202985771</v>
      </c>
      <c r="I1067" s="16">
        <f t="shared" si="202"/>
        <v>31.882932168716085</v>
      </c>
      <c r="J1067" s="13">
        <f t="shared" si="196"/>
        <v>29.964902700608164</v>
      </c>
      <c r="K1067" s="13">
        <f t="shared" si="197"/>
        <v>1.9180294681079211</v>
      </c>
      <c r="L1067" s="13">
        <f t="shared" si="198"/>
        <v>0</v>
      </c>
      <c r="M1067" s="13">
        <f t="shared" si="203"/>
        <v>10.439409993868749</v>
      </c>
      <c r="N1067" s="13">
        <f t="shared" si="199"/>
        <v>0.54719806690517847</v>
      </c>
      <c r="O1067" s="13">
        <f t="shared" si="200"/>
        <v>0.54719806690517847</v>
      </c>
      <c r="Q1067">
        <v>13.391624197712581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40.116576271012008</v>
      </c>
      <c r="G1068" s="13">
        <f t="shared" si="194"/>
        <v>0</v>
      </c>
      <c r="H1068" s="13">
        <f t="shared" si="195"/>
        <v>40.116576271012008</v>
      </c>
      <c r="I1068" s="16">
        <f t="shared" si="202"/>
        <v>42.034605739119925</v>
      </c>
      <c r="J1068" s="13">
        <f t="shared" si="196"/>
        <v>39.251735219416325</v>
      </c>
      <c r="K1068" s="13">
        <f t="shared" si="197"/>
        <v>2.7828705197036001</v>
      </c>
      <c r="L1068" s="13">
        <f t="shared" si="198"/>
        <v>0</v>
      </c>
      <c r="M1068" s="13">
        <f t="shared" si="203"/>
        <v>9.8922119269635704</v>
      </c>
      <c r="N1068" s="13">
        <f t="shared" si="199"/>
        <v>0.51851582101191229</v>
      </c>
      <c r="O1068" s="13">
        <f t="shared" si="200"/>
        <v>0.51851582101191229</v>
      </c>
      <c r="Q1068">
        <v>16.605271224231661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7.4631031941139367</v>
      </c>
      <c r="G1069" s="13">
        <f t="shared" si="194"/>
        <v>0</v>
      </c>
      <c r="H1069" s="13">
        <f t="shared" si="195"/>
        <v>7.4631031941139367</v>
      </c>
      <c r="I1069" s="16">
        <f t="shared" si="202"/>
        <v>10.245973713817538</v>
      </c>
      <c r="J1069" s="13">
        <f t="shared" si="196"/>
        <v>10.217010078074029</v>
      </c>
      <c r="K1069" s="13">
        <f t="shared" si="197"/>
        <v>2.8963635743508576E-2</v>
      </c>
      <c r="L1069" s="13">
        <f t="shared" si="198"/>
        <v>0</v>
      </c>
      <c r="M1069" s="13">
        <f t="shared" si="203"/>
        <v>9.3736961059516588</v>
      </c>
      <c r="N1069" s="13">
        <f t="shared" si="199"/>
        <v>0.49133700007432002</v>
      </c>
      <c r="O1069" s="13">
        <f t="shared" si="200"/>
        <v>0.49133700007432002</v>
      </c>
      <c r="Q1069">
        <v>19.64489484605874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0.33380246586150131</v>
      </c>
      <c r="G1070" s="13">
        <f t="shared" si="194"/>
        <v>0</v>
      </c>
      <c r="H1070" s="13">
        <f t="shared" si="195"/>
        <v>0.33380246586150131</v>
      </c>
      <c r="I1070" s="16">
        <f t="shared" si="202"/>
        <v>0.36276610160500988</v>
      </c>
      <c r="J1070" s="13">
        <f t="shared" si="196"/>
        <v>0.36276511186138294</v>
      </c>
      <c r="K1070" s="13">
        <f t="shared" si="197"/>
        <v>9.8974362694459472E-7</v>
      </c>
      <c r="L1070" s="13">
        <f t="shared" si="198"/>
        <v>0</v>
      </c>
      <c r="M1070" s="13">
        <f t="shared" si="203"/>
        <v>8.8823591058773381</v>
      </c>
      <c r="N1070" s="13">
        <f t="shared" si="199"/>
        <v>0.46558279971265559</v>
      </c>
      <c r="O1070" s="13">
        <f t="shared" si="200"/>
        <v>0.46558279971265559</v>
      </c>
      <c r="Q1070">
        <v>21.521555564981899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5.7913877383637882</v>
      </c>
      <c r="G1071" s="13">
        <f t="shared" si="194"/>
        <v>0</v>
      </c>
      <c r="H1071" s="13">
        <f t="shared" si="195"/>
        <v>5.7913877383637882</v>
      </c>
      <c r="I1071" s="16">
        <f t="shared" si="202"/>
        <v>5.7913887281074148</v>
      </c>
      <c r="J1071" s="13">
        <f t="shared" si="196"/>
        <v>5.7881036236648136</v>
      </c>
      <c r="K1071" s="13">
        <f t="shared" si="197"/>
        <v>3.2851044426012166E-3</v>
      </c>
      <c r="L1071" s="13">
        <f t="shared" si="198"/>
        <v>0</v>
      </c>
      <c r="M1071" s="13">
        <f t="shared" si="203"/>
        <v>8.4167763061646816</v>
      </c>
      <c r="N1071" s="13">
        <f t="shared" si="199"/>
        <v>0.44117854620247682</v>
      </c>
      <c r="O1071" s="13">
        <f t="shared" si="200"/>
        <v>0.44117854620247682</v>
      </c>
      <c r="Q1071">
        <v>22.95899601063805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0.50491735295017348</v>
      </c>
      <c r="G1072" s="13">
        <f t="shared" si="194"/>
        <v>0</v>
      </c>
      <c r="H1072" s="13">
        <f t="shared" si="195"/>
        <v>0.50491735295017348</v>
      </c>
      <c r="I1072" s="16">
        <f t="shared" si="202"/>
        <v>0.5082024573927747</v>
      </c>
      <c r="J1072" s="13">
        <f t="shared" si="196"/>
        <v>0.50820073538564015</v>
      </c>
      <c r="K1072" s="13">
        <f t="shared" si="197"/>
        <v>1.7220071345525056E-6</v>
      </c>
      <c r="L1072" s="13">
        <f t="shared" si="198"/>
        <v>0</v>
      </c>
      <c r="M1072" s="13">
        <f t="shared" si="203"/>
        <v>7.9755977599622048</v>
      </c>
      <c r="N1072" s="13">
        <f t="shared" si="199"/>
        <v>0.41805347995986181</v>
      </c>
      <c r="O1072" s="13">
        <f t="shared" si="200"/>
        <v>0.41805347995986181</v>
      </c>
      <c r="Q1072">
        <v>24.77749986730667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23.492032088931069</v>
      </c>
      <c r="G1073" s="13">
        <f t="shared" si="194"/>
        <v>0</v>
      </c>
      <c r="H1073" s="13">
        <f t="shared" si="195"/>
        <v>23.492032088931069</v>
      </c>
      <c r="I1073" s="16">
        <f t="shared" si="202"/>
        <v>23.492033810938203</v>
      </c>
      <c r="J1073" s="13">
        <f t="shared" si="196"/>
        <v>23.312017576852433</v>
      </c>
      <c r="K1073" s="13">
        <f t="shared" si="197"/>
        <v>0.18001623408576961</v>
      </c>
      <c r="L1073" s="13">
        <f t="shared" si="198"/>
        <v>0</v>
      </c>
      <c r="M1073" s="13">
        <f t="shared" si="203"/>
        <v>7.5575442800023431</v>
      </c>
      <c r="N1073" s="13">
        <f t="shared" si="199"/>
        <v>0.39614055037558715</v>
      </c>
      <c r="O1073" s="13">
        <f t="shared" si="200"/>
        <v>0.39614055037558715</v>
      </c>
      <c r="Q1073">
        <v>24.288644193548379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3.251589051276234</v>
      </c>
      <c r="G1074" s="13">
        <f t="shared" si="194"/>
        <v>0</v>
      </c>
      <c r="H1074" s="13">
        <f t="shared" si="195"/>
        <v>3.251589051276234</v>
      </c>
      <c r="I1074" s="16">
        <f t="shared" si="202"/>
        <v>3.4316052853620036</v>
      </c>
      <c r="J1074" s="13">
        <f t="shared" si="196"/>
        <v>3.4310532163174798</v>
      </c>
      <c r="K1074" s="13">
        <f t="shared" si="197"/>
        <v>5.5206904452376193E-4</v>
      </c>
      <c r="L1074" s="13">
        <f t="shared" si="198"/>
        <v>0</v>
      </c>
      <c r="M1074" s="13">
        <f t="shared" si="203"/>
        <v>7.1614037296267563</v>
      </c>
      <c r="N1074" s="13">
        <f t="shared" si="199"/>
        <v>0.3753762214033956</v>
      </c>
      <c r="O1074" s="13">
        <f t="shared" si="200"/>
        <v>0.3753762214033956</v>
      </c>
      <c r="Q1074">
        <v>24.485715055593829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57.686273136377302</v>
      </c>
      <c r="G1075" s="13">
        <f t="shared" si="194"/>
        <v>1.1097747023645042E-2</v>
      </c>
      <c r="H1075" s="13">
        <f t="shared" si="195"/>
        <v>57.675175389353655</v>
      </c>
      <c r="I1075" s="16">
        <f t="shared" si="202"/>
        <v>57.675727458398178</v>
      </c>
      <c r="J1075" s="13">
        <f t="shared" si="196"/>
        <v>52.667014396725698</v>
      </c>
      <c r="K1075" s="13">
        <f t="shared" si="197"/>
        <v>5.0087130616724806</v>
      </c>
      <c r="L1075" s="13">
        <f t="shared" si="198"/>
        <v>0</v>
      </c>
      <c r="M1075" s="13">
        <f t="shared" si="203"/>
        <v>6.786027508223361</v>
      </c>
      <c r="N1075" s="13">
        <f t="shared" si="199"/>
        <v>0.35570028733865955</v>
      </c>
      <c r="O1075" s="13">
        <f t="shared" si="200"/>
        <v>0.36679803436230457</v>
      </c>
      <c r="Q1075">
        <v>18.924074253316899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6.7848977222764297</v>
      </c>
      <c r="G1076" s="13">
        <f t="shared" si="194"/>
        <v>0</v>
      </c>
      <c r="H1076" s="13">
        <f t="shared" si="195"/>
        <v>6.7848977222764297</v>
      </c>
      <c r="I1076" s="16">
        <f t="shared" si="202"/>
        <v>11.79361078394891</v>
      </c>
      <c r="J1076" s="13">
        <f t="shared" si="196"/>
        <v>11.738403979743699</v>
      </c>
      <c r="K1076" s="13">
        <f t="shared" si="197"/>
        <v>5.5206804205210958E-2</v>
      </c>
      <c r="L1076" s="13">
        <f t="shared" si="198"/>
        <v>0</v>
      </c>
      <c r="M1076" s="13">
        <f t="shared" si="203"/>
        <v>6.4303272208847018</v>
      </c>
      <c r="N1076" s="13">
        <f t="shared" si="199"/>
        <v>0.33705569825329501</v>
      </c>
      <c r="O1076" s="13">
        <f t="shared" si="200"/>
        <v>0.33705569825329501</v>
      </c>
      <c r="Q1076">
        <v>18.049532915859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85.354402865810243</v>
      </c>
      <c r="G1077" s="13">
        <f t="shared" si="194"/>
        <v>0.56446034161230385</v>
      </c>
      <c r="H1077" s="13">
        <f t="shared" si="195"/>
        <v>84.78994252419794</v>
      </c>
      <c r="I1077" s="16">
        <f t="shared" si="202"/>
        <v>84.845149328403153</v>
      </c>
      <c r="J1077" s="13">
        <f t="shared" si="196"/>
        <v>61.169884159823468</v>
      </c>
      <c r="K1077" s="13">
        <f t="shared" si="197"/>
        <v>23.675265168579685</v>
      </c>
      <c r="L1077" s="13">
        <f t="shared" si="198"/>
        <v>0.30920045902197618</v>
      </c>
      <c r="M1077" s="13">
        <f t="shared" si="203"/>
        <v>6.4024719816533837</v>
      </c>
      <c r="N1077" s="13">
        <f t="shared" si="199"/>
        <v>0.33559562215038202</v>
      </c>
      <c r="O1077" s="13">
        <f t="shared" si="200"/>
        <v>0.90005596376268593</v>
      </c>
      <c r="Q1077">
        <v>13.48325820575613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17.294123376555401</v>
      </c>
      <c r="G1078" s="13">
        <f t="shared" si="194"/>
        <v>0</v>
      </c>
      <c r="H1078" s="13">
        <f t="shared" si="195"/>
        <v>17.294123376555401</v>
      </c>
      <c r="I1078" s="16">
        <f t="shared" si="202"/>
        <v>40.660188086113116</v>
      </c>
      <c r="J1078" s="13">
        <f t="shared" si="196"/>
        <v>35.939794652321176</v>
      </c>
      <c r="K1078" s="13">
        <f t="shared" si="197"/>
        <v>4.7203934337919407</v>
      </c>
      <c r="L1078" s="13">
        <f t="shared" si="198"/>
        <v>0</v>
      </c>
      <c r="M1078" s="13">
        <f t="shared" si="203"/>
        <v>6.0668763595030013</v>
      </c>
      <c r="N1078" s="13">
        <f t="shared" si="199"/>
        <v>0.31800485065942774</v>
      </c>
      <c r="O1078" s="13">
        <f t="shared" si="200"/>
        <v>0.31800485065942774</v>
      </c>
      <c r="Q1078">
        <v>11.451025722580651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49.830137021262559</v>
      </c>
      <c r="G1079" s="13">
        <f t="shared" si="194"/>
        <v>0</v>
      </c>
      <c r="H1079" s="13">
        <f t="shared" si="195"/>
        <v>49.830137021262559</v>
      </c>
      <c r="I1079" s="16">
        <f t="shared" si="202"/>
        <v>54.550530455054499</v>
      </c>
      <c r="J1079" s="13">
        <f t="shared" si="196"/>
        <v>47.304575494867521</v>
      </c>
      <c r="K1079" s="13">
        <f t="shared" si="197"/>
        <v>7.2459549601869782</v>
      </c>
      <c r="L1079" s="13">
        <f t="shared" si="198"/>
        <v>0</v>
      </c>
      <c r="M1079" s="13">
        <f t="shared" si="203"/>
        <v>5.7488715088435738</v>
      </c>
      <c r="N1079" s="13">
        <f t="shared" si="199"/>
        <v>0.30133612707739493</v>
      </c>
      <c r="O1079" s="13">
        <f t="shared" si="200"/>
        <v>0.30133612707739493</v>
      </c>
      <c r="Q1079">
        <v>14.5442363990338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124.65186666486851</v>
      </c>
      <c r="G1080" s="13">
        <f t="shared" si="194"/>
        <v>1.3504096175934692</v>
      </c>
      <c r="H1080" s="13">
        <f t="shared" si="195"/>
        <v>123.30145704727504</v>
      </c>
      <c r="I1080" s="16">
        <f t="shared" si="202"/>
        <v>130.54741200746201</v>
      </c>
      <c r="J1080" s="13">
        <f t="shared" si="196"/>
        <v>72.98356966509759</v>
      </c>
      <c r="K1080" s="13">
        <f t="shared" si="197"/>
        <v>57.563842342364424</v>
      </c>
      <c r="L1080" s="13">
        <f t="shared" si="198"/>
        <v>1.6912494449792981</v>
      </c>
      <c r="M1080" s="13">
        <f t="shared" si="203"/>
        <v>7.1387848267454768</v>
      </c>
      <c r="N1080" s="13">
        <f t="shared" si="199"/>
        <v>0.37419061609242293</v>
      </c>
      <c r="O1080" s="13">
        <f t="shared" si="200"/>
        <v>1.7246002336858921</v>
      </c>
      <c r="Q1080">
        <v>13.44258432609934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3.6392899082174339</v>
      </c>
      <c r="G1081" s="13">
        <f t="shared" si="194"/>
        <v>0</v>
      </c>
      <c r="H1081" s="13">
        <f t="shared" si="195"/>
        <v>3.6392899082174339</v>
      </c>
      <c r="I1081" s="16">
        <f t="shared" si="202"/>
        <v>59.511882805602561</v>
      </c>
      <c r="J1081" s="13">
        <f t="shared" si="196"/>
        <v>52.51018122063892</v>
      </c>
      <c r="K1081" s="13">
        <f t="shared" si="197"/>
        <v>7.0017015849636408</v>
      </c>
      <c r="L1081" s="13">
        <f t="shared" si="198"/>
        <v>0</v>
      </c>
      <c r="M1081" s="13">
        <f t="shared" si="203"/>
        <v>6.7645942106530539</v>
      </c>
      <c r="N1081" s="13">
        <f t="shared" si="199"/>
        <v>0.35457682739171198</v>
      </c>
      <c r="O1081" s="13">
        <f t="shared" si="200"/>
        <v>0.35457682739171198</v>
      </c>
      <c r="Q1081">
        <v>16.846985254394092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11.88706562310707</v>
      </c>
      <c r="G1082" s="13">
        <f t="shared" si="194"/>
        <v>0</v>
      </c>
      <c r="H1082" s="13">
        <f t="shared" si="195"/>
        <v>11.88706562310707</v>
      </c>
      <c r="I1082" s="16">
        <f t="shared" si="202"/>
        <v>18.888767208070711</v>
      </c>
      <c r="J1082" s="13">
        <f t="shared" si="196"/>
        <v>18.706270329914773</v>
      </c>
      <c r="K1082" s="13">
        <f t="shared" si="197"/>
        <v>0.18249687815593774</v>
      </c>
      <c r="L1082" s="13">
        <f t="shared" si="198"/>
        <v>0</v>
      </c>
      <c r="M1082" s="13">
        <f t="shared" si="203"/>
        <v>6.4100173832613416</v>
      </c>
      <c r="N1082" s="13">
        <f t="shared" si="199"/>
        <v>0.33599112622353589</v>
      </c>
      <c r="O1082" s="13">
        <f t="shared" si="200"/>
        <v>0.33599112622353589</v>
      </c>
      <c r="Q1082">
        <v>19.532151241029819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1.4576857822677971</v>
      </c>
      <c r="G1083" s="13">
        <f t="shared" si="194"/>
        <v>0</v>
      </c>
      <c r="H1083" s="13">
        <f t="shared" si="195"/>
        <v>1.4576857822677971</v>
      </c>
      <c r="I1083" s="16">
        <f t="shared" si="202"/>
        <v>1.6401826604237348</v>
      </c>
      <c r="J1083" s="13">
        <f t="shared" si="196"/>
        <v>1.6401216051305725</v>
      </c>
      <c r="K1083" s="13">
        <f t="shared" si="197"/>
        <v>6.1055293162359803E-5</v>
      </c>
      <c r="L1083" s="13">
        <f t="shared" si="198"/>
        <v>0</v>
      </c>
      <c r="M1083" s="13">
        <f t="shared" si="203"/>
        <v>6.0740262570378061</v>
      </c>
      <c r="N1083" s="13">
        <f t="shared" si="199"/>
        <v>0.31837962376556239</v>
      </c>
      <c r="O1083" s="13">
        <f t="shared" si="200"/>
        <v>0.31837962376556239</v>
      </c>
      <c r="Q1083">
        <v>24.395627050080918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0.24096070924222021</v>
      </c>
      <c r="G1084" s="13">
        <f t="shared" si="194"/>
        <v>0</v>
      </c>
      <c r="H1084" s="13">
        <f t="shared" si="195"/>
        <v>0.24096070924222021</v>
      </c>
      <c r="I1084" s="16">
        <f t="shared" si="202"/>
        <v>0.24102176453538257</v>
      </c>
      <c r="J1084" s="13">
        <f t="shared" si="196"/>
        <v>0.24102156887897017</v>
      </c>
      <c r="K1084" s="13">
        <f t="shared" si="197"/>
        <v>1.9565641240504306E-7</v>
      </c>
      <c r="L1084" s="13">
        <f t="shared" si="198"/>
        <v>0</v>
      </c>
      <c r="M1084" s="13">
        <f t="shared" si="203"/>
        <v>5.755646633272244</v>
      </c>
      <c r="N1084" s="13">
        <f t="shared" si="199"/>
        <v>0.30169125586269868</v>
      </c>
      <c r="O1084" s="13">
        <f t="shared" si="200"/>
        <v>0.30169125586269868</v>
      </c>
      <c r="Q1084">
        <v>24.325515648154571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1.6580133839645861</v>
      </c>
      <c r="G1085" s="13">
        <f t="shared" si="194"/>
        <v>0</v>
      </c>
      <c r="H1085" s="13">
        <f t="shared" si="195"/>
        <v>1.6580133839645861</v>
      </c>
      <c r="I1085" s="16">
        <f t="shared" si="202"/>
        <v>1.6580135796209985</v>
      </c>
      <c r="J1085" s="13">
        <f t="shared" si="196"/>
        <v>1.6579491931514365</v>
      </c>
      <c r="K1085" s="13">
        <f t="shared" si="197"/>
        <v>6.4386469561972248E-5</v>
      </c>
      <c r="L1085" s="13">
        <f t="shared" si="198"/>
        <v>0</v>
      </c>
      <c r="M1085" s="13">
        <f t="shared" si="203"/>
        <v>5.4539553774095451</v>
      </c>
      <c r="N1085" s="13">
        <f t="shared" si="199"/>
        <v>0.28587763496772267</v>
      </c>
      <c r="O1085" s="13">
        <f t="shared" si="200"/>
        <v>0.28587763496772267</v>
      </c>
      <c r="Q1085">
        <v>24.24761161324701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2.5796055886566109</v>
      </c>
      <c r="G1086" s="13">
        <f t="shared" si="194"/>
        <v>0</v>
      </c>
      <c r="H1086" s="13">
        <f t="shared" si="195"/>
        <v>2.5796055886566109</v>
      </c>
      <c r="I1086" s="16">
        <f t="shared" si="202"/>
        <v>2.5796699751261727</v>
      </c>
      <c r="J1086" s="13">
        <f t="shared" si="196"/>
        <v>2.5794450298488085</v>
      </c>
      <c r="K1086" s="13">
        <f t="shared" si="197"/>
        <v>2.2494527736416359E-4</v>
      </c>
      <c r="L1086" s="13">
        <f t="shared" si="198"/>
        <v>0</v>
      </c>
      <c r="M1086" s="13">
        <f t="shared" si="203"/>
        <v>5.1680777424418221</v>
      </c>
      <c r="N1086" s="13">
        <f t="shared" si="199"/>
        <v>0.2708929098426785</v>
      </c>
      <c r="O1086" s="13">
        <f t="shared" si="200"/>
        <v>0.2708929098426785</v>
      </c>
      <c r="Q1086">
        <v>24.785522193548381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15.666638201645121</v>
      </c>
      <c r="G1087" s="13">
        <f t="shared" si="194"/>
        <v>0</v>
      </c>
      <c r="H1087" s="13">
        <f t="shared" si="195"/>
        <v>15.666638201645121</v>
      </c>
      <c r="I1087" s="16">
        <f t="shared" si="202"/>
        <v>15.666863146922484</v>
      </c>
      <c r="J1087" s="13">
        <f t="shared" si="196"/>
        <v>15.592334320710798</v>
      </c>
      <c r="K1087" s="13">
        <f t="shared" si="197"/>
        <v>7.452882621168655E-2</v>
      </c>
      <c r="L1087" s="13">
        <f t="shared" si="198"/>
        <v>0</v>
      </c>
      <c r="M1087" s="13">
        <f t="shared" si="203"/>
        <v>4.8971848325991436</v>
      </c>
      <c r="N1087" s="13">
        <f t="shared" si="199"/>
        <v>0.25669363261424394</v>
      </c>
      <c r="O1087" s="13">
        <f t="shared" si="200"/>
        <v>0.25669363261424394</v>
      </c>
      <c r="Q1087">
        <v>21.947807148071139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15.73017423453299</v>
      </c>
      <c r="G1088" s="13">
        <f t="shared" si="194"/>
        <v>0</v>
      </c>
      <c r="H1088" s="13">
        <f t="shared" si="195"/>
        <v>15.73017423453299</v>
      </c>
      <c r="I1088" s="16">
        <f t="shared" si="202"/>
        <v>15.804703060744677</v>
      </c>
      <c r="J1088" s="13">
        <f t="shared" si="196"/>
        <v>15.6048251498227</v>
      </c>
      <c r="K1088" s="13">
        <f t="shared" si="197"/>
        <v>0.19987791092197682</v>
      </c>
      <c r="L1088" s="13">
        <f t="shared" si="198"/>
        <v>0</v>
      </c>
      <c r="M1088" s="13">
        <f t="shared" si="203"/>
        <v>4.6404911999848997</v>
      </c>
      <c r="N1088" s="13">
        <f t="shared" si="199"/>
        <v>0.2432386327975993</v>
      </c>
      <c r="O1088" s="13">
        <f t="shared" si="200"/>
        <v>0.2432386327975993</v>
      </c>
      <c r="Q1088">
        <v>15.05651990108095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1.0168743396758311</v>
      </c>
      <c r="G1089" s="13">
        <f t="shared" si="194"/>
        <v>0</v>
      </c>
      <c r="H1089" s="13">
        <f t="shared" si="195"/>
        <v>1.0168743396758311</v>
      </c>
      <c r="I1089" s="16">
        <f t="shared" si="202"/>
        <v>1.2167522505978079</v>
      </c>
      <c r="J1089" s="13">
        <f t="shared" si="196"/>
        <v>1.2166122923405174</v>
      </c>
      <c r="K1089" s="13">
        <f t="shared" si="197"/>
        <v>1.3995825729051781E-4</v>
      </c>
      <c r="L1089" s="13">
        <f t="shared" si="198"/>
        <v>0</v>
      </c>
      <c r="M1089" s="13">
        <f t="shared" si="203"/>
        <v>4.3972525671873006</v>
      </c>
      <c r="N1089" s="13">
        <f t="shared" si="199"/>
        <v>0.230488897923533</v>
      </c>
      <c r="O1089" s="13">
        <f t="shared" si="200"/>
        <v>0.230488897923533</v>
      </c>
      <c r="Q1089">
        <v>12.083582993904789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77.937175597032422</v>
      </c>
      <c r="G1090" s="13">
        <f t="shared" si="194"/>
        <v>0.41611579623674744</v>
      </c>
      <c r="H1090" s="13">
        <f t="shared" si="195"/>
        <v>77.521059800795669</v>
      </c>
      <c r="I1090" s="16">
        <f t="shared" si="202"/>
        <v>77.521199759052962</v>
      </c>
      <c r="J1090" s="13">
        <f t="shared" si="196"/>
        <v>55.486215556644986</v>
      </c>
      <c r="K1090" s="13">
        <f t="shared" si="197"/>
        <v>22.034984202407976</v>
      </c>
      <c r="L1090" s="13">
        <f t="shared" si="198"/>
        <v>0.24230627711644742</v>
      </c>
      <c r="M1090" s="13">
        <f t="shared" si="203"/>
        <v>4.4090699463802148</v>
      </c>
      <c r="N1090" s="13">
        <f t="shared" si="199"/>
        <v>0.23110832440970855</v>
      </c>
      <c r="O1090" s="13">
        <f t="shared" si="200"/>
        <v>0.64722412064645596</v>
      </c>
      <c r="Q1090">
        <v>11.943180222580651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6.4004171230980953</v>
      </c>
      <c r="G1091" s="13">
        <f t="shared" si="194"/>
        <v>0</v>
      </c>
      <c r="H1091" s="13">
        <f t="shared" si="195"/>
        <v>6.4004171230980953</v>
      </c>
      <c r="I1091" s="16">
        <f t="shared" si="202"/>
        <v>28.193095048389623</v>
      </c>
      <c r="J1091" s="13">
        <f t="shared" si="196"/>
        <v>26.916457572895936</v>
      </c>
      <c r="K1091" s="13">
        <f t="shared" si="197"/>
        <v>1.2766374754936862</v>
      </c>
      <c r="L1091" s="13">
        <f t="shared" si="198"/>
        <v>0</v>
      </c>
      <c r="M1091" s="13">
        <f t="shared" si="203"/>
        <v>4.177961621970506</v>
      </c>
      <c r="N1091" s="13">
        <f t="shared" si="199"/>
        <v>0.21899441869693734</v>
      </c>
      <c r="O1091" s="13">
        <f t="shared" si="200"/>
        <v>0.21899441869693734</v>
      </c>
      <c r="Q1091">
        <v>13.84061019848347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22.489680315034299</v>
      </c>
      <c r="G1092" s="13">
        <f t="shared" si="194"/>
        <v>0</v>
      </c>
      <c r="H1092" s="13">
        <f t="shared" si="195"/>
        <v>22.489680315034299</v>
      </c>
      <c r="I1092" s="16">
        <f t="shared" si="202"/>
        <v>23.766317790527985</v>
      </c>
      <c r="J1092" s="13">
        <f t="shared" si="196"/>
        <v>23.101846776368905</v>
      </c>
      <c r="K1092" s="13">
        <f t="shared" si="197"/>
        <v>0.66447101415907994</v>
      </c>
      <c r="L1092" s="13">
        <f t="shared" si="198"/>
        <v>0</v>
      </c>
      <c r="M1092" s="13">
        <f t="shared" si="203"/>
        <v>3.9589672032735685</v>
      </c>
      <c r="N1092" s="13">
        <f t="shared" si="199"/>
        <v>0.20751548237348921</v>
      </c>
      <c r="O1092" s="13">
        <f t="shared" si="200"/>
        <v>0.20751548237348921</v>
      </c>
      <c r="Q1092">
        <v>15.049890861051001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25.806901846409861</v>
      </c>
      <c r="G1093" s="13">
        <f t="shared" si="194"/>
        <v>0</v>
      </c>
      <c r="H1093" s="13">
        <f t="shared" si="195"/>
        <v>25.806901846409861</v>
      </c>
      <c r="I1093" s="16">
        <f t="shared" si="202"/>
        <v>26.471372860568941</v>
      </c>
      <c r="J1093" s="13">
        <f t="shared" si="196"/>
        <v>25.569029370598283</v>
      </c>
      <c r="K1093" s="13">
        <f t="shared" si="197"/>
        <v>0.90234348997065794</v>
      </c>
      <c r="L1093" s="13">
        <f t="shared" si="198"/>
        <v>0</v>
      </c>
      <c r="M1093" s="13">
        <f t="shared" si="203"/>
        <v>3.7514517209000795</v>
      </c>
      <c r="N1093" s="13">
        <f t="shared" si="199"/>
        <v>0.19663823252178686</v>
      </c>
      <c r="O1093" s="13">
        <f t="shared" si="200"/>
        <v>0.19663823252178686</v>
      </c>
      <c r="Q1093">
        <v>15.10617159404914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22.483884900835189</v>
      </c>
      <c r="G1094" s="13">
        <f t="shared" ref="G1094:G1157" si="205">IF((F1094-$J$2)&gt;0,$I$2*(F1094-$J$2),0)</f>
        <v>0</v>
      </c>
      <c r="H1094" s="13">
        <f t="shared" ref="H1094:H1157" si="206">F1094-G1094</f>
        <v>22.483884900835189</v>
      </c>
      <c r="I1094" s="16">
        <f t="shared" si="202"/>
        <v>23.386228390805847</v>
      </c>
      <c r="J1094" s="13">
        <f t="shared" ref="J1094:J1157" si="207">I1094/SQRT(1+(I1094/($K$2*(300+(25*Q1094)+0.05*(Q1094)^3)))^2)</f>
        <v>22.998679684452036</v>
      </c>
      <c r="K1094" s="13">
        <f t="shared" ref="K1094:K1157" si="208">I1094-J1094</f>
        <v>0.38754870635381167</v>
      </c>
      <c r="L1094" s="13">
        <f t="shared" ref="L1094:L1157" si="209">IF(K1094&gt;$N$2,(K1094-$N$2)/$L$2,0)</f>
        <v>0</v>
      </c>
      <c r="M1094" s="13">
        <f t="shared" si="203"/>
        <v>3.5548134883782927</v>
      </c>
      <c r="N1094" s="13">
        <f t="shared" ref="N1094:N1157" si="210">$M$2*M1094</f>
        <v>0.18633113080063901</v>
      </c>
      <c r="O1094" s="13">
        <f t="shared" ref="O1094:O1157" si="211">N1094+G1094</f>
        <v>0.18633113080063901</v>
      </c>
      <c r="Q1094">
        <v>18.66429865165594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0.88023915577731393</v>
      </c>
      <c r="G1095" s="13">
        <f t="shared" si="205"/>
        <v>0</v>
      </c>
      <c r="H1095" s="13">
        <f t="shared" si="206"/>
        <v>0.88023915577731393</v>
      </c>
      <c r="I1095" s="16">
        <f t="shared" ref="I1095:I1158" si="213">H1095+K1094-L1094</f>
        <v>1.2677878621311256</v>
      </c>
      <c r="J1095" s="13">
        <f t="shared" si="207"/>
        <v>1.267761408449666</v>
      </c>
      <c r="K1095" s="13">
        <f t="shared" si="208"/>
        <v>2.6453681459592815E-5</v>
      </c>
      <c r="L1095" s="13">
        <f t="shared" si="209"/>
        <v>0</v>
      </c>
      <c r="M1095" s="13">
        <f t="shared" ref="M1095:M1158" si="214">L1095+M1094-N1094</f>
        <v>3.3684823575776539</v>
      </c>
      <c r="N1095" s="13">
        <f t="shared" si="210"/>
        <v>0.17656429200052975</v>
      </c>
      <c r="O1095" s="13">
        <f t="shared" si="211"/>
        <v>0.17656429200052975</v>
      </c>
      <c r="Q1095">
        <v>24.852958648761771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0.78138582719282268</v>
      </c>
      <c r="G1096" s="13">
        <f t="shared" si="205"/>
        <v>0</v>
      </c>
      <c r="H1096" s="13">
        <f t="shared" si="206"/>
        <v>0.78138582719282268</v>
      </c>
      <c r="I1096" s="16">
        <f t="shared" si="213"/>
        <v>0.78141228087428227</v>
      </c>
      <c r="J1096" s="13">
        <f t="shared" si="207"/>
        <v>0.78140628298237413</v>
      </c>
      <c r="K1096" s="13">
        <f t="shared" si="208"/>
        <v>5.9978919081382642E-6</v>
      </c>
      <c r="L1096" s="13">
        <f t="shared" si="209"/>
        <v>0</v>
      </c>
      <c r="M1096" s="13">
        <f t="shared" si="214"/>
        <v>3.191918065577124</v>
      </c>
      <c r="N1096" s="13">
        <f t="shared" si="210"/>
        <v>0.16730939739212608</v>
      </c>
      <c r="O1096" s="13">
        <f t="shared" si="211"/>
        <v>0.16730939739212608</v>
      </c>
      <c r="Q1096">
        <v>25.084454683302589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5.2351743180103902</v>
      </c>
      <c r="G1097" s="13">
        <f t="shared" si="205"/>
        <v>0</v>
      </c>
      <c r="H1097" s="13">
        <f t="shared" si="206"/>
        <v>5.2351743180103902</v>
      </c>
      <c r="I1097" s="16">
        <f t="shared" si="213"/>
        <v>5.2351803159022987</v>
      </c>
      <c r="J1097" s="13">
        <f t="shared" si="207"/>
        <v>5.2333089248410944</v>
      </c>
      <c r="K1097" s="13">
        <f t="shared" si="208"/>
        <v>1.8713910612042639E-3</v>
      </c>
      <c r="L1097" s="13">
        <f t="shared" si="209"/>
        <v>0</v>
      </c>
      <c r="M1097" s="13">
        <f t="shared" si="214"/>
        <v>3.0246086681849977</v>
      </c>
      <c r="N1097" s="13">
        <f t="shared" si="210"/>
        <v>0.15853961261675931</v>
      </c>
      <c r="O1097" s="13">
        <f t="shared" si="211"/>
        <v>0.15853961261675931</v>
      </c>
      <c r="Q1097">
        <v>24.81590019354838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2.279630882442234</v>
      </c>
      <c r="G1098" s="13">
        <f t="shared" si="205"/>
        <v>0</v>
      </c>
      <c r="H1098" s="13">
        <f t="shared" si="206"/>
        <v>2.279630882442234</v>
      </c>
      <c r="I1098" s="16">
        <f t="shared" si="213"/>
        <v>2.2815022735034383</v>
      </c>
      <c r="J1098" s="13">
        <f t="shared" si="207"/>
        <v>2.2813497321110092</v>
      </c>
      <c r="K1098" s="13">
        <f t="shared" si="208"/>
        <v>1.5254139242903975E-4</v>
      </c>
      <c r="L1098" s="13">
        <f t="shared" si="209"/>
        <v>0</v>
      </c>
      <c r="M1098" s="13">
        <f t="shared" si="214"/>
        <v>2.8660690555682384</v>
      </c>
      <c r="N1098" s="13">
        <f t="shared" si="210"/>
        <v>0.15022950988080605</v>
      </c>
      <c r="O1098" s="13">
        <f t="shared" si="211"/>
        <v>0.15022950988080605</v>
      </c>
      <c r="Q1098">
        <v>24.928857881186602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8.5408644359331358</v>
      </c>
      <c r="G1099" s="13">
        <f t="shared" si="205"/>
        <v>0</v>
      </c>
      <c r="H1099" s="13">
        <f t="shared" si="206"/>
        <v>8.5408644359331358</v>
      </c>
      <c r="I1099" s="16">
        <f t="shared" si="213"/>
        <v>8.5410169773255653</v>
      </c>
      <c r="J1099" s="13">
        <f t="shared" si="207"/>
        <v>8.5304174444373437</v>
      </c>
      <c r="K1099" s="13">
        <f t="shared" si="208"/>
        <v>1.0599532888221574E-2</v>
      </c>
      <c r="L1099" s="13">
        <f t="shared" si="209"/>
        <v>0</v>
      </c>
      <c r="M1099" s="13">
        <f t="shared" si="214"/>
        <v>2.7158395456874325</v>
      </c>
      <c r="N1099" s="13">
        <f t="shared" si="210"/>
        <v>0.14235499422837261</v>
      </c>
      <c r="O1099" s="13">
        <f t="shared" si="211"/>
        <v>0.14235499422837261</v>
      </c>
      <c r="Q1099">
        <v>22.909972175423011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61.566628379316683</v>
      </c>
      <c r="G1100" s="13">
        <f t="shared" si="205"/>
        <v>8.8704851882432656E-2</v>
      </c>
      <c r="H1100" s="13">
        <f t="shared" si="206"/>
        <v>61.47792352743425</v>
      </c>
      <c r="I1100" s="16">
        <f t="shared" si="213"/>
        <v>61.488523060322471</v>
      </c>
      <c r="J1100" s="13">
        <f t="shared" si="207"/>
        <v>53.927429837901784</v>
      </c>
      <c r="K1100" s="13">
        <f t="shared" si="208"/>
        <v>7.5610932224206877</v>
      </c>
      <c r="L1100" s="13">
        <f t="shared" si="209"/>
        <v>0</v>
      </c>
      <c r="M1100" s="13">
        <f t="shared" si="214"/>
        <v>2.5734845514590599</v>
      </c>
      <c r="N1100" s="13">
        <f t="shared" si="210"/>
        <v>0.13489323367851269</v>
      </c>
      <c r="O1100" s="13">
        <f t="shared" si="211"/>
        <v>0.22359808556094535</v>
      </c>
      <c r="Q1100">
        <v>16.931551461657929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30.408155161670361</v>
      </c>
      <c r="G1101" s="13">
        <f t="shared" si="205"/>
        <v>0</v>
      </c>
      <c r="H1101" s="13">
        <f t="shared" si="206"/>
        <v>30.408155161670361</v>
      </c>
      <c r="I1101" s="16">
        <f t="shared" si="213"/>
        <v>37.969248384091046</v>
      </c>
      <c r="J1101" s="13">
        <f t="shared" si="207"/>
        <v>35.110295434374827</v>
      </c>
      <c r="K1101" s="13">
        <f t="shared" si="208"/>
        <v>2.8589529497162189</v>
      </c>
      <c r="L1101" s="13">
        <f t="shared" si="209"/>
        <v>0</v>
      </c>
      <c r="M1101" s="13">
        <f t="shared" si="214"/>
        <v>2.4385913177805474</v>
      </c>
      <c r="N1101" s="13">
        <f t="shared" si="210"/>
        <v>0.12782259302441226</v>
      </c>
      <c r="O1101" s="13">
        <f t="shared" si="211"/>
        <v>0.12782259302441226</v>
      </c>
      <c r="Q1101">
        <v>14.118931516362871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21.1749223640997</v>
      </c>
      <c r="G1102" s="13">
        <f t="shared" si="205"/>
        <v>0</v>
      </c>
      <c r="H1102" s="13">
        <f t="shared" si="206"/>
        <v>21.1749223640997</v>
      </c>
      <c r="I1102" s="16">
        <f t="shared" si="213"/>
        <v>24.033875313815919</v>
      </c>
      <c r="J1102" s="13">
        <f t="shared" si="207"/>
        <v>23.125151981827258</v>
      </c>
      <c r="K1102" s="13">
        <f t="shared" si="208"/>
        <v>0.90872333198866073</v>
      </c>
      <c r="L1102" s="13">
        <f t="shared" si="209"/>
        <v>0</v>
      </c>
      <c r="M1102" s="13">
        <f t="shared" si="214"/>
        <v>2.310768724756135</v>
      </c>
      <c r="N1102" s="13">
        <f t="shared" si="210"/>
        <v>0.12112257110259433</v>
      </c>
      <c r="O1102" s="13">
        <f t="shared" si="211"/>
        <v>0.12112257110259433</v>
      </c>
      <c r="Q1102">
        <v>12.91604022258065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37.047569873826923</v>
      </c>
      <c r="G1103" s="13">
        <f t="shared" si="205"/>
        <v>0</v>
      </c>
      <c r="H1103" s="13">
        <f t="shared" si="206"/>
        <v>37.047569873826923</v>
      </c>
      <c r="I1103" s="16">
        <f t="shared" si="213"/>
        <v>37.956293205815584</v>
      </c>
      <c r="J1103" s="13">
        <f t="shared" si="207"/>
        <v>34.737452076416375</v>
      </c>
      <c r="K1103" s="13">
        <f t="shared" si="208"/>
        <v>3.218841129399209</v>
      </c>
      <c r="L1103" s="13">
        <f t="shared" si="209"/>
        <v>0</v>
      </c>
      <c r="M1103" s="13">
        <f t="shared" si="214"/>
        <v>2.1896461536535408</v>
      </c>
      <c r="N1103" s="13">
        <f t="shared" si="210"/>
        <v>0.11477374135025672</v>
      </c>
      <c r="O1103" s="13">
        <f t="shared" si="211"/>
        <v>0.11477374135025672</v>
      </c>
      <c r="Q1103">
        <v>13.136890276493331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1.5863372125444459</v>
      </c>
      <c r="G1104" s="13">
        <f t="shared" si="205"/>
        <v>0</v>
      </c>
      <c r="H1104" s="13">
        <f t="shared" si="206"/>
        <v>1.5863372125444459</v>
      </c>
      <c r="I1104" s="16">
        <f t="shared" si="213"/>
        <v>4.8051783419436553</v>
      </c>
      <c r="J1104" s="13">
        <f t="shared" si="207"/>
        <v>4.7997548813585453</v>
      </c>
      <c r="K1104" s="13">
        <f t="shared" si="208"/>
        <v>5.4234605851100071E-3</v>
      </c>
      <c r="L1104" s="13">
        <f t="shared" si="209"/>
        <v>0</v>
      </c>
      <c r="M1104" s="13">
        <f t="shared" si="214"/>
        <v>2.074872412303284</v>
      </c>
      <c r="N1104" s="13">
        <f t="shared" si="210"/>
        <v>0.10875769547839027</v>
      </c>
      <c r="O1104" s="13">
        <f t="shared" si="211"/>
        <v>0.10875769547839027</v>
      </c>
      <c r="Q1104">
        <v>15.43324493174112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20.631826240043988</v>
      </c>
      <c r="G1105" s="13">
        <f t="shared" si="205"/>
        <v>0</v>
      </c>
      <c r="H1105" s="13">
        <f t="shared" si="206"/>
        <v>20.631826240043988</v>
      </c>
      <c r="I1105" s="16">
        <f t="shared" si="213"/>
        <v>20.637249700629098</v>
      </c>
      <c r="J1105" s="13">
        <f t="shared" si="207"/>
        <v>20.273787722956634</v>
      </c>
      <c r="K1105" s="13">
        <f t="shared" si="208"/>
        <v>0.3634619776724648</v>
      </c>
      <c r="L1105" s="13">
        <f t="shared" si="209"/>
        <v>0</v>
      </c>
      <c r="M1105" s="13">
        <f t="shared" si="214"/>
        <v>1.9661147168248938</v>
      </c>
      <c r="N1105" s="13">
        <f t="shared" si="210"/>
        <v>0.10305699009735919</v>
      </c>
      <c r="O1105" s="13">
        <f t="shared" si="211"/>
        <v>0.10305699009735919</v>
      </c>
      <c r="Q1105">
        <v>16.448841949876918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18.199241318943251</v>
      </c>
      <c r="G1106" s="13">
        <f t="shared" si="205"/>
        <v>0</v>
      </c>
      <c r="H1106" s="13">
        <f t="shared" si="206"/>
        <v>18.199241318943251</v>
      </c>
      <c r="I1106" s="16">
        <f t="shared" si="213"/>
        <v>18.562703296615716</v>
      </c>
      <c r="J1106" s="13">
        <f t="shared" si="207"/>
        <v>18.385935171690253</v>
      </c>
      <c r="K1106" s="13">
        <f t="shared" si="208"/>
        <v>0.1767681249254629</v>
      </c>
      <c r="L1106" s="13">
        <f t="shared" si="209"/>
        <v>0</v>
      </c>
      <c r="M1106" s="13">
        <f t="shared" si="214"/>
        <v>1.8630577267275346</v>
      </c>
      <c r="N1106" s="13">
        <f t="shared" si="210"/>
        <v>9.7655096140185221E-2</v>
      </c>
      <c r="O1106" s="13">
        <f t="shared" si="211"/>
        <v>9.7655096140185221E-2</v>
      </c>
      <c r="Q1106">
        <v>19.3900161356007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2.57705719710258</v>
      </c>
      <c r="G1107" s="13">
        <f t="shared" si="205"/>
        <v>0</v>
      </c>
      <c r="H1107" s="13">
        <f t="shared" si="206"/>
        <v>2.57705719710258</v>
      </c>
      <c r="I1107" s="16">
        <f t="shared" si="213"/>
        <v>2.7538253220280429</v>
      </c>
      <c r="J1107" s="13">
        <f t="shared" si="207"/>
        <v>2.7535401241031017</v>
      </c>
      <c r="K1107" s="13">
        <f t="shared" si="208"/>
        <v>2.85197924941194E-4</v>
      </c>
      <c r="L1107" s="13">
        <f t="shared" si="209"/>
        <v>0</v>
      </c>
      <c r="M1107" s="13">
        <f t="shared" si="214"/>
        <v>1.7654026305873494</v>
      </c>
      <c r="N1107" s="13">
        <f t="shared" si="210"/>
        <v>9.253635093688993E-2</v>
      </c>
      <c r="O1107" s="13">
        <f t="shared" si="211"/>
        <v>9.253635093688993E-2</v>
      </c>
      <c r="Q1107">
        <v>24.489038774747691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0.27109217598036228</v>
      </c>
      <c r="G1108" s="13">
        <f t="shared" si="205"/>
        <v>0</v>
      </c>
      <c r="H1108" s="13">
        <f t="shared" si="206"/>
        <v>0.27109217598036228</v>
      </c>
      <c r="I1108" s="16">
        <f t="shared" si="213"/>
        <v>0.27137737390530348</v>
      </c>
      <c r="J1108" s="13">
        <f t="shared" si="207"/>
        <v>0.27137710322810427</v>
      </c>
      <c r="K1108" s="13">
        <f t="shared" si="208"/>
        <v>2.706771992100343E-7</v>
      </c>
      <c r="L1108" s="13">
        <f t="shared" si="209"/>
        <v>0</v>
      </c>
      <c r="M1108" s="13">
        <f t="shared" si="214"/>
        <v>1.6728662796504594</v>
      </c>
      <c r="N1108" s="13">
        <f t="shared" si="210"/>
        <v>8.7685912800935434E-2</v>
      </c>
      <c r="O1108" s="13">
        <f t="shared" si="211"/>
        <v>8.7685912800935434E-2</v>
      </c>
      <c r="Q1108">
        <v>24.549622001571709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0.80107592442625408</v>
      </c>
      <c r="G1109" s="13">
        <f t="shared" si="205"/>
        <v>0</v>
      </c>
      <c r="H1109" s="13">
        <f t="shared" si="206"/>
        <v>0.80107592442625408</v>
      </c>
      <c r="I1109" s="16">
        <f t="shared" si="213"/>
        <v>0.80107619510345329</v>
      </c>
      <c r="J1109" s="13">
        <f t="shared" si="207"/>
        <v>0.80106973013654736</v>
      </c>
      <c r="K1109" s="13">
        <f t="shared" si="208"/>
        <v>6.4649669059280157E-6</v>
      </c>
      <c r="L1109" s="13">
        <f t="shared" si="209"/>
        <v>0</v>
      </c>
      <c r="M1109" s="13">
        <f t="shared" si="214"/>
        <v>1.5851803668495239</v>
      </c>
      <c r="N1109" s="13">
        <f t="shared" si="210"/>
        <v>8.3089717996088386E-2</v>
      </c>
      <c r="O1109" s="13">
        <f t="shared" si="211"/>
        <v>8.3089717996088386E-2</v>
      </c>
      <c r="Q1109">
        <v>25.081357193548381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10.25735427535383</v>
      </c>
      <c r="G1110" s="13">
        <f t="shared" si="205"/>
        <v>0</v>
      </c>
      <c r="H1110" s="13">
        <f t="shared" si="206"/>
        <v>10.25735427535383</v>
      </c>
      <c r="I1110" s="16">
        <f t="shared" si="213"/>
        <v>10.257360740320737</v>
      </c>
      <c r="J1110" s="13">
        <f t="shared" si="207"/>
        <v>10.239004617454766</v>
      </c>
      <c r="K1110" s="13">
        <f t="shared" si="208"/>
        <v>1.8356122865970548E-2</v>
      </c>
      <c r="L1110" s="13">
        <f t="shared" si="209"/>
        <v>0</v>
      </c>
      <c r="M1110" s="13">
        <f t="shared" si="214"/>
        <v>1.5020906488534356</v>
      </c>
      <c r="N1110" s="13">
        <f t="shared" si="210"/>
        <v>7.8734439958933103E-2</v>
      </c>
      <c r="O1110" s="13">
        <f t="shared" si="211"/>
        <v>7.8734439958933103E-2</v>
      </c>
      <c r="Q1110">
        <v>22.905488506042559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3.6879030344088668</v>
      </c>
      <c r="G1111" s="13">
        <f t="shared" si="205"/>
        <v>0</v>
      </c>
      <c r="H1111" s="13">
        <f t="shared" si="206"/>
        <v>3.6879030344088668</v>
      </c>
      <c r="I1111" s="16">
        <f t="shared" si="213"/>
        <v>3.7062591572748373</v>
      </c>
      <c r="J1111" s="13">
        <f t="shared" si="207"/>
        <v>3.7050042490250599</v>
      </c>
      <c r="K1111" s="13">
        <f t="shared" si="208"/>
        <v>1.2549082497774755E-3</v>
      </c>
      <c r="L1111" s="13">
        <f t="shared" si="209"/>
        <v>0</v>
      </c>
      <c r="M1111" s="13">
        <f t="shared" si="214"/>
        <v>1.4233562088945024</v>
      </c>
      <c r="N1111" s="13">
        <f t="shared" si="210"/>
        <v>7.4607450658800839E-2</v>
      </c>
      <c r="O1111" s="13">
        <f t="shared" si="211"/>
        <v>7.4607450658800839E-2</v>
      </c>
      <c r="Q1111">
        <v>20.295254802645889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18.192630132902458</v>
      </c>
      <c r="G1112" s="13">
        <f t="shared" si="205"/>
        <v>0</v>
      </c>
      <c r="H1112" s="13">
        <f t="shared" si="206"/>
        <v>18.192630132902458</v>
      </c>
      <c r="I1112" s="16">
        <f t="shared" si="213"/>
        <v>18.193885041152235</v>
      </c>
      <c r="J1112" s="13">
        <f t="shared" si="207"/>
        <v>17.916442755265059</v>
      </c>
      <c r="K1112" s="13">
        <f t="shared" si="208"/>
        <v>0.2774422858871759</v>
      </c>
      <c r="L1112" s="13">
        <f t="shared" si="209"/>
        <v>0</v>
      </c>
      <c r="M1112" s="13">
        <f t="shared" si="214"/>
        <v>1.3487487582357016</v>
      </c>
      <c r="N1112" s="13">
        <f t="shared" si="210"/>
        <v>7.0696783983079076E-2</v>
      </c>
      <c r="O1112" s="13">
        <f t="shared" si="211"/>
        <v>7.0696783983079076E-2</v>
      </c>
      <c r="Q1112">
        <v>15.70445119444601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97.099421121570515</v>
      </c>
      <c r="G1113" s="13">
        <f t="shared" si="205"/>
        <v>0.79936070672750936</v>
      </c>
      <c r="H1113" s="13">
        <f t="shared" si="206"/>
        <v>96.300060414843003</v>
      </c>
      <c r="I1113" s="16">
        <f t="shared" si="213"/>
        <v>96.577502700730179</v>
      </c>
      <c r="J1113" s="13">
        <f t="shared" si="207"/>
        <v>64.330265770644019</v>
      </c>
      <c r="K1113" s="13">
        <f t="shared" si="208"/>
        <v>32.24723693008616</v>
      </c>
      <c r="L1113" s="13">
        <f t="shared" si="209"/>
        <v>0.65878388413577071</v>
      </c>
      <c r="M1113" s="13">
        <f t="shared" si="214"/>
        <v>1.9368358583883933</v>
      </c>
      <c r="N1113" s="13">
        <f t="shared" si="210"/>
        <v>0.10152229275842403</v>
      </c>
      <c r="O1113" s="13">
        <f t="shared" si="211"/>
        <v>0.90088299948593342</v>
      </c>
      <c r="Q1113">
        <v>13.14605638175062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3.1436103227340229</v>
      </c>
      <c r="G1114" s="13">
        <f t="shared" si="205"/>
        <v>0</v>
      </c>
      <c r="H1114" s="13">
        <f t="shared" si="206"/>
        <v>3.1436103227340229</v>
      </c>
      <c r="I1114" s="16">
        <f t="shared" si="213"/>
        <v>34.732063368684408</v>
      </c>
      <c r="J1114" s="13">
        <f t="shared" si="207"/>
        <v>32.204297531243036</v>
      </c>
      <c r="K1114" s="13">
        <f t="shared" si="208"/>
        <v>2.5277658374413718</v>
      </c>
      <c r="L1114" s="13">
        <f t="shared" si="209"/>
        <v>0</v>
      </c>
      <c r="M1114" s="13">
        <f t="shared" si="214"/>
        <v>1.8353135656299693</v>
      </c>
      <c r="N1114" s="13">
        <f t="shared" si="210"/>
        <v>9.6200842372069023E-2</v>
      </c>
      <c r="O1114" s="13">
        <f t="shared" si="211"/>
        <v>9.6200842372069023E-2</v>
      </c>
      <c r="Q1114">
        <v>13.10202722258065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14.55816899294812</v>
      </c>
      <c r="G1115" s="13">
        <f t="shared" si="205"/>
        <v>0</v>
      </c>
      <c r="H1115" s="13">
        <f t="shared" si="206"/>
        <v>14.55816899294812</v>
      </c>
      <c r="I1115" s="16">
        <f t="shared" si="213"/>
        <v>17.08593483038949</v>
      </c>
      <c r="J1115" s="13">
        <f t="shared" si="207"/>
        <v>16.807458346523237</v>
      </c>
      <c r="K1115" s="13">
        <f t="shared" si="208"/>
        <v>0.27847648386625323</v>
      </c>
      <c r="L1115" s="13">
        <f t="shared" si="209"/>
        <v>0</v>
      </c>
      <c r="M1115" s="13">
        <f t="shared" si="214"/>
        <v>1.7391127232579002</v>
      </c>
      <c r="N1115" s="13">
        <f t="shared" si="210"/>
        <v>9.1158324163514812E-2</v>
      </c>
      <c r="O1115" s="13">
        <f t="shared" si="211"/>
        <v>9.1158324163514812E-2</v>
      </c>
      <c r="Q1115">
        <v>14.31264966967224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54.227292973457708</v>
      </c>
      <c r="G1116" s="13">
        <f t="shared" si="205"/>
        <v>0</v>
      </c>
      <c r="H1116" s="13">
        <f t="shared" si="206"/>
        <v>54.227292973457708</v>
      </c>
      <c r="I1116" s="16">
        <f t="shared" si="213"/>
        <v>54.505769457323964</v>
      </c>
      <c r="J1116" s="13">
        <f t="shared" si="207"/>
        <v>46.67197303746908</v>
      </c>
      <c r="K1116" s="13">
        <f t="shared" si="208"/>
        <v>7.8337964198548846</v>
      </c>
      <c r="L1116" s="13">
        <f t="shared" si="209"/>
        <v>0</v>
      </c>
      <c r="M1116" s="13">
        <f t="shared" si="214"/>
        <v>1.6479543990943855</v>
      </c>
      <c r="N1116" s="13">
        <f t="shared" si="210"/>
        <v>8.6380117464679607E-2</v>
      </c>
      <c r="O1116" s="13">
        <f t="shared" si="211"/>
        <v>8.6380117464679607E-2</v>
      </c>
      <c r="Q1116">
        <v>13.822478656077539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38.629510732439428</v>
      </c>
      <c r="G1117" s="13">
        <f t="shared" si="205"/>
        <v>0</v>
      </c>
      <c r="H1117" s="13">
        <f t="shared" si="206"/>
        <v>38.629510732439428</v>
      </c>
      <c r="I1117" s="16">
        <f t="shared" si="213"/>
        <v>46.463307152294313</v>
      </c>
      <c r="J1117" s="13">
        <f t="shared" si="207"/>
        <v>43.076376580327775</v>
      </c>
      <c r="K1117" s="13">
        <f t="shared" si="208"/>
        <v>3.3869305719665377</v>
      </c>
      <c r="L1117" s="13">
        <f t="shared" si="209"/>
        <v>0</v>
      </c>
      <c r="M1117" s="13">
        <f t="shared" si="214"/>
        <v>1.5615742816297058</v>
      </c>
      <c r="N1117" s="13">
        <f t="shared" si="210"/>
        <v>8.1852367972756621E-2</v>
      </c>
      <c r="O1117" s="13">
        <f t="shared" si="211"/>
        <v>8.1852367972756621E-2</v>
      </c>
      <c r="Q1117">
        <v>17.266905496291709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38.554852308587023</v>
      </c>
      <c r="G1118" s="13">
        <f t="shared" si="205"/>
        <v>0</v>
      </c>
      <c r="H1118" s="13">
        <f t="shared" si="206"/>
        <v>38.554852308587023</v>
      </c>
      <c r="I1118" s="16">
        <f t="shared" si="213"/>
        <v>41.941782880553561</v>
      </c>
      <c r="J1118" s="13">
        <f t="shared" si="207"/>
        <v>38.960266834075412</v>
      </c>
      <c r="K1118" s="13">
        <f t="shared" si="208"/>
        <v>2.9815160464781485</v>
      </c>
      <c r="L1118" s="13">
        <f t="shared" si="209"/>
        <v>0</v>
      </c>
      <c r="M1118" s="13">
        <f t="shared" si="214"/>
        <v>1.4797219136569493</v>
      </c>
      <c r="N1118" s="13">
        <f t="shared" si="210"/>
        <v>7.7561947579974908E-2</v>
      </c>
      <c r="O1118" s="13">
        <f t="shared" si="211"/>
        <v>7.7561947579974908E-2</v>
      </c>
      <c r="Q1118">
        <v>16.010154045182961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0.82197538712595619</v>
      </c>
      <c r="G1119" s="13">
        <f t="shared" si="205"/>
        <v>0</v>
      </c>
      <c r="H1119" s="13">
        <f t="shared" si="206"/>
        <v>0.82197538712595619</v>
      </c>
      <c r="I1119" s="16">
        <f t="shared" si="213"/>
        <v>3.8034914336041048</v>
      </c>
      <c r="J1119" s="13">
        <f t="shared" si="207"/>
        <v>3.802771398313634</v>
      </c>
      <c r="K1119" s="13">
        <f t="shared" si="208"/>
        <v>7.2003529047082182E-4</v>
      </c>
      <c r="L1119" s="13">
        <f t="shared" si="209"/>
        <v>0</v>
      </c>
      <c r="M1119" s="13">
        <f t="shared" si="214"/>
        <v>1.4021599660769744</v>
      </c>
      <c r="N1119" s="13">
        <f t="shared" si="210"/>
        <v>7.3496416308946197E-2</v>
      </c>
      <c r="O1119" s="13">
        <f t="shared" si="211"/>
        <v>7.3496416308946197E-2</v>
      </c>
      <c r="Q1119">
        <v>24.79397144763476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1.0887646840212459</v>
      </c>
      <c r="G1120" s="13">
        <f t="shared" si="205"/>
        <v>0</v>
      </c>
      <c r="H1120" s="13">
        <f t="shared" si="206"/>
        <v>1.0887646840212459</v>
      </c>
      <c r="I1120" s="16">
        <f t="shared" si="213"/>
        <v>1.0894847193117168</v>
      </c>
      <c r="J1120" s="13">
        <f t="shared" si="207"/>
        <v>1.089470332761137</v>
      </c>
      <c r="K1120" s="13">
        <f t="shared" si="208"/>
        <v>1.4386550579725821E-5</v>
      </c>
      <c r="L1120" s="13">
        <f t="shared" si="209"/>
        <v>0</v>
      </c>
      <c r="M1120" s="13">
        <f t="shared" si="214"/>
        <v>1.3286635497680281</v>
      </c>
      <c r="N1120" s="13">
        <f t="shared" si="210"/>
        <v>6.9643986243230427E-2</v>
      </c>
      <c r="O1120" s="13">
        <f t="shared" si="211"/>
        <v>6.9643986243230427E-2</v>
      </c>
      <c r="Q1120">
        <v>25.96532373434081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0.83355994139702128</v>
      </c>
      <c r="G1121" s="13">
        <f t="shared" si="205"/>
        <v>0</v>
      </c>
      <c r="H1121" s="13">
        <f t="shared" si="206"/>
        <v>0.83355994139702128</v>
      </c>
      <c r="I1121" s="16">
        <f t="shared" si="213"/>
        <v>0.833574327947601</v>
      </c>
      <c r="J1121" s="13">
        <f t="shared" si="207"/>
        <v>0.83356788439810325</v>
      </c>
      <c r="K1121" s="13">
        <f t="shared" si="208"/>
        <v>6.4435494977477248E-6</v>
      </c>
      <c r="L1121" s="13">
        <f t="shared" si="209"/>
        <v>0</v>
      </c>
      <c r="M1121" s="13">
        <f t="shared" si="214"/>
        <v>1.2590195635247978</v>
      </c>
      <c r="N1121" s="13">
        <f t="shared" si="210"/>
        <v>6.5993487348537272E-2</v>
      </c>
      <c r="O1121" s="13">
        <f t="shared" si="211"/>
        <v>6.5993487348537272E-2</v>
      </c>
      <c r="Q1121">
        <v>25.965400958724739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4.9065285302906343</v>
      </c>
      <c r="G1122" s="13">
        <f t="shared" si="205"/>
        <v>0</v>
      </c>
      <c r="H1122" s="13">
        <f t="shared" si="206"/>
        <v>4.9065285302906343</v>
      </c>
      <c r="I1122" s="16">
        <f t="shared" si="213"/>
        <v>4.9065349738401318</v>
      </c>
      <c r="J1122" s="13">
        <f t="shared" si="207"/>
        <v>4.9052667501702292</v>
      </c>
      <c r="K1122" s="13">
        <f t="shared" si="208"/>
        <v>1.2682236699026461E-3</v>
      </c>
      <c r="L1122" s="13">
        <f t="shared" si="209"/>
        <v>0</v>
      </c>
      <c r="M1122" s="13">
        <f t="shared" si="214"/>
        <v>1.1930260761762606</v>
      </c>
      <c r="N1122" s="13">
        <f t="shared" si="210"/>
        <v>6.2534335085463036E-2</v>
      </c>
      <c r="O1122" s="13">
        <f t="shared" si="211"/>
        <v>6.2534335085463036E-2</v>
      </c>
      <c r="Q1122">
        <v>26.219728193548381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27.38761779802137</v>
      </c>
      <c r="G1123" s="13">
        <f t="shared" si="205"/>
        <v>0</v>
      </c>
      <c r="H1123" s="13">
        <f t="shared" si="206"/>
        <v>27.38761779802137</v>
      </c>
      <c r="I1123" s="16">
        <f t="shared" si="213"/>
        <v>27.388886021691274</v>
      </c>
      <c r="J1123" s="13">
        <f t="shared" si="207"/>
        <v>27.057773657569161</v>
      </c>
      <c r="K1123" s="13">
        <f t="shared" si="208"/>
        <v>0.33111236412211298</v>
      </c>
      <c r="L1123" s="13">
        <f t="shared" si="209"/>
        <v>0</v>
      </c>
      <c r="M1123" s="13">
        <f t="shared" si="214"/>
        <v>1.1304917410907975</v>
      </c>
      <c r="N1123" s="13">
        <f t="shared" si="210"/>
        <v>5.925649971985681E-2</v>
      </c>
      <c r="O1123" s="13">
        <f t="shared" si="211"/>
        <v>5.925649971985681E-2</v>
      </c>
      <c r="Q1123">
        <v>23.178147606362401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23.440744217248419</v>
      </c>
      <c r="G1124" s="13">
        <f t="shared" si="205"/>
        <v>0</v>
      </c>
      <c r="H1124" s="13">
        <f t="shared" si="206"/>
        <v>23.440744217248419</v>
      </c>
      <c r="I1124" s="16">
        <f t="shared" si="213"/>
        <v>23.771856581370532</v>
      </c>
      <c r="J1124" s="13">
        <f t="shared" si="207"/>
        <v>23.095492450796865</v>
      </c>
      <c r="K1124" s="13">
        <f t="shared" si="208"/>
        <v>0.67636413057366696</v>
      </c>
      <c r="L1124" s="13">
        <f t="shared" si="209"/>
        <v>0</v>
      </c>
      <c r="M1124" s="13">
        <f t="shared" si="214"/>
        <v>1.0712352413709407</v>
      </c>
      <c r="N1124" s="13">
        <f t="shared" si="210"/>
        <v>5.6150477241832031E-2</v>
      </c>
      <c r="O1124" s="13">
        <f t="shared" si="211"/>
        <v>5.6150477241832031E-2</v>
      </c>
      <c r="Q1124">
        <v>14.922008321388081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25.69956114454148</v>
      </c>
      <c r="G1125" s="13">
        <f t="shared" si="205"/>
        <v>0</v>
      </c>
      <c r="H1125" s="13">
        <f t="shared" si="206"/>
        <v>25.69956114454148</v>
      </c>
      <c r="I1125" s="16">
        <f t="shared" si="213"/>
        <v>26.375925275115147</v>
      </c>
      <c r="J1125" s="13">
        <f t="shared" si="207"/>
        <v>25.272234518929</v>
      </c>
      <c r="K1125" s="13">
        <f t="shared" si="208"/>
        <v>1.1036907561861469</v>
      </c>
      <c r="L1125" s="13">
        <f t="shared" si="209"/>
        <v>0</v>
      </c>
      <c r="M1125" s="13">
        <f t="shared" si="214"/>
        <v>1.0150847641291088</v>
      </c>
      <c r="N1125" s="13">
        <f t="shared" si="210"/>
        <v>5.3207261809103623E-2</v>
      </c>
      <c r="O1125" s="13">
        <f t="shared" si="211"/>
        <v>5.3207261809103623E-2</v>
      </c>
      <c r="Q1125">
        <v>13.485993962477011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102.7361622094529</v>
      </c>
      <c r="G1126" s="13">
        <f t="shared" si="205"/>
        <v>0.91209552848515696</v>
      </c>
      <c r="H1126" s="13">
        <f t="shared" si="206"/>
        <v>101.82406668096775</v>
      </c>
      <c r="I1126" s="16">
        <f t="shared" si="213"/>
        <v>102.9277574371539</v>
      </c>
      <c r="J1126" s="13">
        <f t="shared" si="207"/>
        <v>65.69345973731123</v>
      </c>
      <c r="K1126" s="13">
        <f t="shared" si="208"/>
        <v>37.234297699842671</v>
      </c>
      <c r="L1126" s="13">
        <f t="shared" si="209"/>
        <v>0.86216693690911839</v>
      </c>
      <c r="M1126" s="13">
        <f t="shared" si="214"/>
        <v>1.8240444392291235</v>
      </c>
      <c r="N1126" s="13">
        <f t="shared" si="210"/>
        <v>9.5610153416862298E-2</v>
      </c>
      <c r="O1126" s="13">
        <f t="shared" si="211"/>
        <v>1.0077056819020194</v>
      </c>
      <c r="Q1126">
        <v>12.99056922258065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32.994506092226942</v>
      </c>
      <c r="G1127" s="13">
        <f t="shared" si="205"/>
        <v>0</v>
      </c>
      <c r="H1127" s="13">
        <f t="shared" si="206"/>
        <v>32.994506092226942</v>
      </c>
      <c r="I1127" s="16">
        <f t="shared" si="213"/>
        <v>69.366636855160493</v>
      </c>
      <c r="J1127" s="13">
        <f t="shared" si="207"/>
        <v>53.815598955963956</v>
      </c>
      <c r="K1127" s="13">
        <f t="shared" si="208"/>
        <v>15.551037899196537</v>
      </c>
      <c r="L1127" s="13">
        <f t="shared" si="209"/>
        <v>0</v>
      </c>
      <c r="M1127" s="13">
        <f t="shared" si="214"/>
        <v>1.7284342858122612</v>
      </c>
      <c r="N1127" s="13">
        <f t="shared" si="210"/>
        <v>9.0598597097401562E-2</v>
      </c>
      <c r="O1127" s="13">
        <f t="shared" si="211"/>
        <v>9.0598597097401562E-2</v>
      </c>
      <c r="Q1127">
        <v>12.9831123545331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19.905704210657142</v>
      </c>
      <c r="G1128" s="13">
        <f t="shared" si="205"/>
        <v>0</v>
      </c>
      <c r="H1128" s="13">
        <f t="shared" si="206"/>
        <v>19.905704210657142</v>
      </c>
      <c r="I1128" s="16">
        <f t="shared" si="213"/>
        <v>35.456742109853678</v>
      </c>
      <c r="J1128" s="13">
        <f t="shared" si="207"/>
        <v>33.664207292723432</v>
      </c>
      <c r="K1128" s="13">
        <f t="shared" si="208"/>
        <v>1.792534817130246</v>
      </c>
      <c r="L1128" s="13">
        <f t="shared" si="209"/>
        <v>0</v>
      </c>
      <c r="M1128" s="13">
        <f t="shared" si="214"/>
        <v>1.6378356887148597</v>
      </c>
      <c r="N1128" s="13">
        <f t="shared" si="210"/>
        <v>8.5849729371626285E-2</v>
      </c>
      <c r="O1128" s="13">
        <f t="shared" si="211"/>
        <v>8.5849729371626285E-2</v>
      </c>
      <c r="Q1128">
        <v>16.281304684681722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1.0561675833747519</v>
      </c>
      <c r="G1129" s="13">
        <f t="shared" si="205"/>
        <v>0</v>
      </c>
      <c r="H1129" s="13">
        <f t="shared" si="206"/>
        <v>1.0561675833747519</v>
      </c>
      <c r="I1129" s="16">
        <f t="shared" si="213"/>
        <v>2.8487024005049979</v>
      </c>
      <c r="J1129" s="13">
        <f t="shared" si="207"/>
        <v>2.8481147267908438</v>
      </c>
      <c r="K1129" s="13">
        <f t="shared" si="208"/>
        <v>5.876737141541355E-4</v>
      </c>
      <c r="L1129" s="13">
        <f t="shared" si="209"/>
        <v>0</v>
      </c>
      <c r="M1129" s="13">
        <f t="shared" si="214"/>
        <v>1.5519859593432335</v>
      </c>
      <c r="N1129" s="13">
        <f t="shared" si="210"/>
        <v>8.1349781004421917E-2</v>
      </c>
      <c r="O1129" s="13">
        <f t="shared" si="211"/>
        <v>8.1349781004421917E-2</v>
      </c>
      <c r="Q1129">
        <v>20.078998698154219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9.5822185521106604</v>
      </c>
      <c r="G1130" s="13">
        <f t="shared" si="205"/>
        <v>0</v>
      </c>
      <c r="H1130" s="13">
        <f t="shared" si="206"/>
        <v>9.5822185521106604</v>
      </c>
      <c r="I1130" s="16">
        <f t="shared" si="213"/>
        <v>9.5828062258248146</v>
      </c>
      <c r="J1130" s="13">
        <f t="shared" si="207"/>
        <v>9.5653394316658016</v>
      </c>
      <c r="K1130" s="13">
        <f t="shared" si="208"/>
        <v>1.7466794159012977E-2</v>
      </c>
      <c r="L1130" s="13">
        <f t="shared" si="209"/>
        <v>0</v>
      </c>
      <c r="M1130" s="13">
        <f t="shared" si="214"/>
        <v>1.4706361783388116</v>
      </c>
      <c r="N1130" s="13">
        <f t="shared" si="210"/>
        <v>7.7085704496753046E-2</v>
      </c>
      <c r="O1130" s="13">
        <f t="shared" si="211"/>
        <v>7.7085704496753046E-2</v>
      </c>
      <c r="Q1130">
        <v>21.81025805799128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1.4961845065797661</v>
      </c>
      <c r="G1131" s="13">
        <f t="shared" si="205"/>
        <v>0</v>
      </c>
      <c r="H1131" s="13">
        <f t="shared" si="206"/>
        <v>1.4961845065797661</v>
      </c>
      <c r="I1131" s="16">
        <f t="shared" si="213"/>
        <v>1.5136513007387791</v>
      </c>
      <c r="J1131" s="13">
        <f t="shared" si="207"/>
        <v>1.5135950488941414</v>
      </c>
      <c r="K1131" s="13">
        <f t="shared" si="208"/>
        <v>5.6251844637644766E-5</v>
      </c>
      <c r="L1131" s="13">
        <f t="shared" si="209"/>
        <v>0</v>
      </c>
      <c r="M1131" s="13">
        <f t="shared" si="214"/>
        <v>1.3935504738420585</v>
      </c>
      <c r="N1131" s="13">
        <f t="shared" si="210"/>
        <v>7.304513625473355E-2</v>
      </c>
      <c r="O1131" s="13">
        <f t="shared" si="211"/>
        <v>7.304513625473355E-2</v>
      </c>
      <c r="Q1131">
        <v>23.261698424115391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0.25720355256072858</v>
      </c>
      <c r="G1132" s="13">
        <f t="shared" si="205"/>
        <v>0</v>
      </c>
      <c r="H1132" s="13">
        <f t="shared" si="206"/>
        <v>0.25720355256072858</v>
      </c>
      <c r="I1132" s="16">
        <f t="shared" si="213"/>
        <v>0.25725980440536622</v>
      </c>
      <c r="J1132" s="13">
        <f t="shared" si="207"/>
        <v>0.25725960542201032</v>
      </c>
      <c r="K1132" s="13">
        <f t="shared" si="208"/>
        <v>1.9898335590351479E-7</v>
      </c>
      <c r="L1132" s="13">
        <f t="shared" si="209"/>
        <v>0</v>
      </c>
      <c r="M1132" s="13">
        <f t="shared" si="214"/>
        <v>1.320505337587325</v>
      </c>
      <c r="N1132" s="13">
        <f t="shared" si="210"/>
        <v>6.9216360741664248E-2</v>
      </c>
      <c r="O1132" s="13">
        <f t="shared" si="211"/>
        <v>6.9216360741664248E-2</v>
      </c>
      <c r="Q1132">
        <v>25.609415840700301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3.754188883046448</v>
      </c>
      <c r="G1133" s="13">
        <f t="shared" si="205"/>
        <v>0</v>
      </c>
      <c r="H1133" s="13">
        <f t="shared" si="206"/>
        <v>3.754188883046448</v>
      </c>
      <c r="I1133" s="16">
        <f t="shared" si="213"/>
        <v>3.7541890820298041</v>
      </c>
      <c r="J1133" s="13">
        <f t="shared" si="207"/>
        <v>3.7535626114564393</v>
      </c>
      <c r="K1133" s="13">
        <f t="shared" si="208"/>
        <v>6.2647057336473466E-4</v>
      </c>
      <c r="L1133" s="13">
        <f t="shared" si="209"/>
        <v>0</v>
      </c>
      <c r="M1133" s="13">
        <f t="shared" si="214"/>
        <v>1.2512889768456608</v>
      </c>
      <c r="N1133" s="13">
        <f t="shared" si="210"/>
        <v>6.5588276509097959E-2</v>
      </c>
      <c r="O1133" s="13">
        <f t="shared" si="211"/>
        <v>6.5588276509097959E-2</v>
      </c>
      <c r="Q1133">
        <v>25.513780193548389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3.25367382127176</v>
      </c>
      <c r="G1134" s="13">
        <f t="shared" si="205"/>
        <v>0</v>
      </c>
      <c r="H1134" s="13">
        <f t="shared" si="206"/>
        <v>3.25367382127176</v>
      </c>
      <c r="I1134" s="16">
        <f t="shared" si="213"/>
        <v>3.2543002918451247</v>
      </c>
      <c r="J1134" s="13">
        <f t="shared" si="207"/>
        <v>3.2538528218961353</v>
      </c>
      <c r="K1134" s="13">
        <f t="shared" si="208"/>
        <v>4.4746994898936521E-4</v>
      </c>
      <c r="L1134" s="13">
        <f t="shared" si="209"/>
        <v>0</v>
      </c>
      <c r="M1134" s="13">
        <f t="shared" si="214"/>
        <v>1.1857007003365627</v>
      </c>
      <c r="N1134" s="13">
        <f t="shared" si="210"/>
        <v>6.215036400843945E-2</v>
      </c>
      <c r="O1134" s="13">
        <f t="shared" si="211"/>
        <v>6.215036400843945E-2</v>
      </c>
      <c r="Q1134">
        <v>24.850964939657349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61.656873095912509</v>
      </c>
      <c r="G1135" s="13">
        <f t="shared" si="205"/>
        <v>9.0509746214349179E-2</v>
      </c>
      <c r="H1135" s="13">
        <f t="shared" si="206"/>
        <v>61.566363349698157</v>
      </c>
      <c r="I1135" s="16">
        <f t="shared" si="213"/>
        <v>61.566810819647145</v>
      </c>
      <c r="J1135" s="13">
        <f t="shared" si="207"/>
        <v>56.453733014169487</v>
      </c>
      <c r="K1135" s="13">
        <f t="shared" si="208"/>
        <v>5.1130778054776584</v>
      </c>
      <c r="L1135" s="13">
        <f t="shared" si="209"/>
        <v>0</v>
      </c>
      <c r="M1135" s="13">
        <f t="shared" si="214"/>
        <v>1.1235503363281232</v>
      </c>
      <c r="N1135" s="13">
        <f t="shared" si="210"/>
        <v>5.8892655089751028E-2</v>
      </c>
      <c r="O1135" s="13">
        <f t="shared" si="211"/>
        <v>0.14940240130410021</v>
      </c>
      <c r="Q1135">
        <v>20.205751089107171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8.1422097261101012</v>
      </c>
      <c r="G1136" s="13">
        <f t="shared" si="205"/>
        <v>0</v>
      </c>
      <c r="H1136" s="13">
        <f t="shared" si="206"/>
        <v>8.1422097261101012</v>
      </c>
      <c r="I1136" s="16">
        <f t="shared" si="213"/>
        <v>13.25528753158776</v>
      </c>
      <c r="J1136" s="13">
        <f t="shared" si="207"/>
        <v>13.154555191028996</v>
      </c>
      <c r="K1136" s="13">
        <f t="shared" si="208"/>
        <v>0.10073234055876412</v>
      </c>
      <c r="L1136" s="13">
        <f t="shared" si="209"/>
        <v>0</v>
      </c>
      <c r="M1136" s="13">
        <f t="shared" si="214"/>
        <v>1.0646576812383721</v>
      </c>
      <c r="N1136" s="13">
        <f t="shared" si="210"/>
        <v>5.580570409932608E-2</v>
      </c>
      <c r="O1136" s="13">
        <f t="shared" si="211"/>
        <v>5.580570409932608E-2</v>
      </c>
      <c r="Q1136">
        <v>16.237641106928571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3.6526135242095492</v>
      </c>
      <c r="G1137" s="13">
        <f t="shared" si="205"/>
        <v>0</v>
      </c>
      <c r="H1137" s="13">
        <f t="shared" si="206"/>
        <v>3.6526135242095492</v>
      </c>
      <c r="I1137" s="16">
        <f t="shared" si="213"/>
        <v>3.7533458647683133</v>
      </c>
      <c r="J1137" s="13">
        <f t="shared" si="207"/>
        <v>3.749125478150598</v>
      </c>
      <c r="K1137" s="13">
        <f t="shared" si="208"/>
        <v>4.2203866177152882E-3</v>
      </c>
      <c r="L1137" s="13">
        <f t="shared" si="209"/>
        <v>0</v>
      </c>
      <c r="M1137" s="13">
        <f t="shared" si="214"/>
        <v>1.0088519771390461</v>
      </c>
      <c r="N1137" s="13">
        <f t="shared" si="210"/>
        <v>5.2880560492228709E-2</v>
      </c>
      <c r="O1137" s="13">
        <f t="shared" si="211"/>
        <v>5.2880560492228709E-2</v>
      </c>
      <c r="Q1137">
        <v>11.87389722258064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59.458719718707357</v>
      </c>
      <c r="G1138" s="13">
        <f t="shared" si="205"/>
        <v>4.6546678670246137E-2</v>
      </c>
      <c r="H1138" s="13">
        <f t="shared" si="206"/>
        <v>59.412173040037111</v>
      </c>
      <c r="I1138" s="16">
        <f t="shared" si="213"/>
        <v>59.416393426654828</v>
      </c>
      <c r="J1138" s="13">
        <f t="shared" si="207"/>
        <v>48.110469025804186</v>
      </c>
      <c r="K1138" s="13">
        <f t="shared" si="208"/>
        <v>11.305924400850643</v>
      </c>
      <c r="L1138" s="13">
        <f t="shared" si="209"/>
        <v>0</v>
      </c>
      <c r="M1138" s="13">
        <f t="shared" si="214"/>
        <v>0.9559714166468174</v>
      </c>
      <c r="N1138" s="13">
        <f t="shared" si="210"/>
        <v>5.010874288039005E-2</v>
      </c>
      <c r="O1138" s="13">
        <f t="shared" si="211"/>
        <v>9.6655421550636195E-2</v>
      </c>
      <c r="Q1138">
        <v>12.404473253979599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19.348936502344539</v>
      </c>
      <c r="G1139" s="13">
        <f t="shared" si="205"/>
        <v>0</v>
      </c>
      <c r="H1139" s="13">
        <f t="shared" si="206"/>
        <v>19.348936502344539</v>
      </c>
      <c r="I1139" s="16">
        <f t="shared" si="213"/>
        <v>30.654860903195182</v>
      </c>
      <c r="J1139" s="13">
        <f t="shared" si="207"/>
        <v>29.066645981920178</v>
      </c>
      <c r="K1139" s="13">
        <f t="shared" si="208"/>
        <v>1.5882149212750036</v>
      </c>
      <c r="L1139" s="13">
        <f t="shared" si="209"/>
        <v>0</v>
      </c>
      <c r="M1139" s="13">
        <f t="shared" si="214"/>
        <v>0.90586267376642737</v>
      </c>
      <c r="N1139" s="13">
        <f t="shared" si="210"/>
        <v>4.7482214441014456E-2</v>
      </c>
      <c r="O1139" s="13">
        <f t="shared" si="211"/>
        <v>4.7482214441014456E-2</v>
      </c>
      <c r="Q1139">
        <v>14.00267556548806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40.664806460650929</v>
      </c>
      <c r="G1140" s="13">
        <f t="shared" si="205"/>
        <v>0</v>
      </c>
      <c r="H1140" s="13">
        <f t="shared" si="206"/>
        <v>40.664806460650929</v>
      </c>
      <c r="I1140" s="16">
        <f t="shared" si="213"/>
        <v>42.253021381925933</v>
      </c>
      <c r="J1140" s="13">
        <f t="shared" si="207"/>
        <v>38.90580889106343</v>
      </c>
      <c r="K1140" s="13">
        <f t="shared" si="208"/>
        <v>3.3472124908625034</v>
      </c>
      <c r="L1140" s="13">
        <f t="shared" si="209"/>
        <v>0</v>
      </c>
      <c r="M1140" s="13">
        <f t="shared" si="214"/>
        <v>0.85838045932541296</v>
      </c>
      <c r="N1140" s="13">
        <f t="shared" si="210"/>
        <v>4.4993359613992624E-2</v>
      </c>
      <c r="O1140" s="13">
        <f t="shared" si="211"/>
        <v>4.4993359613992624E-2</v>
      </c>
      <c r="Q1140">
        <v>15.245827204378591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85.410712402533861</v>
      </c>
      <c r="G1141" s="13">
        <f t="shared" si="205"/>
        <v>0.56558653234677625</v>
      </c>
      <c r="H1141" s="13">
        <f t="shared" si="206"/>
        <v>84.84512587018709</v>
      </c>
      <c r="I1141" s="16">
        <f t="shared" si="213"/>
        <v>88.192338361049593</v>
      </c>
      <c r="J1141" s="13">
        <f t="shared" si="207"/>
        <v>64.929812724784966</v>
      </c>
      <c r="K1141" s="13">
        <f t="shared" si="208"/>
        <v>23.262525636264627</v>
      </c>
      <c r="L1141" s="13">
        <f t="shared" si="209"/>
        <v>0.2923680541329981</v>
      </c>
      <c r="M1141" s="13">
        <f t="shared" si="214"/>
        <v>1.1057551538444184</v>
      </c>
      <c r="N1141" s="13">
        <f t="shared" si="210"/>
        <v>5.7959892657676114E-2</v>
      </c>
      <c r="O1141" s="13">
        <f t="shared" si="211"/>
        <v>0.62354642500445234</v>
      </c>
      <c r="Q1141">
        <v>14.68897046973006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57.521005077476048</v>
      </c>
      <c r="G1142" s="13">
        <f t="shared" si="205"/>
        <v>7.7923858456199471E-3</v>
      </c>
      <c r="H1142" s="13">
        <f t="shared" si="206"/>
        <v>57.513212691630429</v>
      </c>
      <c r="I1142" s="16">
        <f t="shared" si="213"/>
        <v>80.483370273762063</v>
      </c>
      <c r="J1142" s="13">
        <f t="shared" si="207"/>
        <v>67.055149773930452</v>
      </c>
      <c r="K1142" s="13">
        <f t="shared" si="208"/>
        <v>13.42822049983161</v>
      </c>
      <c r="L1142" s="13">
        <f t="shared" si="209"/>
        <v>0</v>
      </c>
      <c r="M1142" s="13">
        <f t="shared" si="214"/>
        <v>1.0477952611867423</v>
      </c>
      <c r="N1142" s="13">
        <f t="shared" si="210"/>
        <v>5.4921833874762224E-2</v>
      </c>
      <c r="O1142" s="13">
        <f t="shared" si="211"/>
        <v>6.2714219720382172E-2</v>
      </c>
      <c r="Q1142">
        <v>18.024976976289661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1.087702039439455</v>
      </c>
      <c r="G1143" s="13">
        <f t="shared" si="205"/>
        <v>0</v>
      </c>
      <c r="H1143" s="13">
        <f t="shared" si="206"/>
        <v>1.087702039439455</v>
      </c>
      <c r="I1143" s="16">
        <f t="shared" si="213"/>
        <v>14.515922539271065</v>
      </c>
      <c r="J1143" s="13">
        <f t="shared" si="207"/>
        <v>14.468994171796684</v>
      </c>
      <c r="K1143" s="13">
        <f t="shared" si="208"/>
        <v>4.6928367474381005E-2</v>
      </c>
      <c r="L1143" s="13">
        <f t="shared" si="209"/>
        <v>0</v>
      </c>
      <c r="M1143" s="13">
        <f t="shared" si="214"/>
        <v>0.99287342731198003</v>
      </c>
      <c r="N1143" s="13">
        <f t="shared" si="210"/>
        <v>5.204301971334812E-2</v>
      </c>
      <c r="O1143" s="13">
        <f t="shared" si="211"/>
        <v>5.204301971334812E-2</v>
      </c>
      <c r="Q1143">
        <v>23.6236431821238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13.51034789471246</v>
      </c>
      <c r="G1144" s="13">
        <f t="shared" si="205"/>
        <v>0</v>
      </c>
      <c r="H1144" s="13">
        <f t="shared" si="206"/>
        <v>13.51034789471246</v>
      </c>
      <c r="I1144" s="16">
        <f t="shared" si="213"/>
        <v>13.557276262186841</v>
      </c>
      <c r="J1144" s="13">
        <f t="shared" si="207"/>
        <v>13.525351561764028</v>
      </c>
      <c r="K1144" s="13">
        <f t="shared" si="208"/>
        <v>3.1924700422813146E-2</v>
      </c>
      <c r="L1144" s="13">
        <f t="shared" si="209"/>
        <v>0</v>
      </c>
      <c r="M1144" s="13">
        <f t="shared" si="214"/>
        <v>0.9408304075986319</v>
      </c>
      <c r="N1144" s="13">
        <f t="shared" si="210"/>
        <v>4.9315103116550241E-2</v>
      </c>
      <c r="O1144" s="13">
        <f t="shared" si="211"/>
        <v>4.9315103116550241E-2</v>
      </c>
      <c r="Q1144">
        <v>24.922623193548379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13.895912920562781</v>
      </c>
      <c r="G1145" s="13">
        <f t="shared" si="205"/>
        <v>0</v>
      </c>
      <c r="H1145" s="13">
        <f t="shared" si="206"/>
        <v>13.895912920562781</v>
      </c>
      <c r="I1145" s="16">
        <f t="shared" si="213"/>
        <v>13.927837620985594</v>
      </c>
      <c r="J1145" s="13">
        <f t="shared" si="207"/>
        <v>13.894960819559016</v>
      </c>
      <c r="K1145" s="13">
        <f t="shared" si="208"/>
        <v>3.2876801426578339E-2</v>
      </c>
      <c r="L1145" s="13">
        <f t="shared" si="209"/>
        <v>0</v>
      </c>
      <c r="M1145" s="13">
        <f t="shared" si="214"/>
        <v>0.89151530448208161</v>
      </c>
      <c r="N1145" s="13">
        <f t="shared" si="210"/>
        <v>4.6730174551578206E-2</v>
      </c>
      <c r="O1145" s="13">
        <f t="shared" si="211"/>
        <v>4.6730174551578206E-2</v>
      </c>
      <c r="Q1145">
        <v>25.292889662535249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11.37825320746337</v>
      </c>
      <c r="G1146" s="13">
        <f t="shared" si="205"/>
        <v>0</v>
      </c>
      <c r="H1146" s="13">
        <f t="shared" si="206"/>
        <v>11.37825320746337</v>
      </c>
      <c r="I1146" s="16">
        <f t="shared" si="213"/>
        <v>11.411130008889948</v>
      </c>
      <c r="J1146" s="13">
        <f t="shared" si="207"/>
        <v>11.391457317020222</v>
      </c>
      <c r="K1146" s="13">
        <f t="shared" si="208"/>
        <v>1.9672691869725867E-2</v>
      </c>
      <c r="L1146" s="13">
        <f t="shared" si="209"/>
        <v>0</v>
      </c>
      <c r="M1146" s="13">
        <f t="shared" si="214"/>
        <v>0.84478512993050336</v>
      </c>
      <c r="N1146" s="13">
        <f t="shared" si="210"/>
        <v>4.4280739076222486E-2</v>
      </c>
      <c r="O1146" s="13">
        <f t="shared" si="211"/>
        <v>4.4280739076222486E-2</v>
      </c>
      <c r="Q1146">
        <v>24.693684921880191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3.7222240119680792</v>
      </c>
      <c r="G1147" s="13">
        <f t="shared" si="205"/>
        <v>0</v>
      </c>
      <c r="H1147" s="13">
        <f t="shared" si="206"/>
        <v>3.7222240119680792</v>
      </c>
      <c r="I1147" s="16">
        <f t="shared" si="213"/>
        <v>3.741896703837805</v>
      </c>
      <c r="J1147" s="13">
        <f t="shared" si="207"/>
        <v>3.7408707939558501</v>
      </c>
      <c r="K1147" s="13">
        <f t="shared" si="208"/>
        <v>1.025909881954945E-3</v>
      </c>
      <c r="L1147" s="13">
        <f t="shared" si="209"/>
        <v>0</v>
      </c>
      <c r="M1147" s="13">
        <f t="shared" si="214"/>
        <v>0.80050439085428082</v>
      </c>
      <c r="N1147" s="13">
        <f t="shared" si="210"/>
        <v>4.1959694607438092E-2</v>
      </c>
      <c r="O1147" s="13">
        <f t="shared" si="211"/>
        <v>4.1959694607438092E-2</v>
      </c>
      <c r="Q1147">
        <v>21.92291576043624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58.514482327052647</v>
      </c>
      <c r="G1148" s="13">
        <f t="shared" si="205"/>
        <v>2.7661930837151943E-2</v>
      </c>
      <c r="H1148" s="13">
        <f t="shared" si="206"/>
        <v>58.486820396215492</v>
      </c>
      <c r="I1148" s="16">
        <f t="shared" si="213"/>
        <v>58.487846306097445</v>
      </c>
      <c r="J1148" s="13">
        <f t="shared" si="207"/>
        <v>49.693914745126087</v>
      </c>
      <c r="K1148" s="13">
        <f t="shared" si="208"/>
        <v>8.7939315609713589</v>
      </c>
      <c r="L1148" s="13">
        <f t="shared" si="209"/>
        <v>0</v>
      </c>
      <c r="M1148" s="13">
        <f t="shared" si="214"/>
        <v>0.75854469624684273</v>
      </c>
      <c r="N1148" s="13">
        <f t="shared" si="210"/>
        <v>3.9760311329014628E-2</v>
      </c>
      <c r="O1148" s="13">
        <f t="shared" si="211"/>
        <v>6.7422242166166574E-2</v>
      </c>
      <c r="Q1148">
        <v>14.429301900792259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102.8520834592903</v>
      </c>
      <c r="G1149" s="13">
        <f t="shared" si="205"/>
        <v>0.91441395348190502</v>
      </c>
      <c r="H1149" s="13">
        <f t="shared" si="206"/>
        <v>101.93766950580839</v>
      </c>
      <c r="I1149" s="16">
        <f t="shared" si="213"/>
        <v>110.73160106677975</v>
      </c>
      <c r="J1149" s="13">
        <f t="shared" si="207"/>
        <v>63.024505892005713</v>
      </c>
      <c r="K1149" s="13">
        <f t="shared" si="208"/>
        <v>47.707095174774032</v>
      </c>
      <c r="L1149" s="13">
        <f t="shared" si="209"/>
        <v>1.289270118495683</v>
      </c>
      <c r="M1149" s="13">
        <f t="shared" si="214"/>
        <v>2.0080545034135109</v>
      </c>
      <c r="N1149" s="13">
        <f t="shared" si="210"/>
        <v>0.10525532986571637</v>
      </c>
      <c r="O1149" s="13">
        <f t="shared" si="211"/>
        <v>1.0196692833476213</v>
      </c>
      <c r="Q1149">
        <v>11.41276722258065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105.264280097935</v>
      </c>
      <c r="G1150" s="13">
        <f t="shared" si="205"/>
        <v>0.96265788625479898</v>
      </c>
      <c r="H1150" s="13">
        <f t="shared" si="206"/>
        <v>104.3016222116802</v>
      </c>
      <c r="I1150" s="16">
        <f t="shared" si="213"/>
        <v>150.71944726795854</v>
      </c>
      <c r="J1150" s="13">
        <f t="shared" si="207"/>
        <v>75.816568729424205</v>
      </c>
      <c r="K1150" s="13">
        <f t="shared" si="208"/>
        <v>74.902878538534338</v>
      </c>
      <c r="L1150" s="13">
        <f t="shared" si="209"/>
        <v>2.3983725935702442</v>
      </c>
      <c r="M1150" s="13">
        <f t="shared" si="214"/>
        <v>4.3011717671180385</v>
      </c>
      <c r="N1150" s="13">
        <f t="shared" si="210"/>
        <v>0.22545267192077215</v>
      </c>
      <c r="O1150" s="13">
        <f t="shared" si="211"/>
        <v>1.1881105581755711</v>
      </c>
      <c r="Q1150">
        <v>13.39277276878104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35.462526908379708</v>
      </c>
      <c r="G1151" s="13">
        <f t="shared" si="205"/>
        <v>0</v>
      </c>
      <c r="H1151" s="13">
        <f t="shared" si="206"/>
        <v>35.462526908379708</v>
      </c>
      <c r="I1151" s="16">
        <f t="shared" si="213"/>
        <v>107.96703285334381</v>
      </c>
      <c r="J1151" s="13">
        <f t="shared" si="207"/>
        <v>67.746643183041783</v>
      </c>
      <c r="K1151" s="13">
        <f t="shared" si="208"/>
        <v>40.220389670302026</v>
      </c>
      <c r="L1151" s="13">
        <f t="shared" si="209"/>
        <v>0.98394618301276204</v>
      </c>
      <c r="M1151" s="13">
        <f t="shared" si="214"/>
        <v>5.0596652782100282</v>
      </c>
      <c r="N1151" s="13">
        <f t="shared" si="210"/>
        <v>0.26521030029952364</v>
      </c>
      <c r="O1151" s="13">
        <f t="shared" si="211"/>
        <v>0.26521030029952364</v>
      </c>
      <c r="Q1151">
        <v>13.273403002281849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39.675380450935577</v>
      </c>
      <c r="G1152" s="13">
        <f t="shared" si="205"/>
        <v>0</v>
      </c>
      <c r="H1152" s="13">
        <f t="shared" si="206"/>
        <v>39.675380450935577</v>
      </c>
      <c r="I1152" s="16">
        <f t="shared" si="213"/>
        <v>78.911823938224842</v>
      </c>
      <c r="J1152" s="13">
        <f t="shared" si="207"/>
        <v>65.355482163101442</v>
      </c>
      <c r="K1152" s="13">
        <f t="shared" si="208"/>
        <v>13.5563417751234</v>
      </c>
      <c r="L1152" s="13">
        <f t="shared" si="209"/>
        <v>0</v>
      </c>
      <c r="M1152" s="13">
        <f t="shared" si="214"/>
        <v>4.7944549779105046</v>
      </c>
      <c r="N1152" s="13">
        <f t="shared" si="210"/>
        <v>0.25130888597318968</v>
      </c>
      <c r="O1152" s="13">
        <f t="shared" si="211"/>
        <v>0.25130888597318968</v>
      </c>
      <c r="Q1152">
        <v>17.47360996407777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39.672201978236203</v>
      </c>
      <c r="G1153" s="13">
        <f t="shared" si="205"/>
        <v>0</v>
      </c>
      <c r="H1153" s="13">
        <f t="shared" si="206"/>
        <v>39.672201978236203</v>
      </c>
      <c r="I1153" s="16">
        <f t="shared" si="213"/>
        <v>53.228543753359602</v>
      </c>
      <c r="J1153" s="13">
        <f t="shared" si="207"/>
        <v>48.396230657804097</v>
      </c>
      <c r="K1153" s="13">
        <f t="shared" si="208"/>
        <v>4.8323130955555058</v>
      </c>
      <c r="L1153" s="13">
        <f t="shared" si="209"/>
        <v>0</v>
      </c>
      <c r="M1153" s="13">
        <f t="shared" si="214"/>
        <v>4.5431460919373148</v>
      </c>
      <c r="N1153" s="13">
        <f t="shared" si="210"/>
        <v>0.23813613610692436</v>
      </c>
      <c r="O1153" s="13">
        <f t="shared" si="211"/>
        <v>0.23813613610692436</v>
      </c>
      <c r="Q1153">
        <v>17.428233806743119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11.65951261417624</v>
      </c>
      <c r="G1154" s="13">
        <f t="shared" si="205"/>
        <v>0</v>
      </c>
      <c r="H1154" s="13">
        <f t="shared" si="206"/>
        <v>11.65951261417624</v>
      </c>
      <c r="I1154" s="16">
        <f t="shared" si="213"/>
        <v>16.491825709731746</v>
      </c>
      <c r="J1154" s="13">
        <f t="shared" si="207"/>
        <v>16.31152638789419</v>
      </c>
      <c r="K1154" s="13">
        <f t="shared" si="208"/>
        <v>0.18029932183755548</v>
      </c>
      <c r="L1154" s="13">
        <f t="shared" si="209"/>
        <v>0</v>
      </c>
      <c r="M1154" s="13">
        <f t="shared" si="214"/>
        <v>4.30500995583039</v>
      </c>
      <c r="N1154" s="13">
        <f t="shared" si="210"/>
        <v>0.22565385660889625</v>
      </c>
      <c r="O1154" s="13">
        <f t="shared" si="211"/>
        <v>0.22565385660889625</v>
      </c>
      <c r="Q1154">
        <v>16.723054652639529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0.23447452919368941</v>
      </c>
      <c r="G1155" s="13">
        <f t="shared" si="205"/>
        <v>0</v>
      </c>
      <c r="H1155" s="13">
        <f t="shared" si="206"/>
        <v>0.23447452919368941</v>
      </c>
      <c r="I1155" s="16">
        <f t="shared" si="213"/>
        <v>0.41477385103124487</v>
      </c>
      <c r="J1155" s="13">
        <f t="shared" si="207"/>
        <v>0.41477304202305521</v>
      </c>
      <c r="K1155" s="13">
        <f t="shared" si="208"/>
        <v>8.090081896616752E-7</v>
      </c>
      <c r="L1155" s="13">
        <f t="shared" si="209"/>
        <v>0</v>
      </c>
      <c r="M1155" s="13">
        <f t="shared" si="214"/>
        <v>4.0793560992214939</v>
      </c>
      <c r="N1155" s="13">
        <f t="shared" si="210"/>
        <v>0.21382585539057006</v>
      </c>
      <c r="O1155" s="13">
        <f t="shared" si="211"/>
        <v>0.21382585539057006</v>
      </c>
      <c r="Q1155">
        <v>25.82853380798695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6.6666670000000003E-3</v>
      </c>
      <c r="G1156" s="13">
        <f t="shared" si="205"/>
        <v>0</v>
      </c>
      <c r="H1156" s="13">
        <f t="shared" si="206"/>
        <v>6.6666670000000003E-3</v>
      </c>
      <c r="I1156" s="16">
        <f t="shared" si="213"/>
        <v>6.6674760081896619E-3</v>
      </c>
      <c r="J1156" s="13">
        <f t="shared" si="207"/>
        <v>6.6674760048419995E-3</v>
      </c>
      <c r="K1156" s="13">
        <f t="shared" si="208"/>
        <v>3.3476624250461384E-12</v>
      </c>
      <c r="L1156" s="13">
        <f t="shared" si="209"/>
        <v>0</v>
      </c>
      <c r="M1156" s="13">
        <f t="shared" si="214"/>
        <v>3.865530243830924</v>
      </c>
      <c r="N1156" s="13">
        <f t="shared" si="210"/>
        <v>0.20261783742856021</v>
      </c>
      <c r="O1156" s="13">
        <f t="shared" si="211"/>
        <v>0.20261783742856021</v>
      </c>
      <c r="Q1156">
        <v>25.85619829929265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1.582861847932084</v>
      </c>
      <c r="G1157" s="13">
        <f t="shared" si="205"/>
        <v>0</v>
      </c>
      <c r="H1157" s="13">
        <f t="shared" si="206"/>
        <v>1.582861847932084</v>
      </c>
      <c r="I1157" s="16">
        <f t="shared" si="213"/>
        <v>1.5828618479354317</v>
      </c>
      <c r="J1157" s="13">
        <f t="shared" si="207"/>
        <v>1.5828213427365478</v>
      </c>
      <c r="K1157" s="13">
        <f t="shared" si="208"/>
        <v>4.0505198883877824E-5</v>
      </c>
      <c r="L1157" s="13">
        <f t="shared" si="209"/>
        <v>0</v>
      </c>
      <c r="M1157" s="13">
        <f t="shared" si="214"/>
        <v>3.6629124064023637</v>
      </c>
      <c r="N1157" s="13">
        <f t="shared" si="210"/>
        <v>0.19199730532698231</v>
      </c>
      <c r="O1157" s="13">
        <f t="shared" si="211"/>
        <v>0.19199730532698231</v>
      </c>
      <c r="Q1157">
        <v>26.584657193548381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1.5757710650705969</v>
      </c>
      <c r="G1158" s="13">
        <f t="shared" ref="G1158:G1221" si="216">IF((F1158-$J$2)&gt;0,$I$2*(F1158-$J$2),0)</f>
        <v>0</v>
      </c>
      <c r="H1158" s="13">
        <f t="shared" ref="H1158:H1221" si="217">F1158-G1158</f>
        <v>1.5757710650705969</v>
      </c>
      <c r="I1158" s="16">
        <f t="shared" si="213"/>
        <v>1.5758115702694808</v>
      </c>
      <c r="J1158" s="13">
        <f t="shared" ref="J1158:J1221" si="218">I1158/SQRT(1+(I1158/($K$2*(300+(25*Q1158)+0.05*(Q1158)^3)))^2)</f>
        <v>1.5757640736404295</v>
      </c>
      <c r="K1158" s="13">
        <f t="shared" ref="K1158:K1221" si="219">I1158-J1158</f>
        <v>4.7496629051346773E-5</v>
      </c>
      <c r="L1158" s="13">
        <f t="shared" ref="L1158:L1221" si="220">IF(K1158&gt;$N$2,(K1158-$N$2)/$L$2,0)</f>
        <v>0</v>
      </c>
      <c r="M1158" s="13">
        <f t="shared" si="214"/>
        <v>3.4709151010753816</v>
      </c>
      <c r="N1158" s="13">
        <f t="shared" ref="N1158:N1221" si="221">$M$2*M1158</f>
        <v>0.18193346509198516</v>
      </c>
      <c r="O1158" s="13">
        <f t="shared" ref="O1158:O1221" si="222">N1158+G1158</f>
        <v>0.18193346509198516</v>
      </c>
      <c r="Q1158">
        <v>25.33613409531009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1.495838493064239</v>
      </c>
      <c r="G1159" s="13">
        <f t="shared" si="216"/>
        <v>0</v>
      </c>
      <c r="H1159" s="13">
        <f t="shared" si="217"/>
        <v>1.495838493064239</v>
      </c>
      <c r="I1159" s="16">
        <f t="shared" ref="I1159:I1222" si="224">H1159+K1158-L1158</f>
        <v>1.4958859896932903</v>
      </c>
      <c r="J1159" s="13">
        <f t="shared" si="218"/>
        <v>1.4958265191845126</v>
      </c>
      <c r="K1159" s="13">
        <f t="shared" si="219"/>
        <v>5.9470508777748066E-5</v>
      </c>
      <c r="L1159" s="13">
        <f t="shared" si="220"/>
        <v>0</v>
      </c>
      <c r="M1159" s="13">
        <f t="shared" ref="M1159:M1222" si="225">L1159+M1158-N1158</f>
        <v>3.2889816359833963</v>
      </c>
      <c r="N1159" s="13">
        <f t="shared" si="221"/>
        <v>0.17239713684525812</v>
      </c>
      <c r="O1159" s="13">
        <f t="shared" si="222"/>
        <v>0.17239713684525812</v>
      </c>
      <c r="Q1159">
        <v>22.614608543178889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44.693997177696282</v>
      </c>
      <c r="G1160" s="13">
        <f t="shared" si="216"/>
        <v>0</v>
      </c>
      <c r="H1160" s="13">
        <f t="shared" si="217"/>
        <v>44.693997177696282</v>
      </c>
      <c r="I1160" s="16">
        <f t="shared" si="224"/>
        <v>44.694056648205063</v>
      </c>
      <c r="J1160" s="13">
        <f t="shared" si="218"/>
        <v>40.823599099125957</v>
      </c>
      <c r="K1160" s="13">
        <f t="shared" si="219"/>
        <v>3.8704575490791058</v>
      </c>
      <c r="L1160" s="13">
        <f t="shared" si="220"/>
        <v>0</v>
      </c>
      <c r="M1160" s="13">
        <f t="shared" si="225"/>
        <v>3.1165844991381384</v>
      </c>
      <c r="N1160" s="13">
        <f t="shared" si="221"/>
        <v>0.16336067021763093</v>
      </c>
      <c r="O1160" s="13">
        <f t="shared" si="222"/>
        <v>0.16336067021763093</v>
      </c>
      <c r="Q1160">
        <v>15.324687291997311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7.7687941933069977</v>
      </c>
      <c r="G1161" s="13">
        <f t="shared" si="216"/>
        <v>0</v>
      </c>
      <c r="H1161" s="13">
        <f t="shared" si="217"/>
        <v>7.7687941933069977</v>
      </c>
      <c r="I1161" s="16">
        <f t="shared" si="224"/>
        <v>11.639251742386104</v>
      </c>
      <c r="J1161" s="13">
        <f t="shared" si="218"/>
        <v>11.541813875793826</v>
      </c>
      <c r="K1161" s="13">
        <f t="shared" si="219"/>
        <v>9.7437866592278155E-2</v>
      </c>
      <c r="L1161" s="13">
        <f t="shared" si="220"/>
        <v>0</v>
      </c>
      <c r="M1161" s="13">
        <f t="shared" si="225"/>
        <v>2.9532238289205073</v>
      </c>
      <c r="N1161" s="13">
        <f t="shared" si="221"/>
        <v>0.15479786417745023</v>
      </c>
      <c r="O1161" s="13">
        <f t="shared" si="222"/>
        <v>0.15479786417745023</v>
      </c>
      <c r="Q1161">
        <v>13.66549689254639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99.940454007320611</v>
      </c>
      <c r="G1162" s="13">
        <f t="shared" si="216"/>
        <v>0.85618136444251125</v>
      </c>
      <c r="H1162" s="13">
        <f t="shared" si="217"/>
        <v>99.084272642878105</v>
      </c>
      <c r="I1162" s="16">
        <f t="shared" si="224"/>
        <v>99.181710509470378</v>
      </c>
      <c r="J1162" s="13">
        <f t="shared" si="218"/>
        <v>59.707261121543873</v>
      </c>
      <c r="K1162" s="13">
        <f t="shared" si="219"/>
        <v>39.474449387926505</v>
      </c>
      <c r="L1162" s="13">
        <f t="shared" si="220"/>
        <v>0.95352513566234975</v>
      </c>
      <c r="M1162" s="13">
        <f t="shared" si="225"/>
        <v>3.7519511004054067</v>
      </c>
      <c r="N1162" s="13">
        <f t="shared" si="221"/>
        <v>0.19666440828268977</v>
      </c>
      <c r="O1162" s="13">
        <f t="shared" si="222"/>
        <v>1.052845772725201</v>
      </c>
      <c r="Q1162">
        <v>11.044990222580649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42.914957843890491</v>
      </c>
      <c r="G1163" s="13">
        <f t="shared" si="216"/>
        <v>0</v>
      </c>
      <c r="H1163" s="13">
        <f t="shared" si="217"/>
        <v>42.914957843890491</v>
      </c>
      <c r="I1163" s="16">
        <f t="shared" si="224"/>
        <v>81.435882096154643</v>
      </c>
      <c r="J1163" s="13">
        <f t="shared" si="218"/>
        <v>60.031951747218592</v>
      </c>
      <c r="K1163" s="13">
        <f t="shared" si="219"/>
        <v>21.403930348936051</v>
      </c>
      <c r="L1163" s="13">
        <f t="shared" si="220"/>
        <v>0.21657054516751201</v>
      </c>
      <c r="M1163" s="13">
        <f t="shared" si="225"/>
        <v>3.771857237290229</v>
      </c>
      <c r="N1163" s="13">
        <f t="shared" si="221"/>
        <v>0.19770781970434312</v>
      </c>
      <c r="O1163" s="13">
        <f t="shared" si="222"/>
        <v>0.19770781970434312</v>
      </c>
      <c r="Q1163">
        <v>13.57705928196021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61.652925380091219</v>
      </c>
      <c r="G1164" s="13">
        <f t="shared" si="216"/>
        <v>9.0430791897923371E-2</v>
      </c>
      <c r="H1164" s="13">
        <f t="shared" si="217"/>
        <v>61.562494588193296</v>
      </c>
      <c r="I1164" s="16">
        <f t="shared" si="224"/>
        <v>82.749854391961833</v>
      </c>
      <c r="J1164" s="13">
        <f t="shared" si="218"/>
        <v>62.052633060773545</v>
      </c>
      <c r="K1164" s="13">
        <f t="shared" si="219"/>
        <v>20.697221331188288</v>
      </c>
      <c r="L1164" s="13">
        <f t="shared" si="220"/>
        <v>0.18774943307606831</v>
      </c>
      <c r="M1164" s="13">
        <f t="shared" si="225"/>
        <v>3.7618988506619546</v>
      </c>
      <c r="N1164" s="13">
        <f t="shared" si="221"/>
        <v>0.19718583523245375</v>
      </c>
      <c r="O1164" s="13">
        <f t="shared" si="222"/>
        <v>0.28761662713037711</v>
      </c>
      <c r="Q1164">
        <v>14.36231034916287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6.3866811815109212</v>
      </c>
      <c r="G1165" s="13">
        <f t="shared" si="216"/>
        <v>0</v>
      </c>
      <c r="H1165" s="13">
        <f t="shared" si="217"/>
        <v>6.3866811815109212</v>
      </c>
      <c r="I1165" s="16">
        <f t="shared" si="224"/>
        <v>26.896153079623144</v>
      </c>
      <c r="J1165" s="13">
        <f t="shared" si="218"/>
        <v>26.283018007772835</v>
      </c>
      <c r="K1165" s="13">
        <f t="shared" si="219"/>
        <v>0.61313507185030858</v>
      </c>
      <c r="L1165" s="13">
        <f t="shared" si="220"/>
        <v>0</v>
      </c>
      <c r="M1165" s="13">
        <f t="shared" si="225"/>
        <v>3.564713015429501</v>
      </c>
      <c r="N1165" s="13">
        <f t="shared" si="221"/>
        <v>0.18685003005537448</v>
      </c>
      <c r="O1165" s="13">
        <f t="shared" si="222"/>
        <v>0.18685003005537448</v>
      </c>
      <c r="Q1165">
        <v>18.319436670696579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19.871422161240691</v>
      </c>
      <c r="G1166" s="13">
        <f t="shared" si="216"/>
        <v>0</v>
      </c>
      <c r="H1166" s="13">
        <f t="shared" si="217"/>
        <v>19.871422161240691</v>
      </c>
      <c r="I1166" s="16">
        <f t="shared" si="224"/>
        <v>20.484557233091</v>
      </c>
      <c r="J1166" s="13">
        <f t="shared" si="218"/>
        <v>20.305252114766347</v>
      </c>
      <c r="K1166" s="13">
        <f t="shared" si="219"/>
        <v>0.17930511832465257</v>
      </c>
      <c r="L1166" s="13">
        <f t="shared" si="220"/>
        <v>0</v>
      </c>
      <c r="M1166" s="13">
        <f t="shared" si="225"/>
        <v>3.3778629853741267</v>
      </c>
      <c r="N1166" s="13">
        <f t="shared" si="221"/>
        <v>0.17705599233604696</v>
      </c>
      <c r="O1166" s="13">
        <f t="shared" si="222"/>
        <v>0.17705599233604696</v>
      </c>
      <c r="Q1166">
        <v>21.384773757204972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1.4350402964902209</v>
      </c>
      <c r="G1167" s="13">
        <f t="shared" si="216"/>
        <v>0</v>
      </c>
      <c r="H1167" s="13">
        <f t="shared" si="217"/>
        <v>1.4350402964902209</v>
      </c>
      <c r="I1167" s="16">
        <f t="shared" si="224"/>
        <v>1.6143454148148735</v>
      </c>
      <c r="J1167" s="13">
        <f t="shared" si="218"/>
        <v>1.6142919688303605</v>
      </c>
      <c r="K1167" s="13">
        <f t="shared" si="219"/>
        <v>5.3445984512956457E-5</v>
      </c>
      <c r="L1167" s="13">
        <f t="shared" si="220"/>
        <v>0</v>
      </c>
      <c r="M1167" s="13">
        <f t="shared" si="225"/>
        <v>3.2008069930380798</v>
      </c>
      <c r="N1167" s="13">
        <f t="shared" si="221"/>
        <v>0.16777532448248386</v>
      </c>
      <c r="O1167" s="13">
        <f t="shared" si="222"/>
        <v>0.16777532448248386</v>
      </c>
      <c r="Q1167">
        <v>25.00859690202493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19.443929952882481</v>
      </c>
      <c r="G1168" s="13">
        <f t="shared" si="216"/>
        <v>0</v>
      </c>
      <c r="H1168" s="13">
        <f t="shared" si="217"/>
        <v>19.443929952882481</v>
      </c>
      <c r="I1168" s="16">
        <f t="shared" si="224"/>
        <v>19.443983398866994</v>
      </c>
      <c r="J1168" s="13">
        <f t="shared" si="218"/>
        <v>19.372755500402111</v>
      </c>
      <c r="K1168" s="13">
        <f t="shared" si="219"/>
        <v>7.122789846488331E-2</v>
      </c>
      <c r="L1168" s="13">
        <f t="shared" si="220"/>
        <v>0</v>
      </c>
      <c r="M1168" s="13">
        <f t="shared" si="225"/>
        <v>3.033031668555596</v>
      </c>
      <c r="N1168" s="13">
        <f t="shared" si="221"/>
        <v>0.15898111740707216</v>
      </c>
      <c r="O1168" s="13">
        <f t="shared" si="222"/>
        <v>0.15898111740707216</v>
      </c>
      <c r="Q1168">
        <v>26.928350193548379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41.030786863817973</v>
      </c>
      <c r="G1169" s="13">
        <f t="shared" si="216"/>
        <v>0</v>
      </c>
      <c r="H1169" s="13">
        <f t="shared" si="217"/>
        <v>41.030786863817973</v>
      </c>
      <c r="I1169" s="16">
        <f t="shared" si="224"/>
        <v>41.102014762282856</v>
      </c>
      <c r="J1169" s="13">
        <f t="shared" si="218"/>
        <v>40.268452739547804</v>
      </c>
      <c r="K1169" s="13">
        <f t="shared" si="219"/>
        <v>0.83356202273505176</v>
      </c>
      <c r="L1169" s="13">
        <f t="shared" si="220"/>
        <v>0</v>
      </c>
      <c r="M1169" s="13">
        <f t="shared" si="225"/>
        <v>2.8740505511485237</v>
      </c>
      <c r="N1169" s="13">
        <f t="shared" si="221"/>
        <v>0.15064787250427897</v>
      </c>
      <c r="O1169" s="13">
        <f t="shared" si="222"/>
        <v>0.15064787250427897</v>
      </c>
      <c r="Q1169">
        <v>25.19446643681653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0.54113190162086677</v>
      </c>
      <c r="G1170" s="13">
        <f t="shared" si="216"/>
        <v>0</v>
      </c>
      <c r="H1170" s="13">
        <f t="shared" si="217"/>
        <v>0.54113190162086677</v>
      </c>
      <c r="I1170" s="16">
        <f t="shared" si="224"/>
        <v>1.3746939243559186</v>
      </c>
      <c r="J1170" s="13">
        <f t="shared" si="218"/>
        <v>1.3746617123746352</v>
      </c>
      <c r="K1170" s="13">
        <f t="shared" si="219"/>
        <v>3.2211981283447599E-5</v>
      </c>
      <c r="L1170" s="13">
        <f t="shared" si="220"/>
        <v>0</v>
      </c>
      <c r="M1170" s="13">
        <f t="shared" si="225"/>
        <v>2.7234026786442449</v>
      </c>
      <c r="N1170" s="13">
        <f t="shared" si="221"/>
        <v>0.1427514277180186</v>
      </c>
      <c r="O1170" s="13">
        <f t="shared" si="222"/>
        <v>0.1427514277180186</v>
      </c>
      <c r="Q1170">
        <v>25.182938239502029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8.0677420773652759</v>
      </c>
      <c r="G1171" s="13">
        <f t="shared" si="216"/>
        <v>0</v>
      </c>
      <c r="H1171" s="13">
        <f t="shared" si="217"/>
        <v>8.0677420773652759</v>
      </c>
      <c r="I1171" s="16">
        <f t="shared" si="224"/>
        <v>8.0677742893465592</v>
      </c>
      <c r="J1171" s="13">
        <f t="shared" si="218"/>
        <v>8.0576255813515711</v>
      </c>
      <c r="K1171" s="13">
        <f t="shared" si="219"/>
        <v>1.0148707994988015E-2</v>
      </c>
      <c r="L1171" s="13">
        <f t="shared" si="220"/>
        <v>0</v>
      </c>
      <c r="M1171" s="13">
        <f t="shared" si="225"/>
        <v>2.5806512509262265</v>
      </c>
      <c r="N1171" s="13">
        <f t="shared" si="221"/>
        <v>0.13526888748431465</v>
      </c>
      <c r="O1171" s="13">
        <f t="shared" si="222"/>
        <v>0.13526888748431465</v>
      </c>
      <c r="Q1171">
        <v>22.005140015592659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76.188886265293576</v>
      </c>
      <c r="G1172" s="13">
        <f t="shared" si="216"/>
        <v>0.38115000960197054</v>
      </c>
      <c r="H1172" s="13">
        <f t="shared" si="217"/>
        <v>75.807736255691609</v>
      </c>
      <c r="I1172" s="16">
        <f t="shared" si="224"/>
        <v>75.817884963686595</v>
      </c>
      <c r="J1172" s="13">
        <f t="shared" si="218"/>
        <v>62.002522190789357</v>
      </c>
      <c r="K1172" s="13">
        <f t="shared" si="219"/>
        <v>13.815362772897238</v>
      </c>
      <c r="L1172" s="13">
        <f t="shared" si="220"/>
        <v>0</v>
      </c>
      <c r="M1172" s="13">
        <f t="shared" si="225"/>
        <v>2.4453823634419116</v>
      </c>
      <c r="N1172" s="13">
        <f t="shared" si="221"/>
        <v>0.12817855634612738</v>
      </c>
      <c r="O1172" s="13">
        <f t="shared" si="222"/>
        <v>0.50932856594809794</v>
      </c>
      <c r="Q1172">
        <v>16.347391478956069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39.685734306796647</v>
      </c>
      <c r="G1173" s="13">
        <f t="shared" si="216"/>
        <v>0</v>
      </c>
      <c r="H1173" s="13">
        <f t="shared" si="217"/>
        <v>39.685734306796647</v>
      </c>
      <c r="I1173" s="16">
        <f t="shared" si="224"/>
        <v>53.501097079693885</v>
      </c>
      <c r="J1173" s="13">
        <f t="shared" si="218"/>
        <v>47.82902169697158</v>
      </c>
      <c r="K1173" s="13">
        <f t="shared" si="219"/>
        <v>5.6720753827223049</v>
      </c>
      <c r="L1173" s="13">
        <f t="shared" si="220"/>
        <v>0</v>
      </c>
      <c r="M1173" s="13">
        <f t="shared" si="225"/>
        <v>2.3172038070957841</v>
      </c>
      <c r="N1173" s="13">
        <f t="shared" si="221"/>
        <v>0.12145987604786421</v>
      </c>
      <c r="O1173" s="13">
        <f t="shared" si="222"/>
        <v>0.12145987604786421</v>
      </c>
      <c r="Q1173">
        <v>16.215190908974112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31.955247307879869</v>
      </c>
      <c r="G1174" s="13">
        <f t="shared" si="216"/>
        <v>0</v>
      </c>
      <c r="H1174" s="13">
        <f t="shared" si="217"/>
        <v>31.955247307879869</v>
      </c>
      <c r="I1174" s="16">
        <f t="shared" si="224"/>
        <v>37.62732269060217</v>
      </c>
      <c r="J1174" s="13">
        <f t="shared" si="218"/>
        <v>34.531292804936989</v>
      </c>
      <c r="K1174" s="13">
        <f t="shared" si="219"/>
        <v>3.0960298856651818</v>
      </c>
      <c r="L1174" s="13">
        <f t="shared" si="220"/>
        <v>0</v>
      </c>
      <c r="M1174" s="13">
        <f t="shared" si="225"/>
        <v>2.1957439310479199</v>
      </c>
      <c r="N1174" s="13">
        <f t="shared" si="221"/>
        <v>0.11509336592718032</v>
      </c>
      <c r="O1174" s="13">
        <f t="shared" si="222"/>
        <v>0.11509336592718032</v>
      </c>
      <c r="Q1174">
        <v>13.26054422258064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5.1861464136261963</v>
      </c>
      <c r="G1175" s="13">
        <f t="shared" si="216"/>
        <v>0</v>
      </c>
      <c r="H1175" s="13">
        <f t="shared" si="217"/>
        <v>5.1861464136261963</v>
      </c>
      <c r="I1175" s="16">
        <f t="shared" si="224"/>
        <v>8.282176299291379</v>
      </c>
      <c r="J1175" s="13">
        <f t="shared" si="218"/>
        <v>8.2437317800640315</v>
      </c>
      <c r="K1175" s="13">
        <f t="shared" si="219"/>
        <v>3.8444519227347485E-2</v>
      </c>
      <c r="L1175" s="13">
        <f t="shared" si="220"/>
        <v>0</v>
      </c>
      <c r="M1175" s="13">
        <f t="shared" si="225"/>
        <v>2.0806505651207394</v>
      </c>
      <c r="N1175" s="13">
        <f t="shared" si="221"/>
        <v>0.10906056643123639</v>
      </c>
      <c r="O1175" s="13">
        <f t="shared" si="222"/>
        <v>0.10906056643123639</v>
      </c>
      <c r="Q1175">
        <v>13.04572390949067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8.0949124648400996</v>
      </c>
      <c r="G1176" s="13">
        <f t="shared" si="216"/>
        <v>0</v>
      </c>
      <c r="H1176" s="13">
        <f t="shared" si="217"/>
        <v>8.0949124648400996</v>
      </c>
      <c r="I1176" s="16">
        <f t="shared" si="224"/>
        <v>8.1333569840674471</v>
      </c>
      <c r="J1176" s="13">
        <f t="shared" si="218"/>
        <v>8.1163286442789726</v>
      </c>
      <c r="K1176" s="13">
        <f t="shared" si="219"/>
        <v>1.7028339788474511E-2</v>
      </c>
      <c r="L1176" s="13">
        <f t="shared" si="220"/>
        <v>0</v>
      </c>
      <c r="M1176" s="13">
        <f t="shared" si="225"/>
        <v>1.9715899986895031</v>
      </c>
      <c r="N1176" s="13">
        <f t="shared" si="221"/>
        <v>0.10334398559364058</v>
      </c>
      <c r="O1176" s="13">
        <f t="shared" si="222"/>
        <v>0.10334398559364058</v>
      </c>
      <c r="Q1176">
        <v>18.51164594764354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15.163986388536079</v>
      </c>
      <c r="G1177" s="13">
        <f t="shared" si="216"/>
        <v>0</v>
      </c>
      <c r="H1177" s="13">
        <f t="shared" si="217"/>
        <v>15.163986388536079</v>
      </c>
      <c r="I1177" s="16">
        <f t="shared" si="224"/>
        <v>15.181014728324554</v>
      </c>
      <c r="J1177" s="13">
        <f t="shared" si="218"/>
        <v>15.044005715682843</v>
      </c>
      <c r="K1177" s="13">
        <f t="shared" si="219"/>
        <v>0.13700901264171073</v>
      </c>
      <c r="L1177" s="13">
        <f t="shared" si="220"/>
        <v>0</v>
      </c>
      <c r="M1177" s="13">
        <f t="shared" si="225"/>
        <v>1.8682460130958625</v>
      </c>
      <c r="N1177" s="13">
        <f t="shared" si="221"/>
        <v>9.7927048316885534E-2</v>
      </c>
      <c r="O1177" s="13">
        <f t="shared" si="222"/>
        <v>9.7927048316885534E-2</v>
      </c>
      <c r="Q1177">
        <v>16.929191649367851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13.643658360718261</v>
      </c>
      <c r="G1178" s="13">
        <f t="shared" si="216"/>
        <v>0</v>
      </c>
      <c r="H1178" s="13">
        <f t="shared" si="217"/>
        <v>13.643658360718261</v>
      </c>
      <c r="I1178" s="16">
        <f t="shared" si="224"/>
        <v>13.780667373359972</v>
      </c>
      <c r="J1178" s="13">
        <f t="shared" si="218"/>
        <v>13.730929830395775</v>
      </c>
      <c r="K1178" s="13">
        <f t="shared" si="219"/>
        <v>4.9737542964196635E-2</v>
      </c>
      <c r="L1178" s="13">
        <f t="shared" si="220"/>
        <v>0</v>
      </c>
      <c r="M1178" s="13">
        <f t="shared" si="225"/>
        <v>1.770318964778977</v>
      </c>
      <c r="N1178" s="13">
        <f t="shared" si="221"/>
        <v>9.2794048313226185E-2</v>
      </c>
      <c r="O1178" s="13">
        <f t="shared" si="222"/>
        <v>9.2794048313226185E-2</v>
      </c>
      <c r="Q1178">
        <v>22.098753789889141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5.3029624568808824</v>
      </c>
      <c r="G1179" s="13">
        <f t="shared" si="216"/>
        <v>0</v>
      </c>
      <c r="H1179" s="13">
        <f t="shared" si="217"/>
        <v>5.3029624568808824</v>
      </c>
      <c r="I1179" s="16">
        <f t="shared" si="224"/>
        <v>5.352699999845079</v>
      </c>
      <c r="J1179" s="13">
        <f t="shared" si="218"/>
        <v>5.3499230056597442</v>
      </c>
      <c r="K1179" s="13">
        <f t="shared" si="219"/>
        <v>2.7769941853348357E-3</v>
      </c>
      <c r="L1179" s="13">
        <f t="shared" si="220"/>
        <v>0</v>
      </c>
      <c r="M1179" s="13">
        <f t="shared" si="225"/>
        <v>1.6775249164657509</v>
      </c>
      <c r="N1179" s="13">
        <f t="shared" si="221"/>
        <v>8.793010256465178E-2</v>
      </c>
      <c r="O1179" s="13">
        <f t="shared" si="222"/>
        <v>8.793010256465178E-2</v>
      </c>
      <c r="Q1179">
        <v>22.474731883020549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0.51224598613310979</v>
      </c>
      <c r="G1180" s="13">
        <f t="shared" si="216"/>
        <v>0</v>
      </c>
      <c r="H1180" s="13">
        <f t="shared" si="217"/>
        <v>0.51224598613310979</v>
      </c>
      <c r="I1180" s="16">
        <f t="shared" si="224"/>
        <v>0.51502298031844462</v>
      </c>
      <c r="J1180" s="13">
        <f t="shared" si="218"/>
        <v>0.51502124856194398</v>
      </c>
      <c r="K1180" s="13">
        <f t="shared" si="219"/>
        <v>1.7317565006447211E-6</v>
      </c>
      <c r="L1180" s="13">
        <f t="shared" si="220"/>
        <v>0</v>
      </c>
      <c r="M1180" s="13">
        <f t="shared" si="225"/>
        <v>1.5895948139010991</v>
      </c>
      <c r="N1180" s="13">
        <f t="shared" si="221"/>
        <v>8.3321108169910077E-2</v>
      </c>
      <c r="O1180" s="13">
        <f t="shared" si="222"/>
        <v>8.3321108169910077E-2</v>
      </c>
      <c r="Q1180">
        <v>25.02411619354838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5.1798237207733493</v>
      </c>
      <c r="G1181" s="13">
        <f t="shared" si="216"/>
        <v>0</v>
      </c>
      <c r="H1181" s="13">
        <f t="shared" si="217"/>
        <v>5.1798237207733493</v>
      </c>
      <c r="I1181" s="16">
        <f t="shared" si="224"/>
        <v>5.1798254525298502</v>
      </c>
      <c r="J1181" s="13">
        <f t="shared" si="218"/>
        <v>5.1782809983056826</v>
      </c>
      <c r="K1181" s="13">
        <f t="shared" si="219"/>
        <v>1.5444542241676018E-3</v>
      </c>
      <c r="L1181" s="13">
        <f t="shared" si="220"/>
        <v>0</v>
      </c>
      <c r="M1181" s="13">
        <f t="shared" si="225"/>
        <v>1.506273705731189</v>
      </c>
      <c r="N1181" s="13">
        <f t="shared" si="221"/>
        <v>7.8953701453462519E-2</v>
      </c>
      <c r="O1181" s="13">
        <f t="shared" si="222"/>
        <v>7.8953701453462519E-2</v>
      </c>
      <c r="Q1181">
        <v>25.96995189057974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10.10024088270255</v>
      </c>
      <c r="G1182" s="13">
        <f t="shared" si="216"/>
        <v>0</v>
      </c>
      <c r="H1182" s="13">
        <f t="shared" si="217"/>
        <v>10.10024088270255</v>
      </c>
      <c r="I1182" s="16">
        <f t="shared" si="224"/>
        <v>10.101785336926717</v>
      </c>
      <c r="J1182" s="13">
        <f t="shared" si="218"/>
        <v>10.083711995566004</v>
      </c>
      <c r="K1182" s="13">
        <f t="shared" si="219"/>
        <v>1.8073341360713258E-2</v>
      </c>
      <c r="L1182" s="13">
        <f t="shared" si="220"/>
        <v>0</v>
      </c>
      <c r="M1182" s="13">
        <f t="shared" si="225"/>
        <v>1.4273200042777265</v>
      </c>
      <c r="N1182" s="13">
        <f t="shared" si="221"/>
        <v>7.4815219217807705E-2</v>
      </c>
      <c r="O1182" s="13">
        <f t="shared" si="222"/>
        <v>7.4815219217807705E-2</v>
      </c>
      <c r="Q1182">
        <v>22.690134275481281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44.626686556672418</v>
      </c>
      <c r="G1183" s="13">
        <f t="shared" si="216"/>
        <v>0</v>
      </c>
      <c r="H1183" s="13">
        <f t="shared" si="217"/>
        <v>44.626686556672418</v>
      </c>
      <c r="I1183" s="16">
        <f t="shared" si="224"/>
        <v>44.644759898033129</v>
      </c>
      <c r="J1183" s="13">
        <f t="shared" si="218"/>
        <v>42.227318172807159</v>
      </c>
      <c r="K1183" s="13">
        <f t="shared" si="219"/>
        <v>2.4174417252259701</v>
      </c>
      <c r="L1183" s="13">
        <f t="shared" si="220"/>
        <v>0</v>
      </c>
      <c r="M1183" s="13">
        <f t="shared" si="225"/>
        <v>1.3525047850599188</v>
      </c>
      <c r="N1183" s="13">
        <f t="shared" si="221"/>
        <v>7.0893662026825108E-2</v>
      </c>
      <c r="O1183" s="13">
        <f t="shared" si="222"/>
        <v>7.0893662026825108E-2</v>
      </c>
      <c r="Q1183">
        <v>19.019989190499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24.055899258580769</v>
      </c>
      <c r="G1184" s="13">
        <f t="shared" si="216"/>
        <v>0</v>
      </c>
      <c r="H1184" s="13">
        <f t="shared" si="217"/>
        <v>24.055899258580769</v>
      </c>
      <c r="I1184" s="16">
        <f t="shared" si="224"/>
        <v>26.47334098380674</v>
      </c>
      <c r="J1184" s="13">
        <f t="shared" si="218"/>
        <v>25.771493427060964</v>
      </c>
      <c r="K1184" s="13">
        <f t="shared" si="219"/>
        <v>0.70184755674577559</v>
      </c>
      <c r="L1184" s="13">
        <f t="shared" si="220"/>
        <v>0</v>
      </c>
      <c r="M1184" s="13">
        <f t="shared" si="225"/>
        <v>1.2816111230330938</v>
      </c>
      <c r="N1184" s="13">
        <f t="shared" si="221"/>
        <v>6.717765941368016E-2</v>
      </c>
      <c r="O1184" s="13">
        <f t="shared" si="222"/>
        <v>6.717765941368016E-2</v>
      </c>
      <c r="Q1184">
        <v>16.984752942416389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59.001314789345798</v>
      </c>
      <c r="G1185" s="13">
        <f t="shared" si="216"/>
        <v>3.7398580083014964E-2</v>
      </c>
      <c r="H1185" s="13">
        <f t="shared" si="217"/>
        <v>58.963916209262784</v>
      </c>
      <c r="I1185" s="16">
        <f t="shared" si="224"/>
        <v>59.66576376600856</v>
      </c>
      <c r="J1185" s="13">
        <f t="shared" si="218"/>
        <v>47.53670414728532</v>
      </c>
      <c r="K1185" s="13">
        <f t="shared" si="219"/>
        <v>12.12905961872324</v>
      </c>
      <c r="L1185" s="13">
        <f t="shared" si="220"/>
        <v>0</v>
      </c>
      <c r="M1185" s="13">
        <f t="shared" si="225"/>
        <v>1.2144334636194136</v>
      </c>
      <c r="N1185" s="13">
        <f t="shared" si="221"/>
        <v>6.3656436912411435E-2</v>
      </c>
      <c r="O1185" s="13">
        <f t="shared" si="222"/>
        <v>0.10105501699542641</v>
      </c>
      <c r="Q1185">
        <v>11.794683222580639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7.8780927806388181</v>
      </c>
      <c r="G1186" s="13">
        <f t="shared" si="216"/>
        <v>0</v>
      </c>
      <c r="H1186" s="13">
        <f t="shared" si="217"/>
        <v>7.8780927806388181</v>
      </c>
      <c r="I1186" s="16">
        <f t="shared" si="224"/>
        <v>20.007152399362056</v>
      </c>
      <c r="J1186" s="13">
        <f t="shared" si="218"/>
        <v>19.443358212533237</v>
      </c>
      <c r="K1186" s="13">
        <f t="shared" si="219"/>
        <v>0.56379418682881877</v>
      </c>
      <c r="L1186" s="13">
        <f t="shared" si="220"/>
        <v>0</v>
      </c>
      <c r="M1186" s="13">
        <f t="shared" si="225"/>
        <v>1.1507770267070021</v>
      </c>
      <c r="N1186" s="13">
        <f t="shared" si="221"/>
        <v>6.0319784817609065E-2</v>
      </c>
      <c r="O1186" s="13">
        <f t="shared" si="222"/>
        <v>6.0319784817609065E-2</v>
      </c>
      <c r="Q1186">
        <v>12.49348982838999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11.665771037087531</v>
      </c>
      <c r="G1187" s="13">
        <f t="shared" si="216"/>
        <v>0</v>
      </c>
      <c r="H1187" s="13">
        <f t="shared" si="217"/>
        <v>11.665771037087531</v>
      </c>
      <c r="I1187" s="16">
        <f t="shared" si="224"/>
        <v>12.229565223916349</v>
      </c>
      <c r="J1187" s="13">
        <f t="shared" si="218"/>
        <v>12.145772880634444</v>
      </c>
      <c r="K1187" s="13">
        <f t="shared" si="219"/>
        <v>8.3792343281904991E-2</v>
      </c>
      <c r="L1187" s="13">
        <f t="shared" si="220"/>
        <v>0</v>
      </c>
      <c r="M1187" s="13">
        <f t="shared" si="225"/>
        <v>1.090457241889393</v>
      </c>
      <c r="N1187" s="13">
        <f t="shared" si="221"/>
        <v>5.7158028581603619E-2</v>
      </c>
      <c r="O1187" s="13">
        <f t="shared" si="222"/>
        <v>5.7158028581603619E-2</v>
      </c>
      <c r="Q1187">
        <v>15.83552699516658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11.38583190882769</v>
      </c>
      <c r="G1188" s="13">
        <f t="shared" si="216"/>
        <v>0</v>
      </c>
      <c r="H1188" s="13">
        <f t="shared" si="217"/>
        <v>11.38583190882769</v>
      </c>
      <c r="I1188" s="16">
        <f t="shared" si="224"/>
        <v>11.469624252109595</v>
      </c>
      <c r="J1188" s="13">
        <f t="shared" si="218"/>
        <v>11.414999746516877</v>
      </c>
      <c r="K1188" s="13">
        <f t="shared" si="219"/>
        <v>5.4624505592718364E-2</v>
      </c>
      <c r="L1188" s="13">
        <f t="shared" si="220"/>
        <v>0</v>
      </c>
      <c r="M1188" s="13">
        <f t="shared" si="225"/>
        <v>1.0332992133077894</v>
      </c>
      <c r="N1188" s="13">
        <f t="shared" si="221"/>
        <v>5.4162000763332871E-2</v>
      </c>
      <c r="O1188" s="13">
        <f t="shared" si="222"/>
        <v>5.4162000763332871E-2</v>
      </c>
      <c r="Q1188">
        <v>17.532047590619701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26.994591546511678</v>
      </c>
      <c r="G1189" s="13">
        <f t="shared" si="216"/>
        <v>0</v>
      </c>
      <c r="H1189" s="13">
        <f t="shared" si="217"/>
        <v>26.994591546511678</v>
      </c>
      <c r="I1189" s="16">
        <f t="shared" si="224"/>
        <v>27.049216052104398</v>
      </c>
      <c r="J1189" s="13">
        <f t="shared" si="218"/>
        <v>26.240064175575917</v>
      </c>
      <c r="K1189" s="13">
        <f t="shared" si="219"/>
        <v>0.80915187652848175</v>
      </c>
      <c r="L1189" s="13">
        <f t="shared" si="220"/>
        <v>0</v>
      </c>
      <c r="M1189" s="13">
        <f t="shared" si="225"/>
        <v>0.97913721254445651</v>
      </c>
      <c r="N1189" s="13">
        <f t="shared" si="221"/>
        <v>5.1323014447552662E-2</v>
      </c>
      <c r="O1189" s="13">
        <f t="shared" si="222"/>
        <v>5.1323014447552662E-2</v>
      </c>
      <c r="Q1189">
        <v>16.394666499919669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13.725947056466531</v>
      </c>
      <c r="G1190" s="13">
        <f t="shared" si="216"/>
        <v>0</v>
      </c>
      <c r="H1190" s="13">
        <f t="shared" si="217"/>
        <v>13.725947056466531</v>
      </c>
      <c r="I1190" s="16">
        <f t="shared" si="224"/>
        <v>14.535098932995012</v>
      </c>
      <c r="J1190" s="13">
        <f t="shared" si="218"/>
        <v>14.460768621622991</v>
      </c>
      <c r="K1190" s="13">
        <f t="shared" si="219"/>
        <v>7.4330311372021285E-2</v>
      </c>
      <c r="L1190" s="13">
        <f t="shared" si="220"/>
        <v>0</v>
      </c>
      <c r="M1190" s="13">
        <f t="shared" si="225"/>
        <v>0.92781419809690391</v>
      </c>
      <c r="N1190" s="13">
        <f t="shared" si="221"/>
        <v>4.8632838057321659E-2</v>
      </c>
      <c r="O1190" s="13">
        <f t="shared" si="222"/>
        <v>4.8632838057321659E-2</v>
      </c>
      <c r="Q1190">
        <v>20.372827877757459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5.1699511357204342</v>
      </c>
      <c r="G1191" s="13">
        <f t="shared" si="216"/>
        <v>0</v>
      </c>
      <c r="H1191" s="13">
        <f t="shared" si="217"/>
        <v>5.1699511357204342</v>
      </c>
      <c r="I1191" s="16">
        <f t="shared" si="224"/>
        <v>5.2442814470924555</v>
      </c>
      <c r="J1191" s="13">
        <f t="shared" si="218"/>
        <v>5.2421779504562318</v>
      </c>
      <c r="K1191" s="13">
        <f t="shared" si="219"/>
        <v>2.1034966362236673E-3</v>
      </c>
      <c r="L1191" s="13">
        <f t="shared" si="220"/>
        <v>0</v>
      </c>
      <c r="M1191" s="13">
        <f t="shared" si="225"/>
        <v>0.87918136003958225</v>
      </c>
      <c r="N1191" s="13">
        <f t="shared" si="221"/>
        <v>4.6083671486729198E-2</v>
      </c>
      <c r="O1191" s="13">
        <f t="shared" si="222"/>
        <v>4.6083671486729198E-2</v>
      </c>
      <c r="Q1191">
        <v>24.015746743733171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0.44528055253644172</v>
      </c>
      <c r="G1192" s="13">
        <f t="shared" si="216"/>
        <v>0</v>
      </c>
      <c r="H1192" s="13">
        <f t="shared" si="217"/>
        <v>0.44528055253644172</v>
      </c>
      <c r="I1192" s="16">
        <f t="shared" si="224"/>
        <v>0.44738404917266539</v>
      </c>
      <c r="J1192" s="13">
        <f t="shared" si="218"/>
        <v>0.44738294039875814</v>
      </c>
      <c r="K1192" s="13">
        <f t="shared" si="219"/>
        <v>1.1087739072435099E-6</v>
      </c>
      <c r="L1192" s="13">
        <f t="shared" si="220"/>
        <v>0</v>
      </c>
      <c r="M1192" s="13">
        <f t="shared" si="225"/>
        <v>0.83309768855285304</v>
      </c>
      <c r="N1192" s="13">
        <f t="shared" si="221"/>
        <v>4.3668123484663771E-2</v>
      </c>
      <c r="O1192" s="13">
        <f t="shared" si="222"/>
        <v>4.3668123484663771E-2</v>
      </c>
      <c r="Q1192">
        <v>25.193066912863689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13.280335203567789</v>
      </c>
      <c r="G1193" s="13">
        <f t="shared" si="216"/>
        <v>0</v>
      </c>
      <c r="H1193" s="13">
        <f t="shared" si="217"/>
        <v>13.280335203567789</v>
      </c>
      <c r="I1193" s="16">
        <f t="shared" si="224"/>
        <v>13.280336312341696</v>
      </c>
      <c r="J1193" s="13">
        <f t="shared" si="218"/>
        <v>13.25882585227248</v>
      </c>
      <c r="K1193" s="13">
        <f t="shared" si="219"/>
        <v>2.1510460069215753E-2</v>
      </c>
      <c r="L1193" s="13">
        <f t="shared" si="220"/>
        <v>0</v>
      </c>
      <c r="M1193" s="13">
        <f t="shared" si="225"/>
        <v>0.78942956506818929</v>
      </c>
      <c r="N1193" s="13">
        <f t="shared" si="221"/>
        <v>4.137919022404668E-2</v>
      </c>
      <c r="O1193" s="13">
        <f t="shared" si="222"/>
        <v>4.137919022404668E-2</v>
      </c>
      <c r="Q1193">
        <v>27.341941193548379</v>
      </c>
    </row>
    <row r="1194" spans="1:17" x14ac:dyDescent="0.2">
      <c r="A1194" s="14">
        <f t="shared" si="223"/>
        <v>58319</v>
      </c>
      <c r="B1194" s="1">
        <v>9</v>
      </c>
      <c r="F1194" s="34">
        <v>6.3739331199638221</v>
      </c>
      <c r="G1194" s="13">
        <f t="shared" si="216"/>
        <v>0</v>
      </c>
      <c r="H1194" s="13">
        <f t="shared" si="217"/>
        <v>6.3739331199638221</v>
      </c>
      <c r="I1194" s="16">
        <f t="shared" si="224"/>
        <v>6.3954435800330378</v>
      </c>
      <c r="J1194" s="13">
        <f t="shared" si="218"/>
        <v>6.3914638356598577</v>
      </c>
      <c r="K1194" s="13">
        <f t="shared" si="219"/>
        <v>3.9797443731801607E-3</v>
      </c>
      <c r="L1194" s="13">
        <f t="shared" si="220"/>
        <v>0</v>
      </c>
      <c r="M1194" s="13">
        <f t="shared" si="225"/>
        <v>0.74805037484414261</v>
      </c>
      <c r="N1194" s="13">
        <f t="shared" si="221"/>
        <v>3.9210234994393051E-2</v>
      </c>
      <c r="O1194" s="13">
        <f t="shared" si="222"/>
        <v>3.9210234994393051E-2</v>
      </c>
      <c r="Q1194">
        <v>23.711681541980401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0.2221018986092427</v>
      </c>
      <c r="G1195" s="13">
        <f t="shared" si="216"/>
        <v>0</v>
      </c>
      <c r="H1195" s="13">
        <f t="shared" si="217"/>
        <v>0.2221018986092427</v>
      </c>
      <c r="I1195" s="16">
        <f t="shared" si="224"/>
        <v>0.22608164298242286</v>
      </c>
      <c r="J1195" s="13">
        <f t="shared" si="218"/>
        <v>0.22608129358561896</v>
      </c>
      <c r="K1195" s="13">
        <f t="shared" si="219"/>
        <v>3.4939680390588812E-7</v>
      </c>
      <c r="L1195" s="13">
        <f t="shared" si="220"/>
        <v>0</v>
      </c>
      <c r="M1195" s="13">
        <f t="shared" si="225"/>
        <v>0.70884013984974958</v>
      </c>
      <c r="N1195" s="13">
        <f t="shared" si="221"/>
        <v>3.7154968958819104E-2</v>
      </c>
      <c r="O1195" s="13">
        <f t="shared" si="222"/>
        <v>3.7154968958819104E-2</v>
      </c>
      <c r="Q1195">
        <v>18.856617908876739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19.496146451532631</v>
      </c>
      <c r="G1196" s="13">
        <f t="shared" si="216"/>
        <v>0</v>
      </c>
      <c r="H1196" s="13">
        <f t="shared" si="217"/>
        <v>19.496146451532631</v>
      </c>
      <c r="I1196" s="16">
        <f t="shared" si="224"/>
        <v>19.496146800929434</v>
      </c>
      <c r="J1196" s="13">
        <f t="shared" si="218"/>
        <v>19.130555858660813</v>
      </c>
      <c r="K1196" s="13">
        <f t="shared" si="219"/>
        <v>0.36559094226862143</v>
      </c>
      <c r="L1196" s="13">
        <f t="shared" si="220"/>
        <v>0</v>
      </c>
      <c r="M1196" s="13">
        <f t="shared" si="225"/>
        <v>0.67168517089093049</v>
      </c>
      <c r="N1196" s="13">
        <f t="shared" si="221"/>
        <v>3.5207432919701132E-2</v>
      </c>
      <c r="O1196" s="13">
        <f t="shared" si="222"/>
        <v>3.5207432919701132E-2</v>
      </c>
      <c r="Q1196">
        <v>15.17556267002756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57.498116790300237</v>
      </c>
      <c r="G1197" s="13">
        <f t="shared" si="216"/>
        <v>7.3346201021037422E-3</v>
      </c>
      <c r="H1197" s="13">
        <f t="shared" si="217"/>
        <v>57.490782170198131</v>
      </c>
      <c r="I1197" s="16">
        <f t="shared" si="224"/>
        <v>57.856373112466756</v>
      </c>
      <c r="J1197" s="13">
        <f t="shared" si="218"/>
        <v>47.620992826629895</v>
      </c>
      <c r="K1197" s="13">
        <f t="shared" si="219"/>
        <v>10.235380285836861</v>
      </c>
      <c r="L1197" s="13">
        <f t="shared" si="220"/>
        <v>0</v>
      </c>
      <c r="M1197" s="13">
        <f t="shared" si="225"/>
        <v>0.63647773797122942</v>
      </c>
      <c r="N1197" s="13">
        <f t="shared" si="221"/>
        <v>3.336198004011607E-2</v>
      </c>
      <c r="O1197" s="13">
        <f t="shared" si="222"/>
        <v>4.0696600142219812E-2</v>
      </c>
      <c r="Q1197">
        <v>12.734548338685871</v>
      </c>
    </row>
    <row r="1198" spans="1:17" x14ac:dyDescent="0.2">
      <c r="A1198" s="14">
        <f t="shared" si="223"/>
        <v>58441</v>
      </c>
      <c r="B1198" s="1">
        <v>1</v>
      </c>
      <c r="F1198" s="34">
        <v>4.8210620624824321</v>
      </c>
      <c r="G1198" s="13">
        <f t="shared" si="216"/>
        <v>0</v>
      </c>
      <c r="H1198" s="13">
        <f t="shared" si="217"/>
        <v>4.8210620624824321</v>
      </c>
      <c r="I1198" s="16">
        <f t="shared" si="224"/>
        <v>15.056442348319294</v>
      </c>
      <c r="J1198" s="13">
        <f t="shared" si="218"/>
        <v>14.801011855960184</v>
      </c>
      <c r="K1198" s="13">
        <f t="shared" si="219"/>
        <v>0.25543049235911042</v>
      </c>
      <c r="L1198" s="13">
        <f t="shared" si="220"/>
        <v>0</v>
      </c>
      <c r="M1198" s="13">
        <f t="shared" si="225"/>
        <v>0.60311575793111338</v>
      </c>
      <c r="N1198" s="13">
        <f t="shared" si="221"/>
        <v>3.1613259470964897E-2</v>
      </c>
      <c r="O1198" s="13">
        <f t="shared" si="222"/>
        <v>3.1613259470964897E-2</v>
      </c>
      <c r="Q1198">
        <v>12.17164322258065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4.2299765077764553</v>
      </c>
      <c r="G1199" s="13">
        <f t="shared" si="216"/>
        <v>0</v>
      </c>
      <c r="H1199" s="13">
        <f t="shared" si="217"/>
        <v>4.2299765077764553</v>
      </c>
      <c r="I1199" s="16">
        <f t="shared" si="224"/>
        <v>4.4854070001355657</v>
      </c>
      <c r="J1199" s="13">
        <f t="shared" si="218"/>
        <v>4.4798989547488661</v>
      </c>
      <c r="K1199" s="13">
        <f t="shared" si="219"/>
        <v>5.5080453866995782E-3</v>
      </c>
      <c r="L1199" s="13">
        <f t="shared" si="220"/>
        <v>0</v>
      </c>
      <c r="M1199" s="13">
        <f t="shared" si="225"/>
        <v>0.57150249846014844</v>
      </c>
      <c r="N1199" s="13">
        <f t="shared" si="221"/>
        <v>2.9956200836306068E-2</v>
      </c>
      <c r="O1199" s="13">
        <f t="shared" si="222"/>
        <v>2.9956200836306068E-2</v>
      </c>
      <c r="Q1199">
        <v>13.83311463113554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2.3200588484802771</v>
      </c>
      <c r="G1200" s="13">
        <f t="shared" si="216"/>
        <v>0</v>
      </c>
      <c r="H1200" s="13">
        <f t="shared" si="217"/>
        <v>2.3200588484802771</v>
      </c>
      <c r="I1200" s="16">
        <f t="shared" si="224"/>
        <v>2.3255668938669767</v>
      </c>
      <c r="J1200" s="13">
        <f t="shared" si="218"/>
        <v>2.3251801798729765</v>
      </c>
      <c r="K1200" s="13">
        <f t="shared" si="219"/>
        <v>3.8671399400014295E-4</v>
      </c>
      <c r="L1200" s="13">
        <f t="shared" si="220"/>
        <v>0</v>
      </c>
      <c r="M1200" s="13">
        <f t="shared" si="225"/>
        <v>0.54154629762384232</v>
      </c>
      <c r="N1200" s="13">
        <f t="shared" si="221"/>
        <v>2.8385999531914605E-2</v>
      </c>
      <c r="O1200" s="13">
        <f t="shared" si="222"/>
        <v>2.8385999531914605E-2</v>
      </c>
      <c r="Q1200">
        <v>18.7364505181834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11.14220154713497</v>
      </c>
      <c r="G1201" s="13">
        <f t="shared" si="216"/>
        <v>0</v>
      </c>
      <c r="H1201" s="13">
        <f t="shared" si="217"/>
        <v>11.14220154713497</v>
      </c>
      <c r="I1201" s="16">
        <f t="shared" si="224"/>
        <v>11.142588261128971</v>
      </c>
      <c r="J1201" s="13">
        <f t="shared" si="218"/>
        <v>11.103182609776391</v>
      </c>
      <c r="K1201" s="13">
        <f t="shared" si="219"/>
        <v>3.9405651352579341E-2</v>
      </c>
      <c r="L1201" s="13">
        <f t="shared" si="220"/>
        <v>0</v>
      </c>
      <c r="M1201" s="13">
        <f t="shared" si="225"/>
        <v>0.51316029809192776</v>
      </c>
      <c r="N1201" s="13">
        <f t="shared" si="221"/>
        <v>2.6898102794440205E-2</v>
      </c>
      <c r="O1201" s="13">
        <f t="shared" si="222"/>
        <v>2.6898102794440205E-2</v>
      </c>
      <c r="Q1201">
        <v>19.24061471694948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15.153990932272601</v>
      </c>
      <c r="G1202" s="13">
        <f t="shared" si="216"/>
        <v>0</v>
      </c>
      <c r="H1202" s="13">
        <f t="shared" si="217"/>
        <v>15.153990932272601</v>
      </c>
      <c r="I1202" s="16">
        <f t="shared" si="224"/>
        <v>15.19339658362518</v>
      </c>
      <c r="J1202" s="13">
        <f t="shared" si="218"/>
        <v>15.048660125660577</v>
      </c>
      <c r="K1202" s="13">
        <f t="shared" si="219"/>
        <v>0.1447364579646031</v>
      </c>
      <c r="L1202" s="13">
        <f t="shared" si="220"/>
        <v>0</v>
      </c>
      <c r="M1202" s="13">
        <f t="shared" si="225"/>
        <v>0.48626219529748754</v>
      </c>
      <c r="N1202" s="13">
        <f t="shared" si="221"/>
        <v>2.5488196500772369E-2</v>
      </c>
      <c r="O1202" s="13">
        <f t="shared" si="222"/>
        <v>2.5488196500772369E-2</v>
      </c>
      <c r="Q1202">
        <v>16.551133396945009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2.2698623489695571</v>
      </c>
      <c r="G1203" s="13">
        <f t="shared" si="216"/>
        <v>0</v>
      </c>
      <c r="H1203" s="13">
        <f t="shared" si="217"/>
        <v>2.2698623489695571</v>
      </c>
      <c r="I1203" s="16">
        <f t="shared" si="224"/>
        <v>2.4145988069341602</v>
      </c>
      <c r="J1203" s="13">
        <f t="shared" si="218"/>
        <v>2.4143414108784564</v>
      </c>
      <c r="K1203" s="13">
        <f t="shared" si="219"/>
        <v>2.5739605570374025E-4</v>
      </c>
      <c r="L1203" s="13">
        <f t="shared" si="220"/>
        <v>0</v>
      </c>
      <c r="M1203" s="13">
        <f t="shared" si="225"/>
        <v>0.46077399879671516</v>
      </c>
      <c r="N1203" s="13">
        <f t="shared" si="221"/>
        <v>2.4152192659337521E-2</v>
      </c>
      <c r="O1203" s="13">
        <f t="shared" si="222"/>
        <v>2.4152192659337521E-2</v>
      </c>
      <c r="Q1203">
        <v>22.410356545066929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0.26163406095740671</v>
      </c>
      <c r="G1204" s="13">
        <f t="shared" si="216"/>
        <v>0</v>
      </c>
      <c r="H1204" s="13">
        <f t="shared" si="217"/>
        <v>0.26163406095740671</v>
      </c>
      <c r="I1204" s="16">
        <f t="shared" si="224"/>
        <v>0.26189145701311045</v>
      </c>
      <c r="J1204" s="13">
        <f t="shared" si="218"/>
        <v>0.26189123083309679</v>
      </c>
      <c r="K1204" s="13">
        <f t="shared" si="219"/>
        <v>2.2618001366270235E-7</v>
      </c>
      <c r="L1204" s="13">
        <f t="shared" si="220"/>
        <v>0</v>
      </c>
      <c r="M1204" s="13">
        <f t="shared" si="225"/>
        <v>0.43662180613737761</v>
      </c>
      <c r="N1204" s="13">
        <f t="shared" si="221"/>
        <v>2.2886217557059427E-2</v>
      </c>
      <c r="O1204" s="13">
        <f t="shared" si="222"/>
        <v>2.2886217557059427E-2</v>
      </c>
      <c r="Q1204">
        <v>25.07240819354838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61.620589848168592</v>
      </c>
      <c r="G1205" s="13">
        <f t="shared" si="216"/>
        <v>8.9784081259470835E-2</v>
      </c>
      <c r="H1205" s="13">
        <f t="shared" si="217"/>
        <v>61.530805766909118</v>
      </c>
      <c r="I1205" s="16">
        <f t="shared" si="224"/>
        <v>61.530805993089132</v>
      </c>
      <c r="J1205" s="13">
        <f t="shared" si="218"/>
        <v>59.058466230211387</v>
      </c>
      <c r="K1205" s="13">
        <f t="shared" si="219"/>
        <v>2.4723397628777448</v>
      </c>
      <c r="L1205" s="13">
        <f t="shared" si="220"/>
        <v>0</v>
      </c>
      <c r="M1205" s="13">
        <f t="shared" si="225"/>
        <v>0.41373558858031817</v>
      </c>
      <c r="N1205" s="13">
        <f t="shared" si="221"/>
        <v>2.1686600527615289E-2</v>
      </c>
      <c r="O1205" s="13">
        <f t="shared" si="222"/>
        <v>0.11147068178708612</v>
      </c>
      <c r="Q1205">
        <v>25.85986012640338</v>
      </c>
    </row>
    <row r="1206" spans="1:17" x14ac:dyDescent="0.2">
      <c r="A1206" s="14">
        <f t="shared" si="223"/>
        <v>58685</v>
      </c>
      <c r="B1206" s="1">
        <v>9</v>
      </c>
      <c r="F1206" s="34">
        <v>0.46666666699999998</v>
      </c>
      <c r="G1206" s="13">
        <f t="shared" si="216"/>
        <v>0</v>
      </c>
      <c r="H1206" s="13">
        <f t="shared" si="217"/>
        <v>0.46666666699999998</v>
      </c>
      <c r="I1206" s="16">
        <f t="shared" si="224"/>
        <v>2.939006429877745</v>
      </c>
      <c r="J1206" s="13">
        <f t="shared" si="218"/>
        <v>2.9387301435341442</v>
      </c>
      <c r="K1206" s="13">
        <f t="shared" si="219"/>
        <v>2.7628634360077342E-4</v>
      </c>
      <c r="L1206" s="13">
        <f t="shared" si="220"/>
        <v>0</v>
      </c>
      <c r="M1206" s="13">
        <f t="shared" si="225"/>
        <v>0.39204898805270288</v>
      </c>
      <c r="N1206" s="13">
        <f t="shared" si="221"/>
        <v>2.0549863308421339E-2</v>
      </c>
      <c r="O1206" s="13">
        <f t="shared" si="222"/>
        <v>2.0549863308421339E-2</v>
      </c>
      <c r="Q1206">
        <v>26.123333746933589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3.7316452210651851</v>
      </c>
      <c r="G1207" s="13">
        <f t="shared" si="216"/>
        <v>0</v>
      </c>
      <c r="H1207" s="13">
        <f t="shared" si="217"/>
        <v>3.7316452210651851</v>
      </c>
      <c r="I1207" s="16">
        <f t="shared" si="224"/>
        <v>3.7319215074087859</v>
      </c>
      <c r="J1207" s="13">
        <f t="shared" si="218"/>
        <v>3.7308915538613863</v>
      </c>
      <c r="K1207" s="13">
        <f t="shared" si="219"/>
        <v>1.0299535473996535E-3</v>
      </c>
      <c r="L1207" s="13">
        <f t="shared" si="220"/>
        <v>0</v>
      </c>
      <c r="M1207" s="13">
        <f t="shared" si="225"/>
        <v>0.37149912474428154</v>
      </c>
      <c r="N1207" s="13">
        <f t="shared" si="221"/>
        <v>1.9472709955488738E-2</v>
      </c>
      <c r="O1207" s="13">
        <f t="shared" si="222"/>
        <v>1.9472709955488738E-2</v>
      </c>
      <c r="Q1207">
        <v>21.838353502725521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56.323066179504707</v>
      </c>
      <c r="G1208" s="13">
        <f t="shared" si="216"/>
        <v>0</v>
      </c>
      <c r="H1208" s="13">
        <f t="shared" si="217"/>
        <v>56.323066179504707</v>
      </c>
      <c r="I1208" s="16">
        <f t="shared" si="224"/>
        <v>56.324096133052109</v>
      </c>
      <c r="J1208" s="13">
        <f t="shared" si="218"/>
        <v>48.847132172143546</v>
      </c>
      <c r="K1208" s="13">
        <f t="shared" si="219"/>
        <v>7.476963960908563</v>
      </c>
      <c r="L1208" s="13">
        <f t="shared" si="220"/>
        <v>0</v>
      </c>
      <c r="M1208" s="13">
        <f t="shared" si="225"/>
        <v>0.35202641478879282</v>
      </c>
      <c r="N1208" s="13">
        <f t="shared" si="221"/>
        <v>1.8452017286908158E-2</v>
      </c>
      <c r="O1208" s="13">
        <f t="shared" si="222"/>
        <v>1.8452017286908158E-2</v>
      </c>
      <c r="Q1208">
        <v>15.00990480456697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176.8447674784515</v>
      </c>
      <c r="G1209" s="13">
        <f t="shared" si="216"/>
        <v>2.394267633865129</v>
      </c>
      <c r="H1209" s="13">
        <f t="shared" si="217"/>
        <v>174.45049984458637</v>
      </c>
      <c r="I1209" s="16">
        <f t="shared" si="224"/>
        <v>181.92746380549494</v>
      </c>
      <c r="J1209" s="13">
        <f t="shared" si="218"/>
        <v>69.418016253620237</v>
      </c>
      <c r="K1209" s="13">
        <f t="shared" si="219"/>
        <v>112.5094475518747</v>
      </c>
      <c r="L1209" s="13">
        <f t="shared" si="220"/>
        <v>3.9320492747625968</v>
      </c>
      <c r="M1209" s="13">
        <f t="shared" si="225"/>
        <v>4.265623672264482</v>
      </c>
      <c r="N1209" s="13">
        <f t="shared" si="221"/>
        <v>0.22358936271101293</v>
      </c>
      <c r="O1209" s="13">
        <f t="shared" si="222"/>
        <v>2.6178569965761418</v>
      </c>
      <c r="Q1209">
        <v>11.10953122258065</v>
      </c>
    </row>
    <row r="1210" spans="1:17" x14ac:dyDescent="0.2">
      <c r="A1210" s="14">
        <f t="shared" si="223"/>
        <v>58807</v>
      </c>
      <c r="B1210" s="1">
        <v>1</v>
      </c>
      <c r="F1210" s="34">
        <v>13.27610619487124</v>
      </c>
      <c r="G1210" s="13">
        <f t="shared" si="216"/>
        <v>0</v>
      </c>
      <c r="H1210" s="13">
        <f t="shared" si="217"/>
        <v>13.27610619487124</v>
      </c>
      <c r="I1210" s="16">
        <f t="shared" si="224"/>
        <v>121.85350447198334</v>
      </c>
      <c r="J1210" s="13">
        <f t="shared" si="218"/>
        <v>67.411938493470416</v>
      </c>
      <c r="K1210" s="13">
        <f t="shared" si="219"/>
        <v>54.441565978512926</v>
      </c>
      <c r="L1210" s="13">
        <f t="shared" si="220"/>
        <v>1.5639163067241593</v>
      </c>
      <c r="M1210" s="13">
        <f t="shared" si="225"/>
        <v>5.6059506162776289</v>
      </c>
      <c r="N1210" s="13">
        <f t="shared" si="221"/>
        <v>0.29384470407759139</v>
      </c>
      <c r="O1210" s="13">
        <f t="shared" si="222"/>
        <v>0.29384470407759139</v>
      </c>
      <c r="Q1210">
        <v>12.21304344204202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73.796514671133892</v>
      </c>
      <c r="G1211" s="13">
        <f t="shared" si="216"/>
        <v>0.33330257771877686</v>
      </c>
      <c r="H1211" s="13">
        <f t="shared" si="217"/>
        <v>73.463212093415109</v>
      </c>
      <c r="I1211" s="16">
        <f t="shared" si="224"/>
        <v>126.34086176520388</v>
      </c>
      <c r="J1211" s="13">
        <f t="shared" si="218"/>
        <v>72.229045924395152</v>
      </c>
      <c r="K1211" s="13">
        <f t="shared" si="219"/>
        <v>54.111815840808731</v>
      </c>
      <c r="L1211" s="13">
        <f t="shared" si="220"/>
        <v>1.5504683876481731</v>
      </c>
      <c r="M1211" s="13">
        <f t="shared" si="225"/>
        <v>6.8625742998482098</v>
      </c>
      <c r="N1211" s="13">
        <f t="shared" si="221"/>
        <v>0.35971260761629126</v>
      </c>
      <c r="O1211" s="13">
        <f t="shared" si="222"/>
        <v>0.69301518533506812</v>
      </c>
      <c r="Q1211">
        <v>13.44424890226545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23.335152222199149</v>
      </c>
      <c r="G1212" s="13">
        <f t="shared" si="216"/>
        <v>0</v>
      </c>
      <c r="H1212" s="13">
        <f t="shared" si="217"/>
        <v>23.335152222199149</v>
      </c>
      <c r="I1212" s="16">
        <f t="shared" si="224"/>
        <v>75.896499675359721</v>
      </c>
      <c r="J1212" s="13">
        <f t="shared" si="218"/>
        <v>62.324923875876422</v>
      </c>
      <c r="K1212" s="13">
        <f t="shared" si="219"/>
        <v>13.571575799483298</v>
      </c>
      <c r="L1212" s="13">
        <f t="shared" si="220"/>
        <v>0</v>
      </c>
      <c r="M1212" s="13">
        <f t="shared" si="225"/>
        <v>6.5028616922319182</v>
      </c>
      <c r="N1212" s="13">
        <f t="shared" si="221"/>
        <v>0.34085770646338515</v>
      </c>
      <c r="O1212" s="13">
        <f t="shared" si="222"/>
        <v>0.34085770646338515</v>
      </c>
      <c r="Q1212">
        <v>16.542044203410409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7.9927346786804661</v>
      </c>
      <c r="G1213" s="13">
        <f t="shared" si="216"/>
        <v>0</v>
      </c>
      <c r="H1213" s="13">
        <f t="shared" si="217"/>
        <v>7.9927346786804661</v>
      </c>
      <c r="I1213" s="16">
        <f t="shared" si="224"/>
        <v>21.564310478163765</v>
      </c>
      <c r="J1213" s="13">
        <f t="shared" si="218"/>
        <v>21.334176698296115</v>
      </c>
      <c r="K1213" s="13">
        <f t="shared" si="219"/>
        <v>0.23013377986764993</v>
      </c>
      <c r="L1213" s="13">
        <f t="shared" si="220"/>
        <v>0</v>
      </c>
      <c r="M1213" s="13">
        <f t="shared" si="225"/>
        <v>6.1620039857685329</v>
      </c>
      <c r="N1213" s="13">
        <f t="shared" si="221"/>
        <v>0.32299111456058205</v>
      </c>
      <c r="O1213" s="13">
        <f t="shared" si="222"/>
        <v>0.32299111456058205</v>
      </c>
      <c r="Q1213">
        <v>20.689617063173561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2.9980635993335878</v>
      </c>
      <c r="G1214" s="13">
        <f t="shared" si="216"/>
        <v>0</v>
      </c>
      <c r="H1214" s="13">
        <f t="shared" si="217"/>
        <v>2.9980635993335878</v>
      </c>
      <c r="I1214" s="16">
        <f t="shared" si="224"/>
        <v>3.2281973792012377</v>
      </c>
      <c r="J1214" s="13">
        <f t="shared" si="218"/>
        <v>3.2276507482614241</v>
      </c>
      <c r="K1214" s="13">
        <f t="shared" si="219"/>
        <v>5.4663093981366373E-4</v>
      </c>
      <c r="L1214" s="13">
        <f t="shared" si="220"/>
        <v>0</v>
      </c>
      <c r="M1214" s="13">
        <f t="shared" si="225"/>
        <v>5.8390128712079505</v>
      </c>
      <c r="N1214" s="13">
        <f t="shared" si="221"/>
        <v>0.30606102812668373</v>
      </c>
      <c r="O1214" s="13">
        <f t="shared" si="222"/>
        <v>0.30606102812668373</v>
      </c>
      <c r="Q1214">
        <v>23.247922327177289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1.5232955648966291</v>
      </c>
      <c r="G1215" s="13">
        <f t="shared" si="216"/>
        <v>0</v>
      </c>
      <c r="H1215" s="13">
        <f t="shared" si="217"/>
        <v>1.5232955648966291</v>
      </c>
      <c r="I1215" s="16">
        <f t="shared" si="224"/>
        <v>1.5238421958364428</v>
      </c>
      <c r="J1215" s="13">
        <f t="shared" si="218"/>
        <v>1.5237847694997699</v>
      </c>
      <c r="K1215" s="13">
        <f t="shared" si="219"/>
        <v>5.7426336672827816E-5</v>
      </c>
      <c r="L1215" s="13">
        <f t="shared" si="220"/>
        <v>0</v>
      </c>
      <c r="M1215" s="13">
        <f t="shared" si="225"/>
        <v>5.5329518430812668</v>
      </c>
      <c r="N1215" s="13">
        <f t="shared" si="221"/>
        <v>0.29001835875702636</v>
      </c>
      <c r="O1215" s="13">
        <f t="shared" si="222"/>
        <v>0.29001835875702636</v>
      </c>
      <c r="Q1215">
        <v>23.257893732860961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6.6666670000000003E-3</v>
      </c>
      <c r="G1216" s="13">
        <f t="shared" si="216"/>
        <v>0</v>
      </c>
      <c r="H1216" s="13">
        <f t="shared" si="217"/>
        <v>6.6666670000000003E-3</v>
      </c>
      <c r="I1216" s="16">
        <f t="shared" si="224"/>
        <v>6.7240933366728281E-3</v>
      </c>
      <c r="J1216" s="13">
        <f t="shared" si="218"/>
        <v>6.7240933337727902E-3</v>
      </c>
      <c r="K1216" s="13">
        <f t="shared" si="219"/>
        <v>2.9000378487520351E-12</v>
      </c>
      <c r="L1216" s="13">
        <f t="shared" si="220"/>
        <v>0</v>
      </c>
      <c r="M1216" s="13">
        <f t="shared" si="225"/>
        <v>5.2429334843242401</v>
      </c>
      <c r="N1216" s="13">
        <f t="shared" si="221"/>
        <v>0.27481659109275575</v>
      </c>
      <c r="O1216" s="13">
        <f t="shared" si="222"/>
        <v>0.27481659109275575</v>
      </c>
      <c r="Q1216">
        <v>27.082532618458909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37.054976736367507</v>
      </c>
      <c r="G1217" s="13">
        <f t="shared" si="216"/>
        <v>0</v>
      </c>
      <c r="H1217" s="13">
        <f t="shared" si="217"/>
        <v>37.054976736367507</v>
      </c>
      <c r="I1217" s="16">
        <f t="shared" si="224"/>
        <v>37.054976736370406</v>
      </c>
      <c r="J1217" s="13">
        <f t="shared" si="218"/>
        <v>36.512926643985651</v>
      </c>
      <c r="K1217" s="13">
        <f t="shared" si="219"/>
        <v>0.54205009238475554</v>
      </c>
      <c r="L1217" s="13">
        <f t="shared" si="220"/>
        <v>0</v>
      </c>
      <c r="M1217" s="13">
        <f t="shared" si="225"/>
        <v>4.9681168932314845</v>
      </c>
      <c r="N1217" s="13">
        <f t="shared" si="221"/>
        <v>0.26041164795059091</v>
      </c>
      <c r="O1217" s="13">
        <f t="shared" si="222"/>
        <v>0.26041164795059091</v>
      </c>
      <c r="Q1217">
        <v>26.118459193548379</v>
      </c>
    </row>
    <row r="1218" spans="1:17" x14ac:dyDescent="0.2">
      <c r="A1218" s="14">
        <f t="shared" si="223"/>
        <v>59050</v>
      </c>
      <c r="B1218" s="1">
        <v>9</v>
      </c>
      <c r="F1218" s="34">
        <v>1.41543934790476</v>
      </c>
      <c r="G1218" s="13">
        <f t="shared" si="216"/>
        <v>0</v>
      </c>
      <c r="H1218" s="13">
        <f t="shared" si="217"/>
        <v>1.41543934790476</v>
      </c>
      <c r="I1218" s="16">
        <f t="shared" si="224"/>
        <v>1.9574894402895155</v>
      </c>
      <c r="J1218" s="13">
        <f t="shared" si="218"/>
        <v>1.9573851629147325</v>
      </c>
      <c r="K1218" s="13">
        <f t="shared" si="219"/>
        <v>1.042773747830239E-4</v>
      </c>
      <c r="L1218" s="13">
        <f t="shared" si="220"/>
        <v>0</v>
      </c>
      <c r="M1218" s="13">
        <f t="shared" si="225"/>
        <v>4.7077052452808932</v>
      </c>
      <c r="N1218" s="13">
        <f t="shared" si="221"/>
        <v>0.246761762522023</v>
      </c>
      <c r="O1218" s="13">
        <f t="shared" si="222"/>
        <v>0.246761762522023</v>
      </c>
      <c r="Q1218">
        <v>24.361752008683119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6.3480294247209752</v>
      </c>
      <c r="G1219" s="13">
        <f t="shared" si="216"/>
        <v>0</v>
      </c>
      <c r="H1219" s="13">
        <f t="shared" si="217"/>
        <v>6.3480294247209752</v>
      </c>
      <c r="I1219" s="16">
        <f t="shared" si="224"/>
        <v>6.3481337020957582</v>
      </c>
      <c r="J1219" s="13">
        <f t="shared" si="218"/>
        <v>6.3398892633544017</v>
      </c>
      <c r="K1219" s="13">
        <f t="shared" si="219"/>
        <v>8.2444387413564968E-3</v>
      </c>
      <c r="L1219" s="13">
        <f t="shared" si="220"/>
        <v>0</v>
      </c>
      <c r="M1219" s="13">
        <f t="shared" si="225"/>
        <v>4.4609434827588705</v>
      </c>
      <c r="N1219" s="13">
        <f t="shared" si="221"/>
        <v>0.23382735727139392</v>
      </c>
      <c r="O1219" s="13">
        <f t="shared" si="222"/>
        <v>0.23382735727139392</v>
      </c>
      <c r="Q1219">
        <v>18.39216122175532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44.7314950849767</v>
      </c>
      <c r="G1220" s="13">
        <f t="shared" si="216"/>
        <v>0</v>
      </c>
      <c r="H1220" s="13">
        <f t="shared" si="217"/>
        <v>44.7314950849767</v>
      </c>
      <c r="I1220" s="16">
        <f t="shared" si="224"/>
        <v>44.739739523718058</v>
      </c>
      <c r="J1220" s="13">
        <f t="shared" si="218"/>
        <v>39.900940764456315</v>
      </c>
      <c r="K1220" s="13">
        <f t="shared" si="219"/>
        <v>4.8387987592617421</v>
      </c>
      <c r="L1220" s="13">
        <f t="shared" si="220"/>
        <v>0</v>
      </c>
      <c r="M1220" s="13">
        <f t="shared" si="225"/>
        <v>4.2271161254874769</v>
      </c>
      <c r="N1220" s="13">
        <f t="shared" si="221"/>
        <v>0.22157092918172216</v>
      </c>
      <c r="O1220" s="13">
        <f t="shared" si="222"/>
        <v>0.22157092918172216</v>
      </c>
      <c r="Q1220">
        <v>13.47321092437517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38.347370155855103</v>
      </c>
      <c r="G1221" s="13">
        <f t="shared" si="216"/>
        <v>0</v>
      </c>
      <c r="H1221" s="13">
        <f t="shared" si="217"/>
        <v>38.347370155855103</v>
      </c>
      <c r="I1221" s="16">
        <f t="shared" si="224"/>
        <v>43.186168915116845</v>
      </c>
      <c r="J1221" s="13">
        <f t="shared" si="218"/>
        <v>38.590799383998714</v>
      </c>
      <c r="K1221" s="13">
        <f t="shared" si="219"/>
        <v>4.5953695311181306</v>
      </c>
      <c r="L1221" s="13">
        <f t="shared" si="220"/>
        <v>0</v>
      </c>
      <c r="M1221" s="13">
        <f t="shared" si="225"/>
        <v>4.0055451963057545</v>
      </c>
      <c r="N1221" s="13">
        <f t="shared" si="221"/>
        <v>0.20995694101554888</v>
      </c>
      <c r="O1221" s="13">
        <f t="shared" si="222"/>
        <v>0.20995694101554888</v>
      </c>
      <c r="Q1221">
        <v>13.098931011655489</v>
      </c>
    </row>
    <row r="1222" spans="1:17" x14ac:dyDescent="0.2">
      <c r="A1222" s="14">
        <f t="shared" si="223"/>
        <v>59172</v>
      </c>
      <c r="B1222" s="1">
        <v>1</v>
      </c>
      <c r="F1222" s="34">
        <v>12.20407599009541</v>
      </c>
      <c r="G1222" s="13">
        <f t="shared" ref="G1222:G1285" si="228">IF((F1222-$J$2)&gt;0,$I$2*(F1222-$J$2),0)</f>
        <v>0</v>
      </c>
      <c r="H1222" s="13">
        <f t="shared" ref="H1222:H1285" si="229">F1222-G1222</f>
        <v>12.20407599009541</v>
      </c>
      <c r="I1222" s="16">
        <f t="shared" si="224"/>
        <v>16.799445521213542</v>
      </c>
      <c r="J1222" s="13">
        <f t="shared" ref="J1222:J1285" si="230">I1222/SQRT(1+(I1222/($K$2*(300+(25*Q1222)+0.05*(Q1222)^3)))^2)</f>
        <v>16.470840159543663</v>
      </c>
      <c r="K1222" s="13">
        <f t="shared" ref="K1222:K1285" si="231">I1222-J1222</f>
        <v>0.32860536166987941</v>
      </c>
      <c r="L1222" s="13">
        <f t="shared" ref="L1222:L1285" si="232">IF(K1222&gt;$N$2,(K1222-$N$2)/$L$2,0)</f>
        <v>0</v>
      </c>
      <c r="M1222" s="13">
        <f t="shared" si="225"/>
        <v>3.7955882552902054</v>
      </c>
      <c r="N1222" s="13">
        <f t="shared" ref="N1222:N1285" si="233">$M$2*M1222</f>
        <v>0.19895171827551772</v>
      </c>
      <c r="O1222" s="13">
        <f t="shared" ref="O1222:O1285" si="234">N1222+G1222</f>
        <v>0.19895171827551772</v>
      </c>
      <c r="Q1222">
        <v>12.705139222580639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50.139313577305003</v>
      </c>
      <c r="G1223" s="13">
        <f t="shared" si="228"/>
        <v>0</v>
      </c>
      <c r="H1223" s="13">
        <f t="shared" si="229"/>
        <v>50.139313577305003</v>
      </c>
      <c r="I1223" s="16">
        <f t="shared" ref="I1223:I1286" si="237">H1223+K1222-L1222</f>
        <v>50.467918938974883</v>
      </c>
      <c r="J1223" s="13">
        <f t="shared" si="230"/>
        <v>43.993924046399755</v>
      </c>
      <c r="K1223" s="13">
        <f t="shared" si="231"/>
        <v>6.4739948925751278</v>
      </c>
      <c r="L1223" s="13">
        <f t="shared" si="232"/>
        <v>0</v>
      </c>
      <c r="M1223" s="13">
        <f t="shared" ref="M1223:M1286" si="238">L1223+M1222-N1222</f>
        <v>3.5966365370146876</v>
      </c>
      <c r="N1223" s="13">
        <f t="shared" si="233"/>
        <v>0.18852335156592723</v>
      </c>
      <c r="O1223" s="13">
        <f t="shared" si="234"/>
        <v>0.18852335156592723</v>
      </c>
      <c r="Q1223">
        <v>13.72980317572534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34.185997791018472</v>
      </c>
      <c r="G1224" s="13">
        <f t="shared" si="228"/>
        <v>0</v>
      </c>
      <c r="H1224" s="13">
        <f t="shared" si="229"/>
        <v>34.185997791018472</v>
      </c>
      <c r="I1224" s="16">
        <f t="shared" si="237"/>
        <v>40.6599926835936</v>
      </c>
      <c r="J1224" s="13">
        <f t="shared" si="230"/>
        <v>37.056206909693664</v>
      </c>
      <c r="K1224" s="13">
        <f t="shared" si="231"/>
        <v>3.6037857738999364</v>
      </c>
      <c r="L1224" s="13">
        <f t="shared" si="232"/>
        <v>0</v>
      </c>
      <c r="M1224" s="13">
        <f t="shared" si="238"/>
        <v>3.4081131854487605</v>
      </c>
      <c r="N1224" s="13">
        <f t="shared" si="233"/>
        <v>0.17864160407215621</v>
      </c>
      <c r="O1224" s="13">
        <f t="shared" si="234"/>
        <v>0.17864160407215621</v>
      </c>
      <c r="Q1224">
        <v>13.769845324764139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8.5893315969947714</v>
      </c>
      <c r="G1225" s="13">
        <f t="shared" si="228"/>
        <v>0</v>
      </c>
      <c r="H1225" s="13">
        <f t="shared" si="229"/>
        <v>8.5893315969947714</v>
      </c>
      <c r="I1225" s="16">
        <f t="shared" si="237"/>
        <v>12.193117370894708</v>
      </c>
      <c r="J1225" s="13">
        <f t="shared" si="230"/>
        <v>12.13856804743226</v>
      </c>
      <c r="K1225" s="13">
        <f t="shared" si="231"/>
        <v>5.4549323462447674E-2</v>
      </c>
      <c r="L1225" s="13">
        <f t="shared" si="232"/>
        <v>0</v>
      </c>
      <c r="M1225" s="13">
        <f t="shared" si="238"/>
        <v>3.2294715813766044</v>
      </c>
      <c r="N1225" s="13">
        <f t="shared" si="233"/>
        <v>0.16927782388969995</v>
      </c>
      <c r="O1225" s="13">
        <f t="shared" si="234"/>
        <v>0.16927782388969995</v>
      </c>
      <c r="Q1225">
        <v>18.8429050522248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4.1498961189562378</v>
      </c>
      <c r="G1226" s="13">
        <f t="shared" si="228"/>
        <v>0</v>
      </c>
      <c r="H1226" s="13">
        <f t="shared" si="229"/>
        <v>4.1498961189562378</v>
      </c>
      <c r="I1226" s="16">
        <f t="shared" si="237"/>
        <v>4.2044454424186855</v>
      </c>
      <c r="J1226" s="13">
        <f t="shared" si="230"/>
        <v>4.2026643305284601</v>
      </c>
      <c r="K1226" s="13">
        <f t="shared" si="231"/>
        <v>1.7811118902253398E-3</v>
      </c>
      <c r="L1226" s="13">
        <f t="shared" si="232"/>
        <v>0</v>
      </c>
      <c r="M1226" s="13">
        <f t="shared" si="238"/>
        <v>3.0601937574869043</v>
      </c>
      <c r="N1226" s="13">
        <f t="shared" si="233"/>
        <v>0.16040486094861789</v>
      </c>
      <c r="O1226" s="13">
        <f t="shared" si="234"/>
        <v>0.16040486094861789</v>
      </c>
      <c r="Q1226">
        <v>20.493332219134501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0.23447452919368941</v>
      </c>
      <c r="G1227" s="13">
        <f t="shared" si="228"/>
        <v>0</v>
      </c>
      <c r="H1227" s="13">
        <f t="shared" si="229"/>
        <v>0.23447452919368941</v>
      </c>
      <c r="I1227" s="16">
        <f t="shared" si="237"/>
        <v>0.23625564108391475</v>
      </c>
      <c r="J1227" s="13">
        <f t="shared" si="230"/>
        <v>0.23625547336493141</v>
      </c>
      <c r="K1227" s="13">
        <f t="shared" si="231"/>
        <v>1.6771898334044799E-7</v>
      </c>
      <c r="L1227" s="13">
        <f t="shared" si="232"/>
        <v>0</v>
      </c>
      <c r="M1227" s="13">
        <f t="shared" si="238"/>
        <v>2.8997888965382863</v>
      </c>
      <c r="N1227" s="13">
        <f t="shared" si="233"/>
        <v>0.15199698829251676</v>
      </c>
      <c r="O1227" s="13">
        <f t="shared" si="234"/>
        <v>0.15199698829251676</v>
      </c>
      <c r="Q1227">
        <v>25.000509698005541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2.5733333329999999</v>
      </c>
      <c r="G1228" s="13">
        <f t="shared" si="228"/>
        <v>0</v>
      </c>
      <c r="H1228" s="13">
        <f t="shared" si="229"/>
        <v>2.5733333329999999</v>
      </c>
      <c r="I1228" s="16">
        <f t="shared" si="237"/>
        <v>2.573333500718983</v>
      </c>
      <c r="J1228" s="13">
        <f t="shared" si="230"/>
        <v>2.5731616788977281</v>
      </c>
      <c r="K1228" s="13">
        <f t="shared" si="231"/>
        <v>1.7182182125496936E-4</v>
      </c>
      <c r="L1228" s="13">
        <f t="shared" si="232"/>
        <v>0</v>
      </c>
      <c r="M1228" s="13">
        <f t="shared" si="238"/>
        <v>2.7477919082457696</v>
      </c>
      <c r="N1228" s="13">
        <f t="shared" si="233"/>
        <v>0.14402982748381946</v>
      </c>
      <c r="O1228" s="13">
        <f t="shared" si="234"/>
        <v>0.14402982748381946</v>
      </c>
      <c r="Q1228">
        <v>26.677803193548382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0.2658655399625639</v>
      </c>
      <c r="G1229" s="13">
        <f t="shared" si="228"/>
        <v>0</v>
      </c>
      <c r="H1229" s="13">
        <f t="shared" si="229"/>
        <v>0.2658655399625639</v>
      </c>
      <c r="I1229" s="16">
        <f t="shared" si="237"/>
        <v>0.26603736178381887</v>
      </c>
      <c r="J1229" s="13">
        <f t="shared" si="230"/>
        <v>0.26603716927711885</v>
      </c>
      <c r="K1229" s="13">
        <f t="shared" si="231"/>
        <v>1.9250670002524117E-7</v>
      </c>
      <c r="L1229" s="13">
        <f t="shared" si="232"/>
        <v>0</v>
      </c>
      <c r="M1229" s="13">
        <f t="shared" si="238"/>
        <v>2.6037620807619501</v>
      </c>
      <c r="N1229" s="13">
        <f t="shared" si="233"/>
        <v>0.13648027791903367</v>
      </c>
      <c r="O1229" s="13">
        <f t="shared" si="234"/>
        <v>0.13648027791903367</v>
      </c>
      <c r="Q1229">
        <v>26.57762956687095</v>
      </c>
    </row>
    <row r="1230" spans="1:17" x14ac:dyDescent="0.2">
      <c r="A1230" s="14">
        <f t="shared" si="235"/>
        <v>59415</v>
      </c>
      <c r="B1230" s="1">
        <v>9</v>
      </c>
      <c r="F1230" s="34">
        <v>7.4794273097572699</v>
      </c>
      <c r="G1230" s="13">
        <f t="shared" si="228"/>
        <v>0</v>
      </c>
      <c r="H1230" s="13">
        <f t="shared" si="229"/>
        <v>7.4794273097572699</v>
      </c>
      <c r="I1230" s="16">
        <f t="shared" si="237"/>
        <v>7.4794275022639702</v>
      </c>
      <c r="J1230" s="13">
        <f t="shared" si="230"/>
        <v>7.4736967176383242</v>
      </c>
      <c r="K1230" s="13">
        <f t="shared" si="231"/>
        <v>5.7307846256460238E-3</v>
      </c>
      <c r="L1230" s="13">
        <f t="shared" si="232"/>
        <v>0</v>
      </c>
      <c r="M1230" s="13">
        <f t="shared" si="238"/>
        <v>2.4672818028429164</v>
      </c>
      <c r="N1230" s="13">
        <f t="shared" si="233"/>
        <v>0.12932644984907196</v>
      </c>
      <c r="O1230" s="13">
        <f t="shared" si="234"/>
        <v>0.12932644984907196</v>
      </c>
      <c r="Q1230">
        <v>24.46094662739517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19.73418399418529</v>
      </c>
      <c r="G1231" s="13">
        <f t="shared" si="228"/>
        <v>0</v>
      </c>
      <c r="H1231" s="13">
        <f t="shared" si="229"/>
        <v>19.73418399418529</v>
      </c>
      <c r="I1231" s="16">
        <f t="shared" si="237"/>
        <v>19.739914778810935</v>
      </c>
      <c r="J1231" s="13">
        <f t="shared" si="230"/>
        <v>19.536500727364484</v>
      </c>
      <c r="K1231" s="13">
        <f t="shared" si="231"/>
        <v>0.20341405144645108</v>
      </c>
      <c r="L1231" s="13">
        <f t="shared" si="232"/>
        <v>0</v>
      </c>
      <c r="M1231" s="13">
        <f t="shared" si="238"/>
        <v>2.3379553529938444</v>
      </c>
      <c r="N1231" s="13">
        <f t="shared" si="233"/>
        <v>0.12254760091041696</v>
      </c>
      <c r="O1231" s="13">
        <f t="shared" si="234"/>
        <v>0.12254760091041696</v>
      </c>
      <c r="Q1231">
        <v>19.692667584839299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45.18202845761104</v>
      </c>
      <c r="G1232" s="13">
        <f t="shared" si="228"/>
        <v>0</v>
      </c>
      <c r="H1232" s="13">
        <f t="shared" si="229"/>
        <v>45.18202845761104</v>
      </c>
      <c r="I1232" s="16">
        <f t="shared" si="237"/>
        <v>45.385442509057491</v>
      </c>
      <c r="J1232" s="13">
        <f t="shared" si="230"/>
        <v>41.774236324984876</v>
      </c>
      <c r="K1232" s="13">
        <f t="shared" si="231"/>
        <v>3.6112061840726142</v>
      </c>
      <c r="L1232" s="13">
        <f t="shared" si="232"/>
        <v>0</v>
      </c>
      <c r="M1232" s="13">
        <f t="shared" si="238"/>
        <v>2.2154077520834274</v>
      </c>
      <c r="N1232" s="13">
        <f t="shared" si="233"/>
        <v>0.11612407598310481</v>
      </c>
      <c r="O1232" s="13">
        <f t="shared" si="234"/>
        <v>0.11612407598310481</v>
      </c>
      <c r="Q1232">
        <v>16.232494816357459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8.5275493644462959</v>
      </c>
      <c r="G1233" s="13">
        <f t="shared" si="228"/>
        <v>0</v>
      </c>
      <c r="H1233" s="13">
        <f t="shared" si="229"/>
        <v>8.5275493644462959</v>
      </c>
      <c r="I1233" s="16">
        <f t="shared" si="237"/>
        <v>12.13875554851891</v>
      </c>
      <c r="J1233" s="13">
        <f t="shared" si="230"/>
        <v>12.032911346632117</v>
      </c>
      <c r="K1233" s="13">
        <f t="shared" si="231"/>
        <v>0.10584420188679289</v>
      </c>
      <c r="L1233" s="13">
        <f t="shared" si="232"/>
        <v>0</v>
      </c>
      <c r="M1233" s="13">
        <f t="shared" si="238"/>
        <v>2.0992836761003226</v>
      </c>
      <c r="N1233" s="13">
        <f t="shared" si="233"/>
        <v>0.11003725020114732</v>
      </c>
      <c r="O1233" s="13">
        <f t="shared" si="234"/>
        <v>0.11003725020114732</v>
      </c>
      <c r="Q1233">
        <v>13.975477222580651</v>
      </c>
    </row>
    <row r="1234" spans="1:17" x14ac:dyDescent="0.2">
      <c r="A1234" s="14">
        <f t="shared" si="235"/>
        <v>59537</v>
      </c>
      <c r="B1234" s="1">
        <v>1</v>
      </c>
      <c r="F1234" s="34">
        <v>31.9604797769253</v>
      </c>
      <c r="G1234" s="13">
        <f t="shared" si="228"/>
        <v>0</v>
      </c>
      <c r="H1234" s="13">
        <f t="shared" si="229"/>
        <v>31.9604797769253</v>
      </c>
      <c r="I1234" s="16">
        <f t="shared" si="237"/>
        <v>32.066323978812093</v>
      </c>
      <c r="J1234" s="13">
        <f t="shared" si="230"/>
        <v>30.258745119680604</v>
      </c>
      <c r="K1234" s="13">
        <f t="shared" si="231"/>
        <v>1.807578859131489</v>
      </c>
      <c r="L1234" s="13">
        <f t="shared" si="232"/>
        <v>0</v>
      </c>
      <c r="M1234" s="13">
        <f t="shared" si="238"/>
        <v>1.9892464258991753</v>
      </c>
      <c r="N1234" s="13">
        <f t="shared" si="233"/>
        <v>0.10426947495015201</v>
      </c>
      <c r="O1234" s="13">
        <f t="shared" si="234"/>
        <v>0.10426947495015201</v>
      </c>
      <c r="Q1234">
        <v>13.99087412513018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66.96642554687817</v>
      </c>
      <c r="G1235" s="13">
        <f t="shared" si="228"/>
        <v>0.19670079523366241</v>
      </c>
      <c r="H1235" s="13">
        <f t="shared" si="229"/>
        <v>66.769724751644503</v>
      </c>
      <c r="I1235" s="16">
        <f t="shared" si="237"/>
        <v>68.577303610775999</v>
      </c>
      <c r="J1235" s="13">
        <f t="shared" si="230"/>
        <v>55.242446330640448</v>
      </c>
      <c r="K1235" s="13">
        <f t="shared" si="231"/>
        <v>13.334857280135552</v>
      </c>
      <c r="L1235" s="13">
        <f t="shared" si="232"/>
        <v>0</v>
      </c>
      <c r="M1235" s="13">
        <f t="shared" si="238"/>
        <v>1.8849769509490233</v>
      </c>
      <c r="N1235" s="13">
        <f t="shared" si="233"/>
        <v>9.8804026695561847E-2</v>
      </c>
      <c r="O1235" s="13">
        <f t="shared" si="234"/>
        <v>0.29550482192922423</v>
      </c>
      <c r="Q1235">
        <v>14.275257710619311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12.025202809136781</v>
      </c>
      <c r="G1236" s="13">
        <f t="shared" si="228"/>
        <v>0</v>
      </c>
      <c r="H1236" s="13">
        <f t="shared" si="229"/>
        <v>12.025202809136781</v>
      </c>
      <c r="I1236" s="16">
        <f t="shared" si="237"/>
        <v>25.360060089272331</v>
      </c>
      <c r="J1236" s="13">
        <f t="shared" si="230"/>
        <v>24.732245651779259</v>
      </c>
      <c r="K1236" s="13">
        <f t="shared" si="231"/>
        <v>0.62781443749307186</v>
      </c>
      <c r="L1236" s="13">
        <f t="shared" si="232"/>
        <v>0</v>
      </c>
      <c r="M1236" s="13">
        <f t="shared" si="238"/>
        <v>1.7861729242534614</v>
      </c>
      <c r="N1236" s="13">
        <f t="shared" si="233"/>
        <v>9.3625058493143065E-2</v>
      </c>
      <c r="O1236" s="13">
        <f t="shared" si="234"/>
        <v>9.3625058493143065E-2</v>
      </c>
      <c r="Q1236">
        <v>16.88032696490572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17.34091074116802</v>
      </c>
      <c r="G1237" s="13">
        <f t="shared" si="228"/>
        <v>0</v>
      </c>
      <c r="H1237" s="13">
        <f t="shared" si="229"/>
        <v>17.34091074116802</v>
      </c>
      <c r="I1237" s="16">
        <f t="shared" si="237"/>
        <v>17.968725178661092</v>
      </c>
      <c r="J1237" s="13">
        <f t="shared" si="230"/>
        <v>17.803167104533721</v>
      </c>
      <c r="K1237" s="13">
        <f t="shared" si="231"/>
        <v>0.16555807412737167</v>
      </c>
      <c r="L1237" s="13">
        <f t="shared" si="232"/>
        <v>0</v>
      </c>
      <c r="M1237" s="13">
        <f t="shared" si="238"/>
        <v>1.6925478657603183</v>
      </c>
      <c r="N1237" s="13">
        <f t="shared" si="233"/>
        <v>8.8717554041126967E-2</v>
      </c>
      <c r="O1237" s="13">
        <f t="shared" si="234"/>
        <v>8.8717554041126967E-2</v>
      </c>
      <c r="Q1237">
        <v>19.167058185602741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19.721242919839899</v>
      </c>
      <c r="G1238" s="13">
        <f t="shared" si="228"/>
        <v>0</v>
      </c>
      <c r="H1238" s="13">
        <f t="shared" si="229"/>
        <v>19.721242919839899</v>
      </c>
      <c r="I1238" s="16">
        <f t="shared" si="237"/>
        <v>19.88680099396727</v>
      </c>
      <c r="J1238" s="13">
        <f t="shared" si="230"/>
        <v>19.623798185802535</v>
      </c>
      <c r="K1238" s="13">
        <f t="shared" si="231"/>
        <v>0.26300280816473531</v>
      </c>
      <c r="L1238" s="13">
        <f t="shared" si="232"/>
        <v>0</v>
      </c>
      <c r="M1238" s="13">
        <f t="shared" si="238"/>
        <v>1.6038303117191914</v>
      </c>
      <c r="N1238" s="13">
        <f t="shared" si="233"/>
        <v>8.4067284140780851E-2</v>
      </c>
      <c r="O1238" s="13">
        <f t="shared" si="234"/>
        <v>8.4067284140780851E-2</v>
      </c>
      <c r="Q1238">
        <v>18.00329625678938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4.877431541642947</v>
      </c>
      <c r="G1239" s="13">
        <f t="shared" si="228"/>
        <v>0</v>
      </c>
      <c r="H1239" s="13">
        <f t="shared" si="229"/>
        <v>4.877431541642947</v>
      </c>
      <c r="I1239" s="16">
        <f t="shared" si="237"/>
        <v>5.1404343498076823</v>
      </c>
      <c r="J1239" s="13">
        <f t="shared" si="230"/>
        <v>5.1384587001078481</v>
      </c>
      <c r="K1239" s="13">
        <f t="shared" si="231"/>
        <v>1.9756496998342143E-3</v>
      </c>
      <c r="L1239" s="13">
        <f t="shared" si="232"/>
        <v>0</v>
      </c>
      <c r="M1239" s="13">
        <f t="shared" si="238"/>
        <v>1.5197630275784106</v>
      </c>
      <c r="N1239" s="13">
        <f t="shared" si="233"/>
        <v>7.9660765439166378E-2</v>
      </c>
      <c r="O1239" s="13">
        <f t="shared" si="234"/>
        <v>7.9660765439166378E-2</v>
      </c>
      <c r="Q1239">
        <v>24.035224600384829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0.2548887822002695</v>
      </c>
      <c r="G1240" s="13">
        <f t="shared" si="228"/>
        <v>0</v>
      </c>
      <c r="H1240" s="13">
        <f t="shared" si="229"/>
        <v>0.2548887822002695</v>
      </c>
      <c r="I1240" s="16">
        <f t="shared" si="237"/>
        <v>0.25686443190010372</v>
      </c>
      <c r="J1240" s="13">
        <f t="shared" si="230"/>
        <v>0.25686419531346866</v>
      </c>
      <c r="K1240" s="13">
        <f t="shared" si="231"/>
        <v>2.365866350606538E-7</v>
      </c>
      <c r="L1240" s="13">
        <f t="shared" si="232"/>
        <v>0</v>
      </c>
      <c r="M1240" s="13">
        <f t="shared" si="238"/>
        <v>1.4401022621392443</v>
      </c>
      <c r="N1240" s="13">
        <f t="shared" si="233"/>
        <v>7.5485221334461228E-2</v>
      </c>
      <c r="O1240" s="13">
        <f t="shared" si="234"/>
        <v>7.5485221334461228E-2</v>
      </c>
      <c r="Q1240">
        <v>24.332878844112589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0.26295367262938518</v>
      </c>
      <c r="G1241" s="13">
        <f t="shared" si="228"/>
        <v>0</v>
      </c>
      <c r="H1241" s="13">
        <f t="shared" si="229"/>
        <v>0.26295367262938518</v>
      </c>
      <c r="I1241" s="16">
        <f t="shared" si="237"/>
        <v>0.26295390921602024</v>
      </c>
      <c r="J1241" s="13">
        <f t="shared" si="230"/>
        <v>0.26295365446609903</v>
      </c>
      <c r="K1241" s="13">
        <f t="shared" si="231"/>
        <v>2.5474992121354845E-7</v>
      </c>
      <c r="L1241" s="13">
        <f t="shared" si="232"/>
        <v>0</v>
      </c>
      <c r="M1241" s="13">
        <f t="shared" si="238"/>
        <v>1.3646170408047831</v>
      </c>
      <c r="N1241" s="13">
        <f t="shared" si="233"/>
        <v>7.1528544930489546E-2</v>
      </c>
      <c r="O1241" s="13">
        <f t="shared" si="234"/>
        <v>7.1528544930489546E-2</v>
      </c>
      <c r="Q1241">
        <v>24.30657164706594</v>
      </c>
    </row>
    <row r="1242" spans="1:17" x14ac:dyDescent="0.2">
      <c r="A1242" s="14">
        <f t="shared" si="235"/>
        <v>59780</v>
      </c>
      <c r="B1242" s="1">
        <v>9</v>
      </c>
      <c r="F1242" s="34">
        <v>1.680645081309482</v>
      </c>
      <c r="G1242" s="13">
        <f t="shared" si="228"/>
        <v>0</v>
      </c>
      <c r="H1242" s="13">
        <f t="shared" si="229"/>
        <v>1.680645081309482</v>
      </c>
      <c r="I1242" s="16">
        <f t="shared" si="237"/>
        <v>1.6806453360594031</v>
      </c>
      <c r="J1242" s="13">
        <f t="shared" si="230"/>
        <v>1.6805865992549078</v>
      </c>
      <c r="K1242" s="13">
        <f t="shared" si="231"/>
        <v>5.8736804495307382E-5</v>
      </c>
      <c r="L1242" s="13">
        <f t="shared" si="232"/>
        <v>0</v>
      </c>
      <c r="M1242" s="13">
        <f t="shared" si="238"/>
        <v>1.2930884958742936</v>
      </c>
      <c r="N1242" s="13">
        <f t="shared" si="233"/>
        <v>6.7779263933048894E-2</v>
      </c>
      <c r="O1242" s="13">
        <f t="shared" si="234"/>
        <v>6.7779263933048894E-2</v>
      </c>
      <c r="Q1242">
        <v>25.198007193548381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1.0003311445893039</v>
      </c>
      <c r="G1243" s="13">
        <f t="shared" si="228"/>
        <v>0</v>
      </c>
      <c r="H1243" s="13">
        <f t="shared" si="229"/>
        <v>1.0003311445893039</v>
      </c>
      <c r="I1243" s="16">
        <f t="shared" si="237"/>
        <v>1.0003898813937993</v>
      </c>
      <c r="J1243" s="13">
        <f t="shared" si="230"/>
        <v>1.0003738336480099</v>
      </c>
      <c r="K1243" s="13">
        <f t="shared" si="231"/>
        <v>1.6047745789338208E-5</v>
      </c>
      <c r="L1243" s="13">
        <f t="shared" si="232"/>
        <v>0</v>
      </c>
      <c r="M1243" s="13">
        <f t="shared" si="238"/>
        <v>1.2253092319412446</v>
      </c>
      <c r="N1243" s="13">
        <f t="shared" si="233"/>
        <v>6.4226507386251408E-2</v>
      </c>
      <c r="O1243" s="13">
        <f t="shared" si="234"/>
        <v>6.4226507386251408E-2</v>
      </c>
      <c r="Q1243">
        <v>23.346371307548239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10.14738905276289</v>
      </c>
      <c r="G1244" s="13">
        <f t="shared" si="228"/>
        <v>0</v>
      </c>
      <c r="H1244" s="13">
        <f t="shared" si="229"/>
        <v>10.14738905276289</v>
      </c>
      <c r="I1244" s="16">
        <f t="shared" si="237"/>
        <v>10.14740510050868</v>
      </c>
      <c r="J1244" s="13">
        <f t="shared" si="230"/>
        <v>10.100258581495844</v>
      </c>
      <c r="K1244" s="13">
        <f t="shared" si="231"/>
        <v>4.7146519012835952E-2</v>
      </c>
      <c r="L1244" s="13">
        <f t="shared" si="232"/>
        <v>0</v>
      </c>
      <c r="M1244" s="13">
        <f t="shared" si="238"/>
        <v>1.1610827245549933</v>
      </c>
      <c r="N1244" s="13">
        <f t="shared" si="233"/>
        <v>6.0859974152431787E-2</v>
      </c>
      <c r="O1244" s="13">
        <f t="shared" si="234"/>
        <v>6.0859974152431787E-2</v>
      </c>
      <c r="Q1244">
        <v>15.967588095079799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42.024656785127128</v>
      </c>
      <c r="G1245" s="13">
        <f t="shared" si="228"/>
        <v>0</v>
      </c>
      <c r="H1245" s="13">
        <f t="shared" si="229"/>
        <v>42.024656785127128</v>
      </c>
      <c r="I1245" s="16">
        <f t="shared" si="237"/>
        <v>42.071803304139962</v>
      </c>
      <c r="J1245" s="13">
        <f t="shared" si="230"/>
        <v>37.617301924363694</v>
      </c>
      <c r="K1245" s="13">
        <f t="shared" si="231"/>
        <v>4.4545013797762678</v>
      </c>
      <c r="L1245" s="13">
        <f t="shared" si="232"/>
        <v>0</v>
      </c>
      <c r="M1245" s="13">
        <f t="shared" si="238"/>
        <v>1.1002227504025615</v>
      </c>
      <c r="N1245" s="13">
        <f t="shared" si="233"/>
        <v>5.7669903044230364E-2</v>
      </c>
      <c r="O1245" s="13">
        <f t="shared" si="234"/>
        <v>5.7669903044230364E-2</v>
      </c>
      <c r="Q1245">
        <v>12.76020513508576</v>
      </c>
    </row>
    <row r="1246" spans="1:17" x14ac:dyDescent="0.2">
      <c r="A1246" s="14">
        <f t="shared" si="235"/>
        <v>59902</v>
      </c>
      <c r="B1246" s="1">
        <v>1</v>
      </c>
      <c r="F1246" s="34">
        <v>38.568622549931533</v>
      </c>
      <c r="G1246" s="13">
        <f t="shared" si="228"/>
        <v>0</v>
      </c>
      <c r="H1246" s="13">
        <f t="shared" si="229"/>
        <v>38.568622549931533</v>
      </c>
      <c r="I1246" s="16">
        <f t="shared" si="237"/>
        <v>43.023123929707801</v>
      </c>
      <c r="J1246" s="13">
        <f t="shared" si="230"/>
        <v>37.718332074230581</v>
      </c>
      <c r="K1246" s="13">
        <f t="shared" si="231"/>
        <v>5.3047918554772195</v>
      </c>
      <c r="L1246" s="13">
        <f t="shared" si="232"/>
        <v>0</v>
      </c>
      <c r="M1246" s="13">
        <f t="shared" si="238"/>
        <v>1.0425528473583312</v>
      </c>
      <c r="N1246" s="13">
        <f t="shared" si="233"/>
        <v>5.4647044522250124E-2</v>
      </c>
      <c r="O1246" s="13">
        <f t="shared" si="234"/>
        <v>5.4647044522250124E-2</v>
      </c>
      <c r="Q1246">
        <v>11.74824222258065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73.841552011391443</v>
      </c>
      <c r="G1247" s="13">
        <f t="shared" si="228"/>
        <v>0.33420332452392787</v>
      </c>
      <c r="H1247" s="13">
        <f t="shared" si="229"/>
        <v>73.507348686867516</v>
      </c>
      <c r="I1247" s="16">
        <f t="shared" si="237"/>
        <v>78.812140542344736</v>
      </c>
      <c r="J1247" s="13">
        <f t="shared" si="230"/>
        <v>59.715393293920158</v>
      </c>
      <c r="K1247" s="13">
        <f t="shared" si="231"/>
        <v>19.096747248424577</v>
      </c>
      <c r="L1247" s="13">
        <f t="shared" si="232"/>
        <v>0.12247866140006972</v>
      </c>
      <c r="M1247" s="13">
        <f t="shared" si="238"/>
        <v>1.1103844642361507</v>
      </c>
      <c r="N1247" s="13">
        <f t="shared" si="233"/>
        <v>5.8202545230852921E-2</v>
      </c>
      <c r="O1247" s="13">
        <f t="shared" si="234"/>
        <v>0.39240586975478081</v>
      </c>
      <c r="Q1247">
        <v>14.00458847264424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11.101819638795421</v>
      </c>
      <c r="G1248" s="13">
        <f t="shared" si="228"/>
        <v>0</v>
      </c>
      <c r="H1248" s="13">
        <f t="shared" si="229"/>
        <v>11.101819638795421</v>
      </c>
      <c r="I1248" s="16">
        <f t="shared" si="237"/>
        <v>30.076088225819927</v>
      </c>
      <c r="J1248" s="13">
        <f t="shared" si="230"/>
        <v>28.733616314725527</v>
      </c>
      <c r="K1248" s="13">
        <f t="shared" si="231"/>
        <v>1.3424719110943997</v>
      </c>
      <c r="L1248" s="13">
        <f t="shared" si="232"/>
        <v>0</v>
      </c>
      <c r="M1248" s="13">
        <f t="shared" si="238"/>
        <v>1.0521819190052977</v>
      </c>
      <c r="N1248" s="13">
        <f t="shared" si="233"/>
        <v>5.5151767432300221E-2</v>
      </c>
      <c r="O1248" s="13">
        <f t="shared" si="234"/>
        <v>5.5151767432300221E-2</v>
      </c>
      <c r="Q1248">
        <v>14.88460451357208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3.2703099600360321</v>
      </c>
      <c r="G1249" s="13">
        <f t="shared" si="228"/>
        <v>0</v>
      </c>
      <c r="H1249" s="13">
        <f t="shared" si="229"/>
        <v>3.2703099600360321</v>
      </c>
      <c r="I1249" s="16">
        <f t="shared" si="237"/>
        <v>4.6127818711304318</v>
      </c>
      <c r="J1249" s="13">
        <f t="shared" si="230"/>
        <v>4.6097347626075935</v>
      </c>
      <c r="K1249" s="13">
        <f t="shared" si="231"/>
        <v>3.0471085228382933E-3</v>
      </c>
      <c r="L1249" s="13">
        <f t="shared" si="232"/>
        <v>0</v>
      </c>
      <c r="M1249" s="13">
        <f t="shared" si="238"/>
        <v>0.99703015157299746</v>
      </c>
      <c r="N1249" s="13">
        <f t="shared" si="233"/>
        <v>5.2260900942423562E-2</v>
      </c>
      <c r="O1249" s="13">
        <f t="shared" si="234"/>
        <v>5.2260900942423562E-2</v>
      </c>
      <c r="Q1249">
        <v>18.66295075480836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29.51046726268649</v>
      </c>
      <c r="G1250" s="13">
        <f t="shared" si="228"/>
        <v>0</v>
      </c>
      <c r="H1250" s="13">
        <f t="shared" si="229"/>
        <v>29.51046726268649</v>
      </c>
      <c r="I1250" s="16">
        <f t="shared" si="237"/>
        <v>29.513514371209329</v>
      </c>
      <c r="J1250" s="13">
        <f t="shared" si="230"/>
        <v>28.642924768821974</v>
      </c>
      <c r="K1250" s="13">
        <f t="shared" si="231"/>
        <v>0.87058960238735494</v>
      </c>
      <c r="L1250" s="13">
        <f t="shared" si="232"/>
        <v>0</v>
      </c>
      <c r="M1250" s="13">
        <f t="shared" si="238"/>
        <v>0.94476925063057393</v>
      </c>
      <c r="N1250" s="13">
        <f t="shared" si="233"/>
        <v>4.9521563758884196E-2</v>
      </c>
      <c r="O1250" s="13">
        <f t="shared" si="234"/>
        <v>4.9521563758884196E-2</v>
      </c>
      <c r="Q1250">
        <v>17.736693387990432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1.148457137340239</v>
      </c>
      <c r="G1251" s="13">
        <f t="shared" si="228"/>
        <v>0</v>
      </c>
      <c r="H1251" s="13">
        <f t="shared" si="229"/>
        <v>1.148457137340239</v>
      </c>
      <c r="I1251" s="16">
        <f t="shared" si="237"/>
        <v>2.0190467397275942</v>
      </c>
      <c r="J1251" s="13">
        <f t="shared" si="230"/>
        <v>2.0189460490186528</v>
      </c>
      <c r="K1251" s="13">
        <f t="shared" si="231"/>
        <v>1.0069070894136445E-4</v>
      </c>
      <c r="L1251" s="13">
        <f t="shared" si="232"/>
        <v>0</v>
      </c>
      <c r="M1251" s="13">
        <f t="shared" si="238"/>
        <v>0.89524768687168976</v>
      </c>
      <c r="N1251" s="13">
        <f t="shared" si="233"/>
        <v>4.6925813235157453E-2</v>
      </c>
      <c r="O1251" s="13">
        <f t="shared" si="234"/>
        <v>4.6925813235157453E-2</v>
      </c>
      <c r="Q1251">
        <v>25.279557321854512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6.6666670000000003E-3</v>
      </c>
      <c r="G1252" s="13">
        <f t="shared" si="228"/>
        <v>0</v>
      </c>
      <c r="H1252" s="13">
        <f t="shared" si="229"/>
        <v>6.6666670000000003E-3</v>
      </c>
      <c r="I1252" s="16">
        <f t="shared" si="237"/>
        <v>6.7673577089413647E-3</v>
      </c>
      <c r="J1252" s="13">
        <f t="shared" si="230"/>
        <v>6.7673577058452545E-3</v>
      </c>
      <c r="K1252" s="13">
        <f t="shared" si="231"/>
        <v>3.0961101737947416E-12</v>
      </c>
      <c r="L1252" s="13">
        <f t="shared" si="232"/>
        <v>0</v>
      </c>
      <c r="M1252" s="13">
        <f t="shared" si="238"/>
        <v>0.84832187363653233</v>
      </c>
      <c r="N1252" s="13">
        <f t="shared" si="233"/>
        <v>4.4466123051007916E-2</v>
      </c>
      <c r="O1252" s="13">
        <f t="shared" si="234"/>
        <v>4.4466123051007916E-2</v>
      </c>
      <c r="Q1252">
        <v>26.74604919354838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25.802914766304919</v>
      </c>
      <c r="G1253" s="13">
        <f t="shared" si="228"/>
        <v>0</v>
      </c>
      <c r="H1253" s="13">
        <f t="shared" si="229"/>
        <v>25.802914766304919</v>
      </c>
      <c r="I1253" s="16">
        <f t="shared" si="237"/>
        <v>25.802914766308014</v>
      </c>
      <c r="J1253" s="13">
        <f t="shared" si="230"/>
        <v>25.606399604325201</v>
      </c>
      <c r="K1253" s="13">
        <f t="shared" si="231"/>
        <v>0.19651516198281271</v>
      </c>
      <c r="L1253" s="13">
        <f t="shared" si="232"/>
        <v>0</v>
      </c>
      <c r="M1253" s="13">
        <f t="shared" si="238"/>
        <v>0.80385575058552439</v>
      </c>
      <c r="N1253" s="13">
        <f t="shared" si="233"/>
        <v>4.2135361390093183E-2</v>
      </c>
      <c r="O1253" s="13">
        <f t="shared" si="234"/>
        <v>4.2135361390093183E-2</v>
      </c>
      <c r="Q1253">
        <v>25.68132614354445</v>
      </c>
    </row>
    <row r="1254" spans="1:17" x14ac:dyDescent="0.2">
      <c r="A1254" s="14">
        <f t="shared" si="235"/>
        <v>60146</v>
      </c>
      <c r="B1254" s="1">
        <v>9</v>
      </c>
      <c r="F1254" s="34">
        <v>6.4714832411545054</v>
      </c>
      <c r="G1254" s="13">
        <f t="shared" si="228"/>
        <v>0</v>
      </c>
      <c r="H1254" s="13">
        <f t="shared" si="229"/>
        <v>6.4714832411545054</v>
      </c>
      <c r="I1254" s="16">
        <f t="shared" si="237"/>
        <v>6.6679984031373181</v>
      </c>
      <c r="J1254" s="13">
        <f t="shared" si="230"/>
        <v>6.6648830932517971</v>
      </c>
      <c r="K1254" s="13">
        <f t="shared" si="231"/>
        <v>3.1153098855210004E-3</v>
      </c>
      <c r="L1254" s="13">
        <f t="shared" si="232"/>
        <v>0</v>
      </c>
      <c r="M1254" s="13">
        <f t="shared" si="238"/>
        <v>0.76172038919543117</v>
      </c>
      <c r="N1254" s="13">
        <f t="shared" si="233"/>
        <v>3.9926770261422932E-2</v>
      </c>
      <c r="O1254" s="13">
        <f t="shared" si="234"/>
        <v>3.9926770261422932E-2</v>
      </c>
      <c r="Q1254">
        <v>26.373658397695621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42.028566786810913</v>
      </c>
      <c r="G1255" s="13">
        <f t="shared" si="228"/>
        <v>0</v>
      </c>
      <c r="H1255" s="13">
        <f t="shared" si="229"/>
        <v>42.028566786810913</v>
      </c>
      <c r="I1255" s="16">
        <f t="shared" si="237"/>
        <v>42.031682096696436</v>
      </c>
      <c r="J1255" s="13">
        <f t="shared" si="230"/>
        <v>40.534023084738863</v>
      </c>
      <c r="K1255" s="13">
        <f t="shared" si="231"/>
        <v>1.4976590119575732</v>
      </c>
      <c r="L1255" s="13">
        <f t="shared" si="232"/>
        <v>0</v>
      </c>
      <c r="M1255" s="13">
        <f t="shared" si="238"/>
        <v>0.72179361893400829</v>
      </c>
      <c r="N1255" s="13">
        <f t="shared" si="233"/>
        <v>3.7833945904716046E-2</v>
      </c>
      <c r="O1255" s="13">
        <f t="shared" si="234"/>
        <v>3.7833945904716046E-2</v>
      </c>
      <c r="Q1255">
        <v>21.33031295148734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15.30533506308576</v>
      </c>
      <c r="G1256" s="13">
        <f t="shared" si="228"/>
        <v>0</v>
      </c>
      <c r="H1256" s="13">
        <f t="shared" si="229"/>
        <v>15.30533506308576</v>
      </c>
      <c r="I1256" s="16">
        <f t="shared" si="237"/>
        <v>16.802994075043333</v>
      </c>
      <c r="J1256" s="13">
        <f t="shared" si="230"/>
        <v>16.602382735967716</v>
      </c>
      <c r="K1256" s="13">
        <f t="shared" si="231"/>
        <v>0.20061133907561768</v>
      </c>
      <c r="L1256" s="13">
        <f t="shared" si="232"/>
        <v>0</v>
      </c>
      <c r="M1256" s="13">
        <f t="shared" si="238"/>
        <v>0.68395967302929228</v>
      </c>
      <c r="N1256" s="13">
        <f t="shared" si="233"/>
        <v>3.5850820222841813E-2</v>
      </c>
      <c r="O1256" s="13">
        <f t="shared" si="234"/>
        <v>3.5850820222841813E-2</v>
      </c>
      <c r="Q1256">
        <v>16.351591694524441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83.233063844657238</v>
      </c>
      <c r="G1257" s="13">
        <f t="shared" si="228"/>
        <v>0.52203356118924371</v>
      </c>
      <c r="H1257" s="13">
        <f t="shared" si="229"/>
        <v>82.711030283467991</v>
      </c>
      <c r="I1257" s="16">
        <f t="shared" si="237"/>
        <v>82.911641622543613</v>
      </c>
      <c r="J1257" s="13">
        <f t="shared" si="230"/>
        <v>61.218837077642988</v>
      </c>
      <c r="K1257" s="13">
        <f t="shared" si="231"/>
        <v>21.692804544900625</v>
      </c>
      <c r="L1257" s="13">
        <f t="shared" si="232"/>
        <v>0.22835145551835778</v>
      </c>
      <c r="M1257" s="13">
        <f t="shared" si="238"/>
        <v>0.87646030832480826</v>
      </c>
      <c r="N1257" s="13">
        <f t="shared" si="233"/>
        <v>4.5941043288473947E-2</v>
      </c>
      <c r="O1257" s="13">
        <f t="shared" si="234"/>
        <v>0.56797460447771764</v>
      </c>
      <c r="Q1257">
        <v>13.889024009519961</v>
      </c>
    </row>
    <row r="1258" spans="1:17" x14ac:dyDescent="0.2">
      <c r="A1258" s="14">
        <f t="shared" si="235"/>
        <v>60268</v>
      </c>
      <c r="B1258" s="1">
        <v>1</v>
      </c>
      <c r="F1258" s="34">
        <v>60.872065242955891</v>
      </c>
      <c r="G1258" s="13">
        <f t="shared" si="228"/>
        <v>7.4813589155216825E-2</v>
      </c>
      <c r="H1258" s="13">
        <f t="shared" si="229"/>
        <v>60.797251653800672</v>
      </c>
      <c r="I1258" s="16">
        <f t="shared" si="237"/>
        <v>82.261704743182932</v>
      </c>
      <c r="J1258" s="13">
        <f t="shared" si="230"/>
        <v>61.137498135744565</v>
      </c>
      <c r="K1258" s="13">
        <f t="shared" si="231"/>
        <v>21.124206607438367</v>
      </c>
      <c r="L1258" s="13">
        <f t="shared" si="232"/>
        <v>0.20516281000936207</v>
      </c>
      <c r="M1258" s="13">
        <f t="shared" si="238"/>
        <v>1.0356820750456963</v>
      </c>
      <c r="N1258" s="13">
        <f t="shared" si="233"/>
        <v>5.4286902202921011E-2</v>
      </c>
      <c r="O1258" s="13">
        <f t="shared" si="234"/>
        <v>0.12910049135813784</v>
      </c>
      <c r="Q1258">
        <v>13.984933222580651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3.8493414800750991</v>
      </c>
      <c r="G1259" s="13">
        <f t="shared" si="228"/>
        <v>0</v>
      </c>
      <c r="H1259" s="13">
        <f t="shared" si="229"/>
        <v>3.8493414800750991</v>
      </c>
      <c r="I1259" s="16">
        <f t="shared" si="237"/>
        <v>24.768385277504105</v>
      </c>
      <c r="J1259" s="13">
        <f t="shared" si="230"/>
        <v>23.997094776360839</v>
      </c>
      <c r="K1259" s="13">
        <f t="shared" si="231"/>
        <v>0.77129050114326603</v>
      </c>
      <c r="L1259" s="13">
        <f t="shared" si="232"/>
        <v>0</v>
      </c>
      <c r="M1259" s="13">
        <f t="shared" si="238"/>
        <v>0.98139517284277533</v>
      </c>
      <c r="N1259" s="13">
        <f t="shared" si="233"/>
        <v>5.1441368982063175E-2</v>
      </c>
      <c r="O1259" s="13">
        <f t="shared" si="234"/>
        <v>5.1441368982063175E-2</v>
      </c>
      <c r="Q1259">
        <v>14.833514397809751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44.553067116139637</v>
      </c>
      <c r="G1260" s="13">
        <f t="shared" si="228"/>
        <v>0</v>
      </c>
      <c r="H1260" s="13">
        <f t="shared" si="229"/>
        <v>44.553067116139637</v>
      </c>
      <c r="I1260" s="16">
        <f t="shared" si="237"/>
        <v>45.324357617282899</v>
      </c>
      <c r="J1260" s="13">
        <f t="shared" si="230"/>
        <v>41.864202771180267</v>
      </c>
      <c r="K1260" s="13">
        <f t="shared" si="231"/>
        <v>3.4601548461026326</v>
      </c>
      <c r="L1260" s="13">
        <f t="shared" si="232"/>
        <v>0</v>
      </c>
      <c r="M1260" s="13">
        <f t="shared" si="238"/>
        <v>0.92995380386071214</v>
      </c>
      <c r="N1260" s="13">
        <f t="shared" si="233"/>
        <v>4.8744988853064199E-2</v>
      </c>
      <c r="O1260" s="13">
        <f t="shared" si="234"/>
        <v>4.8744988853064199E-2</v>
      </c>
      <c r="Q1260">
        <v>16.545854282980851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1.8663737062521599</v>
      </c>
      <c r="G1261" s="13">
        <f t="shared" si="228"/>
        <v>0</v>
      </c>
      <c r="H1261" s="13">
        <f t="shared" si="229"/>
        <v>1.8663737062521599</v>
      </c>
      <c r="I1261" s="16">
        <f t="shared" si="237"/>
        <v>5.3265285523547927</v>
      </c>
      <c r="J1261" s="13">
        <f t="shared" si="230"/>
        <v>5.3236844476681933</v>
      </c>
      <c r="K1261" s="13">
        <f t="shared" si="231"/>
        <v>2.8441046865994579E-3</v>
      </c>
      <c r="L1261" s="13">
        <f t="shared" si="232"/>
        <v>0</v>
      </c>
      <c r="M1261" s="13">
        <f t="shared" si="238"/>
        <v>0.88120881500764792</v>
      </c>
      <c r="N1261" s="13">
        <f t="shared" si="233"/>
        <v>4.6189943722412481E-2</v>
      </c>
      <c r="O1261" s="13">
        <f t="shared" si="234"/>
        <v>4.6189943722412481E-2</v>
      </c>
      <c r="Q1261">
        <v>22.201028409314262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3.002986525021619</v>
      </c>
      <c r="G1262" s="13">
        <f t="shared" si="228"/>
        <v>0</v>
      </c>
      <c r="H1262" s="13">
        <f t="shared" si="229"/>
        <v>3.002986525021619</v>
      </c>
      <c r="I1262" s="16">
        <f t="shared" si="237"/>
        <v>3.0058306297082185</v>
      </c>
      <c r="J1262" s="13">
        <f t="shared" si="230"/>
        <v>3.0052921372643926</v>
      </c>
      <c r="K1262" s="13">
        <f t="shared" si="231"/>
        <v>5.3849244382586647E-4</v>
      </c>
      <c r="L1262" s="13">
        <f t="shared" si="232"/>
        <v>0</v>
      </c>
      <c r="M1262" s="13">
        <f t="shared" si="238"/>
        <v>0.83501887128523544</v>
      </c>
      <c r="N1262" s="13">
        <f t="shared" si="233"/>
        <v>4.3768825294243884E-2</v>
      </c>
      <c r="O1262" s="13">
        <f t="shared" si="234"/>
        <v>4.3768825294243884E-2</v>
      </c>
      <c r="Q1262">
        <v>21.835047021182099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2.5515647083313802</v>
      </c>
      <c r="G1263" s="13">
        <f t="shared" si="228"/>
        <v>0</v>
      </c>
      <c r="H1263" s="13">
        <f t="shared" si="229"/>
        <v>2.5515647083313802</v>
      </c>
      <c r="I1263" s="16">
        <f t="shared" si="237"/>
        <v>2.552103200775206</v>
      </c>
      <c r="J1263" s="13">
        <f t="shared" si="230"/>
        <v>2.5518690005755711</v>
      </c>
      <c r="K1263" s="13">
        <f t="shared" si="231"/>
        <v>2.3420019963493743E-4</v>
      </c>
      <c r="L1263" s="13">
        <f t="shared" si="232"/>
        <v>0</v>
      </c>
      <c r="M1263" s="13">
        <f t="shared" si="238"/>
        <v>0.79125004599099158</v>
      </c>
      <c r="N1263" s="13">
        <f t="shared" si="233"/>
        <v>4.1474613590154558E-2</v>
      </c>
      <c r="O1263" s="13">
        <f t="shared" si="234"/>
        <v>4.1474613590154558E-2</v>
      </c>
      <c r="Q1263">
        <v>24.265780950750742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0.25872219571902721</v>
      </c>
      <c r="G1264" s="13">
        <f t="shared" si="228"/>
        <v>0</v>
      </c>
      <c r="H1264" s="13">
        <f t="shared" si="229"/>
        <v>0.25872219571902721</v>
      </c>
      <c r="I1264" s="16">
        <f t="shared" si="237"/>
        <v>0.25895639591866215</v>
      </c>
      <c r="J1264" s="13">
        <f t="shared" si="230"/>
        <v>0.258956234093002</v>
      </c>
      <c r="K1264" s="13">
        <f t="shared" si="231"/>
        <v>1.6182566014988353E-7</v>
      </c>
      <c r="L1264" s="13">
        <f t="shared" si="232"/>
        <v>0</v>
      </c>
      <c r="M1264" s="13">
        <f t="shared" si="238"/>
        <v>0.74977543240083699</v>
      </c>
      <c r="N1264" s="13">
        <f t="shared" si="233"/>
        <v>3.9300656594931566E-2</v>
      </c>
      <c r="O1264" s="13">
        <f t="shared" si="234"/>
        <v>3.9300656594931566E-2</v>
      </c>
      <c r="Q1264">
        <v>27.252919706849472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3.9354991096744731</v>
      </c>
      <c r="G1265" s="13">
        <f t="shared" si="228"/>
        <v>0</v>
      </c>
      <c r="H1265" s="13">
        <f t="shared" si="229"/>
        <v>3.9354991096744731</v>
      </c>
      <c r="I1265" s="16">
        <f t="shared" si="237"/>
        <v>3.9354992715001331</v>
      </c>
      <c r="J1265" s="13">
        <f t="shared" si="230"/>
        <v>3.9348456409787702</v>
      </c>
      <c r="K1265" s="13">
        <f t="shared" si="231"/>
        <v>6.5363052136291344E-4</v>
      </c>
      <c r="L1265" s="13">
        <f t="shared" si="232"/>
        <v>0</v>
      </c>
      <c r="M1265" s="13">
        <f t="shared" si="238"/>
        <v>0.71047477580590546</v>
      </c>
      <c r="N1265" s="13">
        <f t="shared" si="233"/>
        <v>3.72406509691844E-2</v>
      </c>
      <c r="O1265" s="13">
        <f t="shared" si="234"/>
        <v>3.72406509691844E-2</v>
      </c>
      <c r="Q1265">
        <v>26.22971519354838</v>
      </c>
    </row>
    <row r="1266" spans="1:17" x14ac:dyDescent="0.2">
      <c r="A1266" s="14">
        <f t="shared" si="235"/>
        <v>60511</v>
      </c>
      <c r="B1266" s="1">
        <v>9</v>
      </c>
      <c r="F1266" s="34">
        <v>1.1506180091162821</v>
      </c>
      <c r="G1266" s="13">
        <f t="shared" si="228"/>
        <v>0</v>
      </c>
      <c r="H1266" s="13">
        <f t="shared" si="229"/>
        <v>1.1506180091162821</v>
      </c>
      <c r="I1266" s="16">
        <f t="shared" si="237"/>
        <v>1.151271639637645</v>
      </c>
      <c r="J1266" s="13">
        <f t="shared" si="230"/>
        <v>1.1512488846221307</v>
      </c>
      <c r="K1266" s="13">
        <f t="shared" si="231"/>
        <v>2.2755015514297483E-5</v>
      </c>
      <c r="L1266" s="13">
        <f t="shared" si="232"/>
        <v>0</v>
      </c>
      <c r="M1266" s="13">
        <f t="shared" si="238"/>
        <v>0.67323412483672107</v>
      </c>
      <c r="N1266" s="13">
        <f t="shared" si="233"/>
        <v>3.5288623772954296E-2</v>
      </c>
      <c r="O1266" s="13">
        <f t="shared" si="234"/>
        <v>3.5288623772954296E-2</v>
      </c>
      <c r="Q1266">
        <v>23.861030318320211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4.8444446230621638</v>
      </c>
      <c r="G1267" s="13">
        <f t="shared" si="228"/>
        <v>0</v>
      </c>
      <c r="H1267" s="13">
        <f t="shared" si="229"/>
        <v>4.8444446230621638</v>
      </c>
      <c r="I1267" s="16">
        <f t="shared" si="237"/>
        <v>4.8444673780776784</v>
      </c>
      <c r="J1267" s="13">
        <f t="shared" si="230"/>
        <v>4.842107236739257</v>
      </c>
      <c r="K1267" s="13">
        <f t="shared" si="231"/>
        <v>2.3601413384213288E-3</v>
      </c>
      <c r="L1267" s="13">
        <f t="shared" si="232"/>
        <v>0</v>
      </c>
      <c r="M1267" s="13">
        <f t="shared" si="238"/>
        <v>0.6379455010637668</v>
      </c>
      <c r="N1267" s="13">
        <f t="shared" si="233"/>
        <v>3.3438915147309192E-2</v>
      </c>
      <c r="O1267" s="13">
        <f t="shared" si="234"/>
        <v>3.3438915147309192E-2</v>
      </c>
      <c r="Q1267">
        <v>21.507338607881561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3.935168544758489</v>
      </c>
      <c r="G1268" s="13">
        <f t="shared" si="228"/>
        <v>0</v>
      </c>
      <c r="H1268" s="13">
        <f t="shared" si="229"/>
        <v>3.935168544758489</v>
      </c>
      <c r="I1268" s="16">
        <f t="shared" si="237"/>
        <v>3.9375286860969103</v>
      </c>
      <c r="J1268" s="13">
        <f t="shared" si="230"/>
        <v>3.9351903129750578</v>
      </c>
      <c r="K1268" s="13">
        <f t="shared" si="231"/>
        <v>2.3383731218524773E-3</v>
      </c>
      <c r="L1268" s="13">
        <f t="shared" si="232"/>
        <v>0</v>
      </c>
      <c r="M1268" s="13">
        <f t="shared" si="238"/>
        <v>0.60450658591645756</v>
      </c>
      <c r="N1268" s="13">
        <f t="shared" si="233"/>
        <v>3.1686161903710132E-2</v>
      </c>
      <c r="O1268" s="13">
        <f t="shared" si="234"/>
        <v>3.1686161903710132E-2</v>
      </c>
      <c r="Q1268">
        <v>17.176468960777559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27.384822028109429</v>
      </c>
      <c r="G1269" s="13">
        <f t="shared" si="228"/>
        <v>0</v>
      </c>
      <c r="H1269" s="13">
        <f t="shared" si="229"/>
        <v>27.384822028109429</v>
      </c>
      <c r="I1269" s="16">
        <f t="shared" si="237"/>
        <v>27.387160401231281</v>
      </c>
      <c r="J1269" s="13">
        <f t="shared" si="230"/>
        <v>26.007130719342054</v>
      </c>
      <c r="K1269" s="13">
        <f t="shared" si="231"/>
        <v>1.3800296818892264</v>
      </c>
      <c r="L1269" s="13">
        <f t="shared" si="232"/>
        <v>0</v>
      </c>
      <c r="M1269" s="13">
        <f t="shared" si="238"/>
        <v>0.57282042401274746</v>
      </c>
      <c r="N1269" s="13">
        <f t="shared" si="233"/>
        <v>3.0025281973566766E-2</v>
      </c>
      <c r="O1269" s="13">
        <f t="shared" si="234"/>
        <v>3.0025281973566766E-2</v>
      </c>
      <c r="Q1269">
        <v>12.58048629723273</v>
      </c>
    </row>
    <row r="1270" spans="1:17" x14ac:dyDescent="0.2">
      <c r="A1270" s="14">
        <f t="shared" si="235"/>
        <v>60633</v>
      </c>
      <c r="B1270" s="1">
        <v>1</v>
      </c>
      <c r="F1270" s="34">
        <v>17.48967904234048</v>
      </c>
      <c r="G1270" s="13">
        <f t="shared" si="228"/>
        <v>0</v>
      </c>
      <c r="H1270" s="13">
        <f t="shared" si="229"/>
        <v>17.48967904234048</v>
      </c>
      <c r="I1270" s="16">
        <f t="shared" si="237"/>
        <v>18.869708724229707</v>
      </c>
      <c r="J1270" s="13">
        <f t="shared" si="230"/>
        <v>18.419571678236956</v>
      </c>
      <c r="K1270" s="13">
        <f t="shared" si="231"/>
        <v>0.45013704599275073</v>
      </c>
      <c r="L1270" s="13">
        <f t="shared" si="232"/>
        <v>0</v>
      </c>
      <c r="M1270" s="13">
        <f t="shared" si="238"/>
        <v>0.54279514203918067</v>
      </c>
      <c r="N1270" s="13">
        <f t="shared" si="233"/>
        <v>2.8451459672893819E-2</v>
      </c>
      <c r="O1270" s="13">
        <f t="shared" si="234"/>
        <v>2.8451459672893819E-2</v>
      </c>
      <c r="Q1270">
        <v>12.90494822258065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66.161277217598268</v>
      </c>
      <c r="G1271" s="13">
        <f t="shared" si="228"/>
        <v>0.18059782864806437</v>
      </c>
      <c r="H1271" s="13">
        <f t="shared" si="229"/>
        <v>65.980679388950207</v>
      </c>
      <c r="I1271" s="16">
        <f t="shared" si="237"/>
        <v>66.430816434942955</v>
      </c>
      <c r="J1271" s="13">
        <f t="shared" si="230"/>
        <v>54.057292033645773</v>
      </c>
      <c r="K1271" s="13">
        <f t="shared" si="231"/>
        <v>12.373524401297182</v>
      </c>
      <c r="L1271" s="13">
        <f t="shared" si="232"/>
        <v>0</v>
      </c>
      <c r="M1271" s="13">
        <f t="shared" si="238"/>
        <v>0.5143436823662868</v>
      </c>
      <c r="N1271" s="13">
        <f t="shared" si="233"/>
        <v>2.6960131739343755E-2</v>
      </c>
      <c r="O1271" s="13">
        <f t="shared" si="234"/>
        <v>0.20755796038740812</v>
      </c>
      <c r="Q1271">
        <v>14.240041552330061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92.224514315701569</v>
      </c>
      <c r="G1272" s="13">
        <f t="shared" si="228"/>
        <v>0.70186257061013035</v>
      </c>
      <c r="H1272" s="13">
        <f t="shared" si="229"/>
        <v>91.522651745091437</v>
      </c>
      <c r="I1272" s="16">
        <f t="shared" si="237"/>
        <v>103.89617614638863</v>
      </c>
      <c r="J1272" s="13">
        <f t="shared" si="230"/>
        <v>67.92865424112334</v>
      </c>
      <c r="K1272" s="13">
        <f t="shared" si="231"/>
        <v>35.967521905265286</v>
      </c>
      <c r="L1272" s="13">
        <f t="shared" si="232"/>
        <v>0.81050509836827567</v>
      </c>
      <c r="M1272" s="13">
        <f t="shared" si="238"/>
        <v>1.2978886489952188</v>
      </c>
      <c r="N1272" s="13">
        <f t="shared" si="233"/>
        <v>6.8030871496135487E-2</v>
      </c>
      <c r="O1272" s="13">
        <f t="shared" si="234"/>
        <v>0.76989344210626587</v>
      </c>
      <c r="Q1272">
        <v>13.72848878937852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17.00608853888556</v>
      </c>
      <c r="G1273" s="13">
        <f t="shared" si="228"/>
        <v>0</v>
      </c>
      <c r="H1273" s="13">
        <f t="shared" si="229"/>
        <v>17.00608853888556</v>
      </c>
      <c r="I1273" s="16">
        <f t="shared" si="237"/>
        <v>52.163105345782576</v>
      </c>
      <c r="J1273" s="13">
        <f t="shared" si="230"/>
        <v>47.809274243840491</v>
      </c>
      <c r="K1273" s="13">
        <f t="shared" si="231"/>
        <v>4.3538311019420846</v>
      </c>
      <c r="L1273" s="13">
        <f t="shared" si="232"/>
        <v>0</v>
      </c>
      <c r="M1273" s="13">
        <f t="shared" si="238"/>
        <v>1.2298577774990833</v>
      </c>
      <c r="N1273" s="13">
        <f t="shared" si="233"/>
        <v>6.4464926543841852E-2</v>
      </c>
      <c r="O1273" s="13">
        <f t="shared" si="234"/>
        <v>6.4464926543841852E-2</v>
      </c>
      <c r="Q1273">
        <v>17.823661255775502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2.576020591036345</v>
      </c>
      <c r="G1274" s="13">
        <f t="shared" si="228"/>
        <v>0</v>
      </c>
      <c r="H1274" s="13">
        <f t="shared" si="229"/>
        <v>2.576020591036345</v>
      </c>
      <c r="I1274" s="16">
        <f t="shared" si="237"/>
        <v>6.9298516929784295</v>
      </c>
      <c r="J1274" s="13">
        <f t="shared" si="230"/>
        <v>6.9224458395471915</v>
      </c>
      <c r="K1274" s="13">
        <f t="shared" si="231"/>
        <v>7.4058534312380075E-3</v>
      </c>
      <c r="L1274" s="13">
        <f t="shared" si="232"/>
        <v>0</v>
      </c>
      <c r="M1274" s="13">
        <f t="shared" si="238"/>
        <v>1.1653928509552414</v>
      </c>
      <c r="N1274" s="13">
        <f t="shared" si="233"/>
        <v>6.1085896195508728E-2</v>
      </c>
      <c r="O1274" s="13">
        <f t="shared" si="234"/>
        <v>6.1085896195508728E-2</v>
      </c>
      <c r="Q1274">
        <v>21.009548451968239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3.7348531880374409</v>
      </c>
      <c r="G1275" s="13">
        <f t="shared" si="228"/>
        <v>0</v>
      </c>
      <c r="H1275" s="13">
        <f t="shared" si="229"/>
        <v>3.7348531880374409</v>
      </c>
      <c r="I1275" s="16">
        <f t="shared" si="237"/>
        <v>3.7422590414686789</v>
      </c>
      <c r="J1275" s="13">
        <f t="shared" si="230"/>
        <v>3.7414656630232876</v>
      </c>
      <c r="K1275" s="13">
        <f t="shared" si="231"/>
        <v>7.9337844539129065E-4</v>
      </c>
      <c r="L1275" s="13">
        <f t="shared" si="232"/>
        <v>0</v>
      </c>
      <c r="M1275" s="13">
        <f t="shared" si="238"/>
        <v>1.1043069547597326</v>
      </c>
      <c r="N1275" s="13">
        <f t="shared" si="233"/>
        <v>5.788398302867416E-2</v>
      </c>
      <c r="O1275" s="13">
        <f t="shared" si="234"/>
        <v>5.788398302867416E-2</v>
      </c>
      <c r="Q1275">
        <v>23.751614027385411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0.50711016140441001</v>
      </c>
      <c r="G1276" s="13">
        <f t="shared" si="228"/>
        <v>0</v>
      </c>
      <c r="H1276" s="13">
        <f t="shared" si="229"/>
        <v>0.50711016140441001</v>
      </c>
      <c r="I1276" s="16">
        <f t="shared" si="237"/>
        <v>0.5079035398498013</v>
      </c>
      <c r="J1276" s="13">
        <f t="shared" si="230"/>
        <v>0.50790145541148546</v>
      </c>
      <c r="K1276" s="13">
        <f t="shared" si="231"/>
        <v>2.0844383158413748E-6</v>
      </c>
      <c r="L1276" s="13">
        <f t="shared" si="232"/>
        <v>0</v>
      </c>
      <c r="M1276" s="13">
        <f t="shared" si="238"/>
        <v>1.0464229717310585</v>
      </c>
      <c r="N1276" s="13">
        <f t="shared" si="233"/>
        <v>5.4849903168158541E-2</v>
      </c>
      <c r="O1276" s="13">
        <f t="shared" si="234"/>
        <v>5.4849903168158541E-2</v>
      </c>
      <c r="Q1276">
        <v>23.39995355578084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13.512189006375779</v>
      </c>
      <c r="G1277" s="13">
        <f t="shared" si="228"/>
        <v>0</v>
      </c>
      <c r="H1277" s="13">
        <f t="shared" si="229"/>
        <v>13.512189006375779</v>
      </c>
      <c r="I1277" s="16">
        <f t="shared" si="237"/>
        <v>13.512191090814095</v>
      </c>
      <c r="J1277" s="13">
        <f t="shared" si="230"/>
        <v>13.48806383891057</v>
      </c>
      <c r="K1277" s="13">
        <f t="shared" si="231"/>
        <v>2.4127251903525604E-2</v>
      </c>
      <c r="L1277" s="13">
        <f t="shared" si="232"/>
        <v>0</v>
      </c>
      <c r="M1277" s="13">
        <f t="shared" si="238"/>
        <v>0.99157306856289995</v>
      </c>
      <c r="N1277" s="13">
        <f t="shared" si="233"/>
        <v>5.1974859367677456E-2</v>
      </c>
      <c r="O1277" s="13">
        <f t="shared" si="234"/>
        <v>5.1974859367677456E-2</v>
      </c>
      <c r="Q1277">
        <v>26.88122719354838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8.542647113679994</v>
      </c>
      <c r="G1278" s="13">
        <f t="shared" si="228"/>
        <v>0</v>
      </c>
      <c r="H1278" s="13">
        <f t="shared" si="229"/>
        <v>8.542647113679994</v>
      </c>
      <c r="I1278" s="16">
        <f t="shared" si="237"/>
        <v>8.5667743655835196</v>
      </c>
      <c r="J1278" s="13">
        <f t="shared" si="230"/>
        <v>8.5588825482114057</v>
      </c>
      <c r="K1278" s="13">
        <f t="shared" si="231"/>
        <v>7.8918173721138629E-3</v>
      </c>
      <c r="L1278" s="13">
        <f t="shared" si="232"/>
        <v>0</v>
      </c>
      <c r="M1278" s="13">
        <f t="shared" si="238"/>
        <v>0.93959820919522252</v>
      </c>
      <c r="N1278" s="13">
        <f t="shared" si="233"/>
        <v>4.9250515502424035E-2</v>
      </c>
      <c r="O1278" s="13">
        <f t="shared" si="234"/>
        <v>4.9250515502424035E-2</v>
      </c>
      <c r="Q1278">
        <v>25.085074662546461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7.864858819742838</v>
      </c>
      <c r="G1279" s="13">
        <f t="shared" si="228"/>
        <v>0</v>
      </c>
      <c r="H1279" s="13">
        <f t="shared" si="229"/>
        <v>7.864858819742838</v>
      </c>
      <c r="I1279" s="16">
        <f t="shared" si="237"/>
        <v>7.8727506371149518</v>
      </c>
      <c r="J1279" s="13">
        <f t="shared" si="230"/>
        <v>7.8624315997717966</v>
      </c>
      <c r="K1279" s="13">
        <f t="shared" si="231"/>
        <v>1.0319037343155202E-2</v>
      </c>
      <c r="L1279" s="13">
        <f t="shared" si="232"/>
        <v>0</v>
      </c>
      <c r="M1279" s="13">
        <f t="shared" si="238"/>
        <v>0.89034769369279854</v>
      </c>
      <c r="N1279" s="13">
        <f t="shared" si="233"/>
        <v>4.6668972398662613E-2</v>
      </c>
      <c r="O1279" s="13">
        <f t="shared" si="234"/>
        <v>4.6668972398662613E-2</v>
      </c>
      <c r="Q1279">
        <v>21.36735697128902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42.071945028584857</v>
      </c>
      <c r="G1280" s="13">
        <f t="shared" si="228"/>
        <v>0</v>
      </c>
      <c r="H1280" s="13">
        <f t="shared" si="229"/>
        <v>42.071945028584857</v>
      </c>
      <c r="I1280" s="16">
        <f t="shared" si="237"/>
        <v>42.082264065928015</v>
      </c>
      <c r="J1280" s="13">
        <f t="shared" si="230"/>
        <v>38.963330941219994</v>
      </c>
      <c r="K1280" s="13">
        <f t="shared" si="231"/>
        <v>3.1189331247080219</v>
      </c>
      <c r="L1280" s="13">
        <f t="shared" si="232"/>
        <v>0</v>
      </c>
      <c r="M1280" s="13">
        <f t="shared" si="238"/>
        <v>0.8436787212941359</v>
      </c>
      <c r="N1280" s="13">
        <f t="shared" si="233"/>
        <v>4.4222744930252258E-2</v>
      </c>
      <c r="O1280" s="13">
        <f t="shared" si="234"/>
        <v>4.4222744930252258E-2</v>
      </c>
      <c r="Q1280">
        <v>15.724603659692139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33.314077447194478</v>
      </c>
      <c r="G1281" s="13">
        <f t="shared" si="228"/>
        <v>0</v>
      </c>
      <c r="H1281" s="13">
        <f t="shared" si="229"/>
        <v>33.314077447194478</v>
      </c>
      <c r="I1281" s="16">
        <f t="shared" si="237"/>
        <v>36.4330105719025</v>
      </c>
      <c r="J1281" s="13">
        <f t="shared" si="230"/>
        <v>33.705607208783725</v>
      </c>
      <c r="K1281" s="13">
        <f t="shared" si="231"/>
        <v>2.7274033631187748</v>
      </c>
      <c r="L1281" s="13">
        <f t="shared" si="232"/>
        <v>0</v>
      </c>
      <c r="M1281" s="13">
        <f t="shared" si="238"/>
        <v>0.79945597636388366</v>
      </c>
      <c r="N1281" s="13">
        <f t="shared" si="233"/>
        <v>4.1904740315691948E-2</v>
      </c>
      <c r="O1281" s="13">
        <f t="shared" si="234"/>
        <v>4.1904740315691948E-2</v>
      </c>
      <c r="Q1281">
        <v>13.56773922258065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16.74370196543747</v>
      </c>
      <c r="G1282" s="13">
        <f t="shared" si="228"/>
        <v>0</v>
      </c>
      <c r="H1282" s="13">
        <f t="shared" si="229"/>
        <v>16.74370196543747</v>
      </c>
      <c r="I1282" s="16">
        <f t="shared" si="237"/>
        <v>19.471105328556245</v>
      </c>
      <c r="J1282" s="13">
        <f t="shared" si="230"/>
        <v>19.021746818715101</v>
      </c>
      <c r="K1282" s="13">
        <f t="shared" si="231"/>
        <v>0.44935850984114367</v>
      </c>
      <c r="L1282" s="13">
        <f t="shared" si="232"/>
        <v>0</v>
      </c>
      <c r="M1282" s="13">
        <f t="shared" si="238"/>
        <v>0.75755123604819175</v>
      </c>
      <c r="N1282" s="13">
        <f t="shared" si="233"/>
        <v>3.9708237552760185E-2</v>
      </c>
      <c r="O1282" s="13">
        <f t="shared" si="234"/>
        <v>3.9708237552760185E-2</v>
      </c>
      <c r="Q1282">
        <v>13.61155518275913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44.817370612106167</v>
      </c>
      <c r="G1283" s="13">
        <f t="shared" si="228"/>
        <v>0</v>
      </c>
      <c r="H1283" s="13">
        <f t="shared" si="229"/>
        <v>44.817370612106167</v>
      </c>
      <c r="I1283" s="16">
        <f t="shared" si="237"/>
        <v>45.266729121947307</v>
      </c>
      <c r="J1283" s="13">
        <f t="shared" si="230"/>
        <v>40.250520388564887</v>
      </c>
      <c r="K1283" s="13">
        <f t="shared" si="231"/>
        <v>5.0162087333824203</v>
      </c>
      <c r="L1283" s="13">
        <f t="shared" si="232"/>
        <v>0</v>
      </c>
      <c r="M1283" s="13">
        <f t="shared" si="238"/>
        <v>0.71784299849543154</v>
      </c>
      <c r="N1283" s="13">
        <f t="shared" si="233"/>
        <v>3.7626867931120328E-2</v>
      </c>
      <c r="O1283" s="13">
        <f t="shared" si="234"/>
        <v>3.7626867931120328E-2</v>
      </c>
      <c r="Q1283">
        <v>13.43363716726769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13.845498676353939</v>
      </c>
      <c r="G1284" s="13">
        <f t="shared" si="228"/>
        <v>0</v>
      </c>
      <c r="H1284" s="13">
        <f t="shared" si="229"/>
        <v>13.845498676353939</v>
      </c>
      <c r="I1284" s="16">
        <f t="shared" si="237"/>
        <v>18.861707409736361</v>
      </c>
      <c r="J1284" s="13">
        <f t="shared" si="230"/>
        <v>18.558397840372447</v>
      </c>
      <c r="K1284" s="13">
        <f t="shared" si="231"/>
        <v>0.30330956936391473</v>
      </c>
      <c r="L1284" s="13">
        <f t="shared" si="232"/>
        <v>0</v>
      </c>
      <c r="M1284" s="13">
        <f t="shared" si="238"/>
        <v>0.68021613056431118</v>
      </c>
      <c r="N1284" s="13">
        <f t="shared" si="233"/>
        <v>3.5654596566388218E-2</v>
      </c>
      <c r="O1284" s="13">
        <f t="shared" si="234"/>
        <v>3.5654596566388218E-2</v>
      </c>
      <c r="Q1284">
        <v>15.831160341978769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15.1176023943998</v>
      </c>
      <c r="G1285" s="13">
        <f t="shared" si="228"/>
        <v>0</v>
      </c>
      <c r="H1285" s="13">
        <f t="shared" si="229"/>
        <v>15.1176023943998</v>
      </c>
      <c r="I1285" s="16">
        <f t="shared" si="237"/>
        <v>15.420911963763714</v>
      </c>
      <c r="J1285" s="13">
        <f t="shared" si="230"/>
        <v>15.249632656765044</v>
      </c>
      <c r="K1285" s="13">
        <f t="shared" si="231"/>
        <v>0.17127930699867022</v>
      </c>
      <c r="L1285" s="13">
        <f t="shared" si="232"/>
        <v>0</v>
      </c>
      <c r="M1285" s="13">
        <f t="shared" si="238"/>
        <v>0.64456153399792293</v>
      </c>
      <c r="N1285" s="13">
        <f t="shared" si="233"/>
        <v>3.3785704902120767E-2</v>
      </c>
      <c r="O1285" s="13">
        <f t="shared" si="234"/>
        <v>3.3785704902120767E-2</v>
      </c>
      <c r="Q1285">
        <v>15.651150757376969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0.82472124670833324</v>
      </c>
      <c r="G1286" s="13">
        <f t="shared" ref="G1286:G1349" si="244">IF((F1286-$J$2)&gt;0,$I$2*(F1286-$J$2),0)</f>
        <v>0</v>
      </c>
      <c r="H1286" s="13">
        <f t="shared" ref="H1286:H1349" si="245">F1286-G1286</f>
        <v>0.82472124670833324</v>
      </c>
      <c r="I1286" s="16">
        <f t="shared" si="237"/>
        <v>0.99600055370700347</v>
      </c>
      <c r="J1286" s="13">
        <f t="shared" ref="J1286:J1349" si="246">I1286/SQRT(1+(I1286/($K$2*(300+(25*Q1286)+0.05*(Q1286)^3)))^2)</f>
        <v>0.99598590757339811</v>
      </c>
      <c r="K1286" s="13">
        <f t="shared" ref="K1286:K1349" si="247">I1286-J1286</f>
        <v>1.4646133605356049E-5</v>
      </c>
      <c r="L1286" s="13">
        <f t="shared" ref="L1286:L1349" si="248">IF(K1286&gt;$N$2,(K1286-$N$2)/$L$2,0)</f>
        <v>0</v>
      </c>
      <c r="M1286" s="13">
        <f t="shared" si="238"/>
        <v>0.61077582909580219</v>
      </c>
      <c r="N1286" s="13">
        <f t="shared" ref="N1286:N1349" si="249">$M$2*M1286</f>
        <v>3.2014774128990169E-2</v>
      </c>
      <c r="O1286" s="13">
        <f t="shared" ref="O1286:O1349" si="250">N1286+G1286</f>
        <v>3.2014774128990169E-2</v>
      </c>
      <c r="Q1286">
        <v>23.903805152820389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1.485502426823377</v>
      </c>
      <c r="G1287" s="13">
        <f t="shared" si="244"/>
        <v>0</v>
      </c>
      <c r="H1287" s="13">
        <f t="shared" si="245"/>
        <v>1.485502426823377</v>
      </c>
      <c r="I1287" s="16">
        <f t="shared" ref="I1287:I1350" si="252">H1287+K1286-L1286</f>
        <v>1.4855170729569824</v>
      </c>
      <c r="J1287" s="13">
        <f t="shared" si="246"/>
        <v>1.4854585384381864</v>
      </c>
      <c r="K1287" s="13">
        <f t="shared" si="247"/>
        <v>5.8534518796005131E-5</v>
      </c>
      <c r="L1287" s="13">
        <f t="shared" si="248"/>
        <v>0</v>
      </c>
      <c r="M1287" s="13">
        <f t="shared" ref="M1287:M1350" si="253">L1287+M1286-N1286</f>
        <v>0.57876105496681207</v>
      </c>
      <c r="N1287" s="13">
        <f t="shared" si="249"/>
        <v>3.0336669473068213E-2</v>
      </c>
      <c r="O1287" s="13">
        <f t="shared" si="250"/>
        <v>3.0336669473068213E-2</v>
      </c>
      <c r="Q1287">
        <v>22.579107429858951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0.31895477199666761</v>
      </c>
      <c r="G1288" s="13">
        <f t="shared" si="244"/>
        <v>0</v>
      </c>
      <c r="H1288" s="13">
        <f t="shared" si="245"/>
        <v>0.31895477199666761</v>
      </c>
      <c r="I1288" s="16">
        <f t="shared" si="252"/>
        <v>0.31901330651546361</v>
      </c>
      <c r="J1288" s="13">
        <f t="shared" si="246"/>
        <v>0.31901293852930851</v>
      </c>
      <c r="K1288" s="13">
        <f t="shared" si="247"/>
        <v>3.6798615510313937E-7</v>
      </c>
      <c r="L1288" s="13">
        <f t="shared" si="248"/>
        <v>0</v>
      </c>
      <c r="M1288" s="13">
        <f t="shared" si="253"/>
        <v>0.54842438549374384</v>
      </c>
      <c r="N1288" s="13">
        <f t="shared" si="249"/>
        <v>2.8746525307664819E-2</v>
      </c>
      <c r="O1288" s="13">
        <f t="shared" si="250"/>
        <v>2.8746525307664819E-2</v>
      </c>
      <c r="Q1288">
        <v>25.83043447087778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2.904969957197626</v>
      </c>
      <c r="G1289" s="13">
        <f t="shared" si="244"/>
        <v>0</v>
      </c>
      <c r="H1289" s="13">
        <f t="shared" si="245"/>
        <v>2.904969957197626</v>
      </c>
      <c r="I1289" s="16">
        <f t="shared" si="252"/>
        <v>2.9049703251837808</v>
      </c>
      <c r="J1289" s="13">
        <f t="shared" si="246"/>
        <v>2.9047236323229568</v>
      </c>
      <c r="K1289" s="13">
        <f t="shared" si="247"/>
        <v>2.4669286082401598E-4</v>
      </c>
      <c r="L1289" s="13">
        <f t="shared" si="248"/>
        <v>0</v>
      </c>
      <c r="M1289" s="13">
        <f t="shared" si="253"/>
        <v>0.51967786018607898</v>
      </c>
      <c r="N1289" s="13">
        <f t="shared" si="249"/>
        <v>2.7239731045552926E-2</v>
      </c>
      <c r="O1289" s="13">
        <f t="shared" si="250"/>
        <v>2.7239731045552926E-2</v>
      </c>
      <c r="Q1289">
        <v>26.691983193548381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0.43743134889531499</v>
      </c>
      <c r="G1290" s="13">
        <f t="shared" si="244"/>
        <v>0</v>
      </c>
      <c r="H1290" s="13">
        <f t="shared" si="245"/>
        <v>0.43743134889531499</v>
      </c>
      <c r="I1290" s="16">
        <f t="shared" si="252"/>
        <v>0.437678041756139</v>
      </c>
      <c r="J1290" s="13">
        <f t="shared" si="246"/>
        <v>0.43767701346636689</v>
      </c>
      <c r="K1290" s="13">
        <f t="shared" si="247"/>
        <v>1.0282897721092255E-6</v>
      </c>
      <c r="L1290" s="13">
        <f t="shared" si="248"/>
        <v>0</v>
      </c>
      <c r="M1290" s="13">
        <f t="shared" si="253"/>
        <v>0.49243812914052604</v>
      </c>
      <c r="N1290" s="13">
        <f t="shared" si="249"/>
        <v>2.5811917770674569E-2</v>
      </c>
      <c r="O1290" s="13">
        <f t="shared" si="250"/>
        <v>2.5811917770674569E-2</v>
      </c>
      <c r="Q1290">
        <v>25.261825550096781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2.5733333329999999</v>
      </c>
      <c r="G1291" s="13">
        <f t="shared" si="244"/>
        <v>0</v>
      </c>
      <c r="H1291" s="13">
        <f t="shared" si="245"/>
        <v>2.5733333329999999</v>
      </c>
      <c r="I1291" s="16">
        <f t="shared" si="252"/>
        <v>2.5733343612897719</v>
      </c>
      <c r="J1291" s="13">
        <f t="shared" si="246"/>
        <v>2.5730708914065179</v>
      </c>
      <c r="K1291" s="13">
        <f t="shared" si="247"/>
        <v>2.6346988325398613E-4</v>
      </c>
      <c r="L1291" s="13">
        <f t="shared" si="248"/>
        <v>0</v>
      </c>
      <c r="M1291" s="13">
        <f t="shared" si="253"/>
        <v>0.4666262113698515</v>
      </c>
      <c r="N1291" s="13">
        <f t="shared" si="249"/>
        <v>2.44589455705671E-2</v>
      </c>
      <c r="O1291" s="13">
        <f t="shared" si="250"/>
        <v>2.44589455705671E-2</v>
      </c>
      <c r="Q1291">
        <v>23.602349069388151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99.944781954123982</v>
      </c>
      <c r="G1292" s="13">
        <f t="shared" si="244"/>
        <v>0.85626792337857871</v>
      </c>
      <c r="H1292" s="13">
        <f t="shared" si="245"/>
        <v>99.088514030745401</v>
      </c>
      <c r="I1292" s="16">
        <f t="shared" si="252"/>
        <v>99.088777500628652</v>
      </c>
      <c r="J1292" s="13">
        <f t="shared" si="246"/>
        <v>78.073552160024107</v>
      </c>
      <c r="K1292" s="13">
        <f t="shared" si="247"/>
        <v>21.015225340604545</v>
      </c>
      <c r="L1292" s="13">
        <f t="shared" si="248"/>
        <v>0.20071831980419222</v>
      </c>
      <c r="M1292" s="13">
        <f t="shared" si="253"/>
        <v>0.64288558560347664</v>
      </c>
      <c r="N1292" s="13">
        <f t="shared" si="249"/>
        <v>3.3697857435433236E-2</v>
      </c>
      <c r="O1292" s="13">
        <f t="shared" si="250"/>
        <v>0.8899657808140119</v>
      </c>
      <c r="Q1292">
        <v>18.65662262207978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73.800119483243449</v>
      </c>
      <c r="G1293" s="13">
        <f t="shared" si="244"/>
        <v>0.33337467396096798</v>
      </c>
      <c r="H1293" s="13">
        <f t="shared" si="245"/>
        <v>73.466744809282488</v>
      </c>
      <c r="I1293" s="16">
        <f t="shared" si="252"/>
        <v>94.281251830082837</v>
      </c>
      <c r="J1293" s="13">
        <f t="shared" si="246"/>
        <v>68.510210184662526</v>
      </c>
      <c r="K1293" s="13">
        <f t="shared" si="247"/>
        <v>25.771041645420311</v>
      </c>
      <c r="L1293" s="13">
        <f t="shared" si="248"/>
        <v>0.3946707264739665</v>
      </c>
      <c r="M1293" s="13">
        <f t="shared" si="253"/>
        <v>1.00385845464201</v>
      </c>
      <c r="N1293" s="13">
        <f t="shared" si="249"/>
        <v>5.2618817169662539E-2</v>
      </c>
      <c r="O1293" s="13">
        <f t="shared" si="250"/>
        <v>0.38599349113063053</v>
      </c>
      <c r="Q1293">
        <v>15.24371941882062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11.07888002969262</v>
      </c>
      <c r="G1294" s="13">
        <f t="shared" si="244"/>
        <v>0</v>
      </c>
      <c r="H1294" s="13">
        <f t="shared" si="245"/>
        <v>11.07888002969262</v>
      </c>
      <c r="I1294" s="16">
        <f t="shared" si="252"/>
        <v>36.455250948638962</v>
      </c>
      <c r="J1294" s="13">
        <f t="shared" si="246"/>
        <v>33.34032529901733</v>
      </c>
      <c r="K1294" s="13">
        <f t="shared" si="247"/>
        <v>3.1149256496216324</v>
      </c>
      <c r="L1294" s="13">
        <f t="shared" si="248"/>
        <v>0</v>
      </c>
      <c r="M1294" s="13">
        <f t="shared" si="253"/>
        <v>0.95123963747234741</v>
      </c>
      <c r="N1294" s="13">
        <f t="shared" si="249"/>
        <v>4.9860719245068436E-2</v>
      </c>
      <c r="O1294" s="13">
        <f t="shared" si="250"/>
        <v>4.9860719245068436E-2</v>
      </c>
      <c r="Q1294">
        <v>12.48411022258065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4.3403774013714704</v>
      </c>
      <c r="G1295" s="13">
        <f t="shared" si="244"/>
        <v>0</v>
      </c>
      <c r="H1295" s="13">
        <f t="shared" si="245"/>
        <v>4.3403774013714704</v>
      </c>
      <c r="I1295" s="16">
        <f t="shared" si="252"/>
        <v>7.4553030509931029</v>
      </c>
      <c r="J1295" s="13">
        <f t="shared" si="246"/>
        <v>7.4374877241816746</v>
      </c>
      <c r="K1295" s="13">
        <f t="shared" si="247"/>
        <v>1.7815326811428278E-2</v>
      </c>
      <c r="L1295" s="13">
        <f t="shared" si="248"/>
        <v>0</v>
      </c>
      <c r="M1295" s="13">
        <f t="shared" si="253"/>
        <v>0.901378918227279</v>
      </c>
      <c r="N1295" s="13">
        <f t="shared" si="249"/>
        <v>4.7247191353987666E-2</v>
      </c>
      <c r="O1295" s="13">
        <f t="shared" si="250"/>
        <v>4.7247191353987666E-2</v>
      </c>
      <c r="Q1295">
        <v>16.336354588205069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13.82181204926818</v>
      </c>
      <c r="G1296" s="13">
        <f t="shared" si="244"/>
        <v>0</v>
      </c>
      <c r="H1296" s="13">
        <f t="shared" si="245"/>
        <v>13.82181204926818</v>
      </c>
      <c r="I1296" s="16">
        <f t="shared" si="252"/>
        <v>13.839627376079608</v>
      </c>
      <c r="J1296" s="13">
        <f t="shared" si="246"/>
        <v>13.728259546096163</v>
      </c>
      <c r="K1296" s="13">
        <f t="shared" si="247"/>
        <v>0.11136782998344508</v>
      </c>
      <c r="L1296" s="13">
        <f t="shared" si="248"/>
        <v>0</v>
      </c>
      <c r="M1296" s="13">
        <f t="shared" si="253"/>
        <v>0.85413172687329131</v>
      </c>
      <c r="N1296" s="13">
        <f t="shared" si="249"/>
        <v>4.4770655631108179E-2</v>
      </c>
      <c r="O1296" s="13">
        <f t="shared" si="250"/>
        <v>4.4770655631108179E-2</v>
      </c>
      <c r="Q1296">
        <v>16.439704793551041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41.031039222102557</v>
      </c>
      <c r="G1297" s="13">
        <f t="shared" si="244"/>
        <v>0</v>
      </c>
      <c r="H1297" s="13">
        <f t="shared" si="245"/>
        <v>41.031039222102557</v>
      </c>
      <c r="I1297" s="16">
        <f t="shared" si="252"/>
        <v>41.142407052086</v>
      </c>
      <c r="J1297" s="13">
        <f t="shared" si="246"/>
        <v>38.649219123773058</v>
      </c>
      <c r="K1297" s="13">
        <f t="shared" si="247"/>
        <v>2.4931879283129419</v>
      </c>
      <c r="L1297" s="13">
        <f t="shared" si="248"/>
        <v>0</v>
      </c>
      <c r="M1297" s="13">
        <f t="shared" si="253"/>
        <v>0.80936107124218315</v>
      </c>
      <c r="N1297" s="13">
        <f t="shared" si="249"/>
        <v>4.2423931416827085E-2</v>
      </c>
      <c r="O1297" s="13">
        <f t="shared" si="250"/>
        <v>4.2423931416827085E-2</v>
      </c>
      <c r="Q1297">
        <v>16.993549146480451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15.173225418251279</v>
      </c>
      <c r="G1298" s="13">
        <f t="shared" si="244"/>
        <v>0</v>
      </c>
      <c r="H1298" s="13">
        <f t="shared" si="245"/>
        <v>15.173225418251279</v>
      </c>
      <c r="I1298" s="16">
        <f t="shared" si="252"/>
        <v>17.666413346564219</v>
      </c>
      <c r="J1298" s="13">
        <f t="shared" si="246"/>
        <v>17.528242608428314</v>
      </c>
      <c r="K1298" s="13">
        <f t="shared" si="247"/>
        <v>0.13817073813590497</v>
      </c>
      <c r="L1298" s="13">
        <f t="shared" si="248"/>
        <v>0</v>
      </c>
      <c r="M1298" s="13">
        <f t="shared" si="253"/>
        <v>0.76693713982535605</v>
      </c>
      <c r="N1298" s="13">
        <f t="shared" si="249"/>
        <v>4.0200214437089737E-2</v>
      </c>
      <c r="O1298" s="13">
        <f t="shared" si="250"/>
        <v>4.0200214437089737E-2</v>
      </c>
      <c r="Q1298">
        <v>20.099156032760529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1.0472925228943639</v>
      </c>
      <c r="G1299" s="13">
        <f t="shared" si="244"/>
        <v>0</v>
      </c>
      <c r="H1299" s="13">
        <f t="shared" si="245"/>
        <v>1.0472925228943639</v>
      </c>
      <c r="I1299" s="16">
        <f t="shared" si="252"/>
        <v>1.1854632610302689</v>
      </c>
      <c r="J1299" s="13">
        <f t="shared" si="246"/>
        <v>1.1854411272150009</v>
      </c>
      <c r="K1299" s="13">
        <f t="shared" si="247"/>
        <v>2.2133815267944001E-5</v>
      </c>
      <c r="L1299" s="13">
        <f t="shared" si="248"/>
        <v>0</v>
      </c>
      <c r="M1299" s="13">
        <f t="shared" si="253"/>
        <v>0.72673692538826629</v>
      </c>
      <c r="N1299" s="13">
        <f t="shared" si="249"/>
        <v>3.809305707455022E-2</v>
      </c>
      <c r="O1299" s="13">
        <f t="shared" si="250"/>
        <v>3.809305707455022E-2</v>
      </c>
      <c r="Q1299">
        <v>24.687046102440171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0.25987958110873671</v>
      </c>
      <c r="G1300" s="13">
        <f t="shared" si="244"/>
        <v>0</v>
      </c>
      <c r="H1300" s="13">
        <f t="shared" si="245"/>
        <v>0.25987958110873671</v>
      </c>
      <c r="I1300" s="16">
        <f t="shared" si="252"/>
        <v>0.25990171492400466</v>
      </c>
      <c r="J1300" s="13">
        <f t="shared" si="246"/>
        <v>0.25990151615006324</v>
      </c>
      <c r="K1300" s="13">
        <f t="shared" si="247"/>
        <v>1.987739414177625E-7</v>
      </c>
      <c r="L1300" s="13">
        <f t="shared" si="248"/>
        <v>0</v>
      </c>
      <c r="M1300" s="13">
        <f t="shared" si="253"/>
        <v>0.68864386831371605</v>
      </c>
      <c r="N1300" s="13">
        <f t="shared" si="249"/>
        <v>3.6096349673849906E-2</v>
      </c>
      <c r="O1300" s="13">
        <f t="shared" si="250"/>
        <v>3.6096349673849906E-2</v>
      </c>
      <c r="Q1300">
        <v>25.83830919354838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0.51178324127984975</v>
      </c>
      <c r="G1301" s="13">
        <f t="shared" si="244"/>
        <v>0</v>
      </c>
      <c r="H1301" s="13">
        <f t="shared" si="245"/>
        <v>0.51178324127984975</v>
      </c>
      <c r="I1301" s="16">
        <f t="shared" si="252"/>
        <v>0.51178344005379117</v>
      </c>
      <c r="J1301" s="13">
        <f t="shared" si="246"/>
        <v>0.51178203100147523</v>
      </c>
      <c r="K1301" s="13">
        <f t="shared" si="247"/>
        <v>1.4090523159371315E-6</v>
      </c>
      <c r="L1301" s="13">
        <f t="shared" si="248"/>
        <v>0</v>
      </c>
      <c r="M1301" s="13">
        <f t="shared" si="253"/>
        <v>0.65254751863986615</v>
      </c>
      <c r="N1301" s="13">
        <f t="shared" si="249"/>
        <v>3.4204302826809259E-2</v>
      </c>
      <c r="O1301" s="13">
        <f t="shared" si="250"/>
        <v>3.4204302826809259E-2</v>
      </c>
      <c r="Q1301">
        <v>26.376147501860849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28.31733689322628</v>
      </c>
      <c r="G1302" s="13">
        <f t="shared" si="244"/>
        <v>0</v>
      </c>
      <c r="H1302" s="13">
        <f t="shared" si="245"/>
        <v>28.31733689322628</v>
      </c>
      <c r="I1302" s="16">
        <f t="shared" si="252"/>
        <v>28.317338302278596</v>
      </c>
      <c r="J1302" s="13">
        <f t="shared" si="246"/>
        <v>28.079261091448462</v>
      </c>
      <c r="K1302" s="13">
        <f t="shared" si="247"/>
        <v>0.23807721083013433</v>
      </c>
      <c r="L1302" s="13">
        <f t="shared" si="248"/>
        <v>0</v>
      </c>
      <c r="M1302" s="13">
        <f t="shared" si="253"/>
        <v>0.61834321581305685</v>
      </c>
      <c r="N1302" s="13">
        <f t="shared" si="249"/>
        <v>3.2411430586169035E-2</v>
      </c>
      <c r="O1302" s="13">
        <f t="shared" si="250"/>
        <v>3.2411430586169035E-2</v>
      </c>
      <c r="Q1302">
        <v>26.30276188172606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1.458564382054941</v>
      </c>
      <c r="G1303" s="13">
        <f t="shared" si="244"/>
        <v>0</v>
      </c>
      <c r="H1303" s="13">
        <f t="shared" si="245"/>
        <v>1.458564382054941</v>
      </c>
      <c r="I1303" s="16">
        <f t="shared" si="252"/>
        <v>1.6966415928850753</v>
      </c>
      <c r="J1303" s="13">
        <f t="shared" si="246"/>
        <v>1.6965478995097909</v>
      </c>
      <c r="K1303" s="13">
        <f t="shared" si="247"/>
        <v>9.3693375284420455E-5</v>
      </c>
      <c r="L1303" s="13">
        <f t="shared" si="248"/>
        <v>0</v>
      </c>
      <c r="M1303" s="13">
        <f t="shared" si="253"/>
        <v>0.58593178522688782</v>
      </c>
      <c r="N1303" s="13">
        <f t="shared" si="249"/>
        <v>3.0712534559209713E-2</v>
      </c>
      <c r="O1303" s="13">
        <f t="shared" si="250"/>
        <v>3.0712534559209713E-2</v>
      </c>
      <c r="Q1303">
        <v>22.07029446658499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5.7997669005831067</v>
      </c>
      <c r="G1304" s="13">
        <f t="shared" si="244"/>
        <v>0</v>
      </c>
      <c r="H1304" s="13">
        <f t="shared" si="245"/>
        <v>5.7997669005831067</v>
      </c>
      <c r="I1304" s="16">
        <f t="shared" si="252"/>
        <v>5.7998605939583907</v>
      </c>
      <c r="J1304" s="13">
        <f t="shared" si="246"/>
        <v>5.7927679314919347</v>
      </c>
      <c r="K1304" s="13">
        <f t="shared" si="247"/>
        <v>7.0926624664560123E-3</v>
      </c>
      <c r="L1304" s="13">
        <f t="shared" si="248"/>
        <v>0</v>
      </c>
      <c r="M1304" s="13">
        <f t="shared" si="253"/>
        <v>0.55521925066767808</v>
      </c>
      <c r="N1304" s="13">
        <f t="shared" si="249"/>
        <v>2.9102688835128714E-2</v>
      </c>
      <c r="O1304" s="13">
        <f t="shared" si="250"/>
        <v>2.9102688835128714E-2</v>
      </c>
      <c r="Q1304">
        <v>17.540161172975271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44.74528869386782</v>
      </c>
      <c r="G1305" s="13">
        <f t="shared" si="244"/>
        <v>0</v>
      </c>
      <c r="H1305" s="13">
        <f t="shared" si="245"/>
        <v>44.74528869386782</v>
      </c>
      <c r="I1305" s="16">
        <f t="shared" si="252"/>
        <v>44.752381356334276</v>
      </c>
      <c r="J1305" s="13">
        <f t="shared" si="246"/>
        <v>39.830920044855993</v>
      </c>
      <c r="K1305" s="13">
        <f t="shared" si="247"/>
        <v>4.9214613114782821</v>
      </c>
      <c r="L1305" s="13">
        <f t="shared" si="248"/>
        <v>0</v>
      </c>
      <c r="M1305" s="13">
        <f t="shared" si="253"/>
        <v>0.5261165618325494</v>
      </c>
      <c r="N1305" s="13">
        <f t="shared" si="249"/>
        <v>2.757722570247291E-2</v>
      </c>
      <c r="O1305" s="13">
        <f t="shared" si="250"/>
        <v>2.757722570247291E-2</v>
      </c>
      <c r="Q1305">
        <v>13.33353404153401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140.24970387186119</v>
      </c>
      <c r="G1306" s="13">
        <f t="shared" si="244"/>
        <v>1.6623663617333229</v>
      </c>
      <c r="H1306" s="13">
        <f t="shared" si="245"/>
        <v>138.58733751012787</v>
      </c>
      <c r="I1306" s="16">
        <f t="shared" si="252"/>
        <v>143.50879882160615</v>
      </c>
      <c r="J1306" s="13">
        <f t="shared" si="246"/>
        <v>69.207671348094721</v>
      </c>
      <c r="K1306" s="13">
        <f t="shared" si="247"/>
        <v>74.301127473511428</v>
      </c>
      <c r="L1306" s="13">
        <f t="shared" si="248"/>
        <v>2.3738318922906108</v>
      </c>
      <c r="M1306" s="13">
        <f t="shared" si="253"/>
        <v>2.872371228420687</v>
      </c>
      <c r="N1306" s="13">
        <f t="shared" si="249"/>
        <v>0.15055984816660836</v>
      </c>
      <c r="O1306" s="13">
        <f t="shared" si="250"/>
        <v>1.8129262098999313</v>
      </c>
      <c r="Q1306">
        <v>11.85909922258065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3.863298614990061</v>
      </c>
      <c r="G1307" s="13">
        <f t="shared" si="244"/>
        <v>0</v>
      </c>
      <c r="H1307" s="13">
        <f t="shared" si="245"/>
        <v>3.863298614990061</v>
      </c>
      <c r="I1307" s="16">
        <f t="shared" si="252"/>
        <v>75.790594196210876</v>
      </c>
      <c r="J1307" s="13">
        <f t="shared" si="246"/>
        <v>59.804125256281949</v>
      </c>
      <c r="K1307" s="13">
        <f t="shared" si="247"/>
        <v>15.986468939928926</v>
      </c>
      <c r="L1307" s="13">
        <f t="shared" si="248"/>
        <v>0</v>
      </c>
      <c r="M1307" s="13">
        <f t="shared" si="253"/>
        <v>2.7218113802540786</v>
      </c>
      <c r="N1307" s="13">
        <f t="shared" si="249"/>
        <v>0.14266801731422379</v>
      </c>
      <c r="O1307" s="13">
        <f t="shared" si="250"/>
        <v>0.14266801731422379</v>
      </c>
      <c r="Q1307">
        <v>14.89831402429227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13.192432237089429</v>
      </c>
      <c r="G1308" s="13">
        <f t="shared" si="244"/>
        <v>0</v>
      </c>
      <c r="H1308" s="13">
        <f t="shared" si="245"/>
        <v>13.192432237089429</v>
      </c>
      <c r="I1308" s="16">
        <f t="shared" si="252"/>
        <v>29.178901177018354</v>
      </c>
      <c r="J1308" s="13">
        <f t="shared" si="246"/>
        <v>28.21491824302591</v>
      </c>
      <c r="K1308" s="13">
        <f t="shared" si="247"/>
        <v>0.96398293399244395</v>
      </c>
      <c r="L1308" s="13">
        <f t="shared" si="248"/>
        <v>0</v>
      </c>
      <c r="M1308" s="13">
        <f t="shared" si="253"/>
        <v>2.5791433629398548</v>
      </c>
      <c r="N1308" s="13">
        <f t="shared" si="249"/>
        <v>0.13518984916780666</v>
      </c>
      <c r="O1308" s="13">
        <f t="shared" si="250"/>
        <v>0.13518984916780666</v>
      </c>
      <c r="Q1308">
        <v>16.732002546729191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11.449939475780701</v>
      </c>
      <c r="G1309" s="13">
        <f t="shared" si="244"/>
        <v>0</v>
      </c>
      <c r="H1309" s="13">
        <f t="shared" si="245"/>
        <v>11.449939475780701</v>
      </c>
      <c r="I1309" s="16">
        <f t="shared" si="252"/>
        <v>12.413922409773145</v>
      </c>
      <c r="J1309" s="13">
        <f t="shared" si="246"/>
        <v>12.342266311777179</v>
      </c>
      <c r="K1309" s="13">
        <f t="shared" si="247"/>
        <v>7.1656097995965951E-2</v>
      </c>
      <c r="L1309" s="13">
        <f t="shared" si="248"/>
        <v>0</v>
      </c>
      <c r="M1309" s="13">
        <f t="shared" si="253"/>
        <v>2.4439535137720481</v>
      </c>
      <c r="N1309" s="13">
        <f t="shared" si="249"/>
        <v>0.12810366094708597</v>
      </c>
      <c r="O1309" s="13">
        <f t="shared" si="250"/>
        <v>0.12810366094708597</v>
      </c>
      <c r="Q1309">
        <v>17.279876613726142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18.510496874845739</v>
      </c>
      <c r="G1310" s="13">
        <f t="shared" si="244"/>
        <v>0</v>
      </c>
      <c r="H1310" s="13">
        <f t="shared" si="245"/>
        <v>18.510496874845739</v>
      </c>
      <c r="I1310" s="16">
        <f t="shared" si="252"/>
        <v>18.582152972841705</v>
      </c>
      <c r="J1310" s="13">
        <f t="shared" si="246"/>
        <v>18.331067546424066</v>
      </c>
      <c r="K1310" s="13">
        <f t="shared" si="247"/>
        <v>0.25108542641763876</v>
      </c>
      <c r="L1310" s="13">
        <f t="shared" si="248"/>
        <v>0</v>
      </c>
      <c r="M1310" s="13">
        <f t="shared" si="253"/>
        <v>2.3158498528249623</v>
      </c>
      <c r="N1310" s="13">
        <f t="shared" si="249"/>
        <v>0.12138890640876518</v>
      </c>
      <c r="O1310" s="13">
        <f t="shared" si="250"/>
        <v>0.12138890640876518</v>
      </c>
      <c r="Q1310">
        <v>16.88586895672082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1.580619070773482</v>
      </c>
      <c r="G1311" s="13">
        <f t="shared" si="244"/>
        <v>0</v>
      </c>
      <c r="H1311" s="13">
        <f t="shared" si="245"/>
        <v>1.580619070773482</v>
      </c>
      <c r="I1311" s="16">
        <f t="shared" si="252"/>
        <v>1.8317044971911207</v>
      </c>
      <c r="J1311" s="13">
        <f t="shared" si="246"/>
        <v>1.8316030086322668</v>
      </c>
      <c r="K1311" s="13">
        <f t="shared" si="247"/>
        <v>1.0148855885394603E-4</v>
      </c>
      <c r="L1311" s="13">
        <f t="shared" si="248"/>
        <v>0</v>
      </c>
      <c r="M1311" s="13">
        <f t="shared" si="253"/>
        <v>2.1944609464161973</v>
      </c>
      <c r="N1311" s="13">
        <f t="shared" si="249"/>
        <v>0.11502611627315198</v>
      </c>
      <c r="O1311" s="13">
        <f t="shared" si="250"/>
        <v>0.11502611627315198</v>
      </c>
      <c r="Q1311">
        <v>23.133878472854128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2.2938400851298311</v>
      </c>
      <c r="G1312" s="13">
        <f t="shared" si="244"/>
        <v>0</v>
      </c>
      <c r="H1312" s="13">
        <f t="shared" si="245"/>
        <v>2.2938400851298311</v>
      </c>
      <c r="I1312" s="16">
        <f t="shared" si="252"/>
        <v>2.2939415736886852</v>
      </c>
      <c r="J1312" s="13">
        <f t="shared" si="246"/>
        <v>2.2938086863794296</v>
      </c>
      <c r="K1312" s="13">
        <f t="shared" si="247"/>
        <v>1.3288730925564707E-4</v>
      </c>
      <c r="L1312" s="13">
        <f t="shared" si="248"/>
        <v>0</v>
      </c>
      <c r="M1312" s="13">
        <f t="shared" si="253"/>
        <v>2.0794348301430454</v>
      </c>
      <c r="N1312" s="13">
        <f t="shared" si="249"/>
        <v>0.1089968417734201</v>
      </c>
      <c r="O1312" s="13">
        <f t="shared" si="250"/>
        <v>0.1089968417734201</v>
      </c>
      <c r="Q1312">
        <v>26.04074406023636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7.6370909195471857</v>
      </c>
      <c r="G1313" s="13">
        <f t="shared" si="244"/>
        <v>0</v>
      </c>
      <c r="H1313" s="13">
        <f t="shared" si="245"/>
        <v>7.6370909195471857</v>
      </c>
      <c r="I1313" s="16">
        <f t="shared" si="252"/>
        <v>7.6372238068564418</v>
      </c>
      <c r="J1313" s="13">
        <f t="shared" si="246"/>
        <v>7.6332005102516955</v>
      </c>
      <c r="K1313" s="13">
        <f t="shared" si="247"/>
        <v>4.0232966047462071E-3</v>
      </c>
      <c r="L1313" s="13">
        <f t="shared" si="248"/>
        <v>0</v>
      </c>
      <c r="M1313" s="13">
        <f t="shared" si="253"/>
        <v>1.9704379883696252</v>
      </c>
      <c r="N1313" s="13">
        <f t="shared" si="249"/>
        <v>0.10328360116382489</v>
      </c>
      <c r="O1313" s="13">
        <f t="shared" si="250"/>
        <v>0.10328360116382489</v>
      </c>
      <c r="Q1313">
        <v>27.476039193548381</v>
      </c>
    </row>
    <row r="1314" spans="1:17" x14ac:dyDescent="0.2">
      <c r="A1314" s="14">
        <f t="shared" si="251"/>
        <v>61972</v>
      </c>
      <c r="B1314" s="1">
        <v>9</v>
      </c>
      <c r="F1314" s="34">
        <v>1.064345877953814</v>
      </c>
      <c r="G1314" s="13">
        <f t="shared" si="244"/>
        <v>0</v>
      </c>
      <c r="H1314" s="13">
        <f t="shared" si="245"/>
        <v>1.064345877953814</v>
      </c>
      <c r="I1314" s="16">
        <f t="shared" si="252"/>
        <v>1.0683691745585602</v>
      </c>
      <c r="J1314" s="13">
        <f t="shared" si="246"/>
        <v>1.0683504549385843</v>
      </c>
      <c r="K1314" s="13">
        <f t="shared" si="247"/>
        <v>1.8719619975904322E-5</v>
      </c>
      <c r="L1314" s="13">
        <f t="shared" si="248"/>
        <v>0</v>
      </c>
      <c r="M1314" s="13">
        <f t="shared" si="253"/>
        <v>1.8671543872058003</v>
      </c>
      <c r="N1314" s="13">
        <f t="shared" si="249"/>
        <v>9.7869829031774921E-2</v>
      </c>
      <c r="O1314" s="13">
        <f t="shared" si="250"/>
        <v>9.7869829031774921E-2</v>
      </c>
      <c r="Q1314">
        <v>23.654290438862638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10.7942517050472</v>
      </c>
      <c r="G1315" s="13">
        <f t="shared" si="244"/>
        <v>0</v>
      </c>
      <c r="H1315" s="13">
        <f t="shared" si="245"/>
        <v>10.7942517050472</v>
      </c>
      <c r="I1315" s="16">
        <f t="shared" si="252"/>
        <v>10.794270424667175</v>
      </c>
      <c r="J1315" s="13">
        <f t="shared" si="246"/>
        <v>10.758952902883644</v>
      </c>
      <c r="K1315" s="13">
        <f t="shared" si="247"/>
        <v>3.5317521783531092E-2</v>
      </c>
      <c r="L1315" s="13">
        <f t="shared" si="248"/>
        <v>0</v>
      </c>
      <c r="M1315" s="13">
        <f t="shared" si="253"/>
        <v>1.7692845581740253</v>
      </c>
      <c r="N1315" s="13">
        <f t="shared" si="249"/>
        <v>9.2739828266790988E-2</v>
      </c>
      <c r="O1315" s="13">
        <f t="shared" si="250"/>
        <v>9.2739828266790988E-2</v>
      </c>
      <c r="Q1315">
        <v>19.344055483038531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20.53875701261989</v>
      </c>
      <c r="G1316" s="13">
        <f t="shared" si="244"/>
        <v>0</v>
      </c>
      <c r="H1316" s="13">
        <f t="shared" si="245"/>
        <v>20.53875701261989</v>
      </c>
      <c r="I1316" s="16">
        <f t="shared" si="252"/>
        <v>20.574074534403422</v>
      </c>
      <c r="J1316" s="13">
        <f t="shared" si="246"/>
        <v>20.294766669780358</v>
      </c>
      <c r="K1316" s="13">
        <f t="shared" si="247"/>
        <v>0.27930786462306401</v>
      </c>
      <c r="L1316" s="13">
        <f t="shared" si="248"/>
        <v>0</v>
      </c>
      <c r="M1316" s="13">
        <f t="shared" si="253"/>
        <v>1.6765447299072342</v>
      </c>
      <c r="N1316" s="13">
        <f t="shared" si="249"/>
        <v>8.7878724547087395E-2</v>
      </c>
      <c r="O1316" s="13">
        <f t="shared" si="250"/>
        <v>8.7878724547087395E-2</v>
      </c>
      <c r="Q1316">
        <v>18.29501820026875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18.47256768210384</v>
      </c>
      <c r="G1317" s="13">
        <f t="shared" si="244"/>
        <v>0</v>
      </c>
      <c r="H1317" s="13">
        <f t="shared" si="245"/>
        <v>18.47256768210384</v>
      </c>
      <c r="I1317" s="16">
        <f t="shared" si="252"/>
        <v>18.751875546726904</v>
      </c>
      <c r="J1317" s="13">
        <f t="shared" si="246"/>
        <v>18.402155715697411</v>
      </c>
      <c r="K1317" s="13">
        <f t="shared" si="247"/>
        <v>0.34971983102949267</v>
      </c>
      <c r="L1317" s="13">
        <f t="shared" si="248"/>
        <v>0</v>
      </c>
      <c r="M1317" s="13">
        <f t="shared" si="253"/>
        <v>1.5886660053601469</v>
      </c>
      <c r="N1317" s="13">
        <f t="shared" si="249"/>
        <v>8.3272423211810664E-2</v>
      </c>
      <c r="O1317" s="13">
        <f t="shared" si="250"/>
        <v>8.3272423211810664E-2</v>
      </c>
      <c r="Q1317">
        <v>14.65657778810402</v>
      </c>
    </row>
    <row r="1318" spans="1:17" x14ac:dyDescent="0.2">
      <c r="A1318" s="14">
        <f t="shared" si="251"/>
        <v>62094</v>
      </c>
      <c r="B1318" s="1">
        <v>1</v>
      </c>
      <c r="F1318" s="34">
        <v>11.6574654305455</v>
      </c>
      <c r="G1318" s="13">
        <f t="shared" si="244"/>
        <v>0</v>
      </c>
      <c r="H1318" s="13">
        <f t="shared" si="245"/>
        <v>11.6574654305455</v>
      </c>
      <c r="I1318" s="16">
        <f t="shared" si="252"/>
        <v>12.007185261574993</v>
      </c>
      <c r="J1318" s="13">
        <f t="shared" si="246"/>
        <v>11.861612300747312</v>
      </c>
      <c r="K1318" s="13">
        <f t="shared" si="247"/>
        <v>0.14557296082768012</v>
      </c>
      <c r="L1318" s="13">
        <f t="shared" si="248"/>
        <v>0</v>
      </c>
      <c r="M1318" s="13">
        <f t="shared" si="253"/>
        <v>1.5053935821483362</v>
      </c>
      <c r="N1318" s="13">
        <f t="shared" si="249"/>
        <v>7.8907568393887545E-2</v>
      </c>
      <c r="O1318" s="13">
        <f t="shared" si="250"/>
        <v>7.8907568393887545E-2</v>
      </c>
      <c r="Q1318">
        <v>11.36534622258065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99.950167790645892</v>
      </c>
      <c r="G1319" s="13">
        <f t="shared" si="244"/>
        <v>0.8563756401090169</v>
      </c>
      <c r="H1319" s="13">
        <f t="shared" si="245"/>
        <v>99.093792150536871</v>
      </c>
      <c r="I1319" s="16">
        <f t="shared" si="252"/>
        <v>99.239365111364549</v>
      </c>
      <c r="J1319" s="13">
        <f t="shared" si="246"/>
        <v>64.181480004124538</v>
      </c>
      <c r="K1319" s="13">
        <f t="shared" si="247"/>
        <v>35.057885107240011</v>
      </c>
      <c r="L1319" s="13">
        <f t="shared" si="248"/>
        <v>0.77340815541155561</v>
      </c>
      <c r="M1319" s="13">
        <f t="shared" si="253"/>
        <v>2.1998941691660043</v>
      </c>
      <c r="N1319" s="13">
        <f t="shared" si="249"/>
        <v>0.11531090717488932</v>
      </c>
      <c r="O1319" s="13">
        <f t="shared" si="250"/>
        <v>0.97168654728390624</v>
      </c>
      <c r="Q1319">
        <v>12.786046231221279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54.261521109288971</v>
      </c>
      <c r="G1320" s="13">
        <f t="shared" si="244"/>
        <v>0</v>
      </c>
      <c r="H1320" s="13">
        <f t="shared" si="245"/>
        <v>54.261521109288971</v>
      </c>
      <c r="I1320" s="16">
        <f t="shared" si="252"/>
        <v>88.54599806111743</v>
      </c>
      <c r="J1320" s="13">
        <f t="shared" si="246"/>
        <v>70.925197442998581</v>
      </c>
      <c r="K1320" s="13">
        <f t="shared" si="247"/>
        <v>17.620800618118849</v>
      </c>
      <c r="L1320" s="13">
        <f t="shared" si="248"/>
        <v>6.2286386779608106E-2</v>
      </c>
      <c r="M1320" s="13">
        <f t="shared" si="253"/>
        <v>2.1468696487707231</v>
      </c>
      <c r="N1320" s="13">
        <f t="shared" si="249"/>
        <v>0.11253154367868475</v>
      </c>
      <c r="O1320" s="13">
        <f t="shared" si="250"/>
        <v>0.11253154367868475</v>
      </c>
      <c r="Q1320">
        <v>17.696999427794101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6.3100496064618996</v>
      </c>
      <c r="G1321" s="13">
        <f t="shared" si="244"/>
        <v>0</v>
      </c>
      <c r="H1321" s="13">
        <f t="shared" si="245"/>
        <v>6.3100496064618996</v>
      </c>
      <c r="I1321" s="16">
        <f t="shared" si="252"/>
        <v>23.86856383780114</v>
      </c>
      <c r="J1321" s="13">
        <f t="shared" si="246"/>
        <v>23.582864281988375</v>
      </c>
      <c r="K1321" s="13">
        <f t="shared" si="247"/>
        <v>0.28569955581276574</v>
      </c>
      <c r="L1321" s="13">
        <f t="shared" si="248"/>
        <v>0</v>
      </c>
      <c r="M1321" s="13">
        <f t="shared" si="253"/>
        <v>2.0343381050920382</v>
      </c>
      <c r="N1321" s="13">
        <f t="shared" si="249"/>
        <v>0.1066330261184972</v>
      </c>
      <c r="O1321" s="13">
        <f t="shared" si="250"/>
        <v>0.1066330261184972</v>
      </c>
      <c r="Q1321">
        <v>21.299489513810109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31.282598894575049</v>
      </c>
      <c r="G1322" s="13">
        <f t="shared" si="244"/>
        <v>0</v>
      </c>
      <c r="H1322" s="13">
        <f t="shared" si="245"/>
        <v>31.282598894575049</v>
      </c>
      <c r="I1322" s="16">
        <f t="shared" si="252"/>
        <v>31.568298450387815</v>
      </c>
      <c r="J1322" s="13">
        <f t="shared" si="246"/>
        <v>30.752348024213013</v>
      </c>
      <c r="K1322" s="13">
        <f t="shared" si="247"/>
        <v>0.81595042617480118</v>
      </c>
      <c r="L1322" s="13">
        <f t="shared" si="248"/>
        <v>0</v>
      </c>
      <c r="M1322" s="13">
        <f t="shared" si="253"/>
        <v>1.927705078973541</v>
      </c>
      <c r="N1322" s="13">
        <f t="shared" si="249"/>
        <v>0.10104368861814415</v>
      </c>
      <c r="O1322" s="13">
        <f t="shared" si="250"/>
        <v>0.10104368861814415</v>
      </c>
      <c r="Q1322">
        <v>19.661653984965351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0.54176433754554909</v>
      </c>
      <c r="G1323" s="13">
        <f t="shared" si="244"/>
        <v>0</v>
      </c>
      <c r="H1323" s="13">
        <f t="shared" si="245"/>
        <v>0.54176433754554909</v>
      </c>
      <c r="I1323" s="16">
        <f t="shared" si="252"/>
        <v>1.3577147637203502</v>
      </c>
      <c r="J1323" s="13">
        <f t="shared" si="246"/>
        <v>1.3576833898128271</v>
      </c>
      <c r="K1323" s="13">
        <f t="shared" si="247"/>
        <v>3.1373907523057909E-5</v>
      </c>
      <c r="L1323" s="13">
        <f t="shared" si="248"/>
        <v>0</v>
      </c>
      <c r="M1323" s="13">
        <f t="shared" si="253"/>
        <v>1.826661390355397</v>
      </c>
      <c r="N1323" s="13">
        <f t="shared" si="249"/>
        <v>9.5747325019311408E-2</v>
      </c>
      <c r="O1323" s="13">
        <f t="shared" si="250"/>
        <v>9.5747325019311408E-2</v>
      </c>
      <c r="Q1323">
        <v>25.10439855561291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0.48732393290296738</v>
      </c>
      <c r="G1324" s="13">
        <f t="shared" si="244"/>
        <v>0</v>
      </c>
      <c r="H1324" s="13">
        <f t="shared" si="245"/>
        <v>0.48732393290296738</v>
      </c>
      <c r="I1324" s="16">
        <f t="shared" si="252"/>
        <v>0.48735530681049044</v>
      </c>
      <c r="J1324" s="13">
        <f t="shared" si="246"/>
        <v>0.48735381684525503</v>
      </c>
      <c r="K1324" s="13">
        <f t="shared" si="247"/>
        <v>1.4899652354127824E-6</v>
      </c>
      <c r="L1324" s="13">
        <f t="shared" si="248"/>
        <v>0</v>
      </c>
      <c r="M1324" s="13">
        <f t="shared" si="253"/>
        <v>1.7309140653360855</v>
      </c>
      <c r="N1324" s="13">
        <f t="shared" si="249"/>
        <v>9.0728578634919926E-2</v>
      </c>
      <c r="O1324" s="13">
        <f t="shared" si="250"/>
        <v>9.0728578634919926E-2</v>
      </c>
      <c r="Q1324">
        <v>24.9144322834692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10.122369232379571</v>
      </c>
      <c r="G1325" s="13">
        <f t="shared" si="244"/>
        <v>0</v>
      </c>
      <c r="H1325" s="13">
        <f t="shared" si="245"/>
        <v>10.122369232379571</v>
      </c>
      <c r="I1325" s="16">
        <f t="shared" si="252"/>
        <v>10.122370722344806</v>
      </c>
      <c r="J1325" s="13">
        <f t="shared" si="246"/>
        <v>10.112049910819529</v>
      </c>
      <c r="K1325" s="13">
        <f t="shared" si="247"/>
        <v>1.0320811525277307E-2</v>
      </c>
      <c r="L1325" s="13">
        <f t="shared" si="248"/>
        <v>0</v>
      </c>
      <c r="M1325" s="13">
        <f t="shared" si="253"/>
        <v>1.6401854867011656</v>
      </c>
      <c r="N1325" s="13">
        <f t="shared" si="249"/>
        <v>8.597289772275718E-2</v>
      </c>
      <c r="O1325" s="13">
        <f t="shared" si="250"/>
        <v>8.597289772275718E-2</v>
      </c>
      <c r="Q1325">
        <v>26.763261193548381</v>
      </c>
    </row>
    <row r="1326" spans="1:17" x14ac:dyDescent="0.2">
      <c r="A1326" s="14">
        <f t="shared" si="251"/>
        <v>62337</v>
      </c>
      <c r="B1326" s="1">
        <v>9</v>
      </c>
      <c r="F1326" s="34">
        <v>13.36985118590913</v>
      </c>
      <c r="G1326" s="13">
        <f t="shared" si="244"/>
        <v>0</v>
      </c>
      <c r="H1326" s="13">
        <f t="shared" si="245"/>
        <v>13.36985118590913</v>
      </c>
      <c r="I1326" s="16">
        <f t="shared" si="252"/>
        <v>13.380171997434408</v>
      </c>
      <c r="J1326" s="13">
        <f t="shared" si="246"/>
        <v>13.347310468326615</v>
      </c>
      <c r="K1326" s="13">
        <f t="shared" si="247"/>
        <v>3.286152910779272E-2</v>
      </c>
      <c r="L1326" s="13">
        <f t="shared" si="248"/>
        <v>0</v>
      </c>
      <c r="M1326" s="13">
        <f t="shared" si="253"/>
        <v>1.5542125889784084</v>
      </c>
      <c r="N1326" s="13">
        <f t="shared" si="249"/>
        <v>8.1466493293027992E-2</v>
      </c>
      <c r="O1326" s="13">
        <f t="shared" si="250"/>
        <v>8.1466493293027992E-2</v>
      </c>
      <c r="Q1326">
        <v>24.431329082301641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2.6146209490273979</v>
      </c>
      <c r="G1327" s="13">
        <f t="shared" si="244"/>
        <v>0</v>
      </c>
      <c r="H1327" s="13">
        <f t="shared" si="245"/>
        <v>2.6146209490273979</v>
      </c>
      <c r="I1327" s="16">
        <f t="shared" si="252"/>
        <v>2.6474824781351907</v>
      </c>
      <c r="J1327" s="13">
        <f t="shared" si="246"/>
        <v>2.6471555805893532</v>
      </c>
      <c r="K1327" s="13">
        <f t="shared" si="247"/>
        <v>3.2689754583747899E-4</v>
      </c>
      <c r="L1327" s="13">
        <f t="shared" si="248"/>
        <v>0</v>
      </c>
      <c r="M1327" s="13">
        <f t="shared" si="253"/>
        <v>1.4727460956853804</v>
      </c>
      <c r="N1327" s="13">
        <f t="shared" si="249"/>
        <v>7.7196299127488918E-2</v>
      </c>
      <c r="O1327" s="13">
        <f t="shared" si="250"/>
        <v>7.7196299127488918E-2</v>
      </c>
      <c r="Q1327">
        <v>22.6740828947603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69.993427908712377</v>
      </c>
      <c r="G1328" s="13">
        <f t="shared" si="244"/>
        <v>0.25724084247034656</v>
      </c>
      <c r="H1328" s="13">
        <f t="shared" si="245"/>
        <v>69.736187066242024</v>
      </c>
      <c r="I1328" s="16">
        <f t="shared" si="252"/>
        <v>69.736513963787857</v>
      </c>
      <c r="J1328" s="13">
        <f t="shared" si="246"/>
        <v>58.245703517081012</v>
      </c>
      <c r="K1328" s="13">
        <f t="shared" si="247"/>
        <v>11.490810446706845</v>
      </c>
      <c r="L1328" s="13">
        <f t="shared" si="248"/>
        <v>0</v>
      </c>
      <c r="M1328" s="13">
        <f t="shared" si="253"/>
        <v>1.3955497965578916</v>
      </c>
      <c r="N1328" s="13">
        <f t="shared" si="249"/>
        <v>7.3149933894242486E-2</v>
      </c>
      <c r="O1328" s="13">
        <f t="shared" si="250"/>
        <v>0.33039077636458902</v>
      </c>
      <c r="Q1328">
        <v>16.105535091180531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39.269382574602197</v>
      </c>
      <c r="G1329" s="13">
        <f t="shared" si="244"/>
        <v>0</v>
      </c>
      <c r="H1329" s="13">
        <f t="shared" si="245"/>
        <v>39.269382574602197</v>
      </c>
      <c r="I1329" s="16">
        <f t="shared" si="252"/>
        <v>50.760193021309043</v>
      </c>
      <c r="J1329" s="13">
        <f t="shared" si="246"/>
        <v>44.269535686289323</v>
      </c>
      <c r="K1329" s="13">
        <f t="shared" si="247"/>
        <v>6.4906573350197192</v>
      </c>
      <c r="L1329" s="13">
        <f t="shared" si="248"/>
        <v>0</v>
      </c>
      <c r="M1329" s="13">
        <f t="shared" si="253"/>
        <v>1.3223998626636491</v>
      </c>
      <c r="N1329" s="13">
        <f t="shared" si="249"/>
        <v>6.9315665248343913E-2</v>
      </c>
      <c r="O1329" s="13">
        <f t="shared" si="250"/>
        <v>6.9315665248343913E-2</v>
      </c>
      <c r="Q1329">
        <v>13.841968919862181</v>
      </c>
    </row>
    <row r="1330" spans="1:17" x14ac:dyDescent="0.2">
      <c r="A1330" s="14">
        <f t="shared" si="251"/>
        <v>62459</v>
      </c>
      <c r="B1330" s="1">
        <v>1</v>
      </c>
      <c r="F1330" s="34">
        <v>44.938818943172919</v>
      </c>
      <c r="G1330" s="13">
        <f t="shared" si="244"/>
        <v>0</v>
      </c>
      <c r="H1330" s="13">
        <f t="shared" si="245"/>
        <v>44.938818943172919</v>
      </c>
      <c r="I1330" s="16">
        <f t="shared" si="252"/>
        <v>51.429476278192638</v>
      </c>
      <c r="J1330" s="13">
        <f t="shared" si="246"/>
        <v>43.086869516754938</v>
      </c>
      <c r="K1330" s="13">
        <f t="shared" si="247"/>
        <v>8.3426067614377004</v>
      </c>
      <c r="L1330" s="13">
        <f t="shared" si="248"/>
        <v>0</v>
      </c>
      <c r="M1330" s="13">
        <f t="shared" si="253"/>
        <v>1.2530841974153051</v>
      </c>
      <c r="N1330" s="13">
        <f t="shared" si="249"/>
        <v>6.5682375814130986E-2</v>
      </c>
      <c r="O1330" s="13">
        <f t="shared" si="250"/>
        <v>6.5682375814130986E-2</v>
      </c>
      <c r="Q1330">
        <v>11.84273522258065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39.601710292762931</v>
      </c>
      <c r="G1331" s="13">
        <f t="shared" si="244"/>
        <v>0</v>
      </c>
      <c r="H1331" s="13">
        <f t="shared" si="245"/>
        <v>39.601710292762931</v>
      </c>
      <c r="I1331" s="16">
        <f t="shared" si="252"/>
        <v>47.944317054200631</v>
      </c>
      <c r="J1331" s="13">
        <f t="shared" si="246"/>
        <v>41.791845197065172</v>
      </c>
      <c r="K1331" s="13">
        <f t="shared" si="247"/>
        <v>6.1524718571354597</v>
      </c>
      <c r="L1331" s="13">
        <f t="shared" si="248"/>
        <v>0</v>
      </c>
      <c r="M1331" s="13">
        <f t="shared" si="253"/>
        <v>1.1874018216011741</v>
      </c>
      <c r="N1331" s="13">
        <f t="shared" si="249"/>
        <v>6.2239530950643406E-2</v>
      </c>
      <c r="O1331" s="13">
        <f t="shared" si="250"/>
        <v>6.2239530950643406E-2</v>
      </c>
      <c r="Q1331">
        <v>12.98025650884995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39.259435522740993</v>
      </c>
      <c r="G1332" s="13">
        <f t="shared" si="244"/>
        <v>0</v>
      </c>
      <c r="H1332" s="13">
        <f t="shared" si="245"/>
        <v>39.259435522740993</v>
      </c>
      <c r="I1332" s="16">
        <f t="shared" si="252"/>
        <v>45.411907379876453</v>
      </c>
      <c r="J1332" s="13">
        <f t="shared" si="246"/>
        <v>41.383169798879152</v>
      </c>
      <c r="K1332" s="13">
        <f t="shared" si="247"/>
        <v>4.0287375809973014</v>
      </c>
      <c r="L1332" s="13">
        <f t="shared" si="248"/>
        <v>0</v>
      </c>
      <c r="M1332" s="13">
        <f t="shared" si="253"/>
        <v>1.1251622906505307</v>
      </c>
      <c r="N1332" s="13">
        <f t="shared" si="249"/>
        <v>5.8977148206668446E-2</v>
      </c>
      <c r="O1332" s="13">
        <f t="shared" si="250"/>
        <v>5.8977148206668446E-2</v>
      </c>
      <c r="Q1332">
        <v>15.35469277935114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4.8493970972225382</v>
      </c>
      <c r="G1333" s="13">
        <f t="shared" si="244"/>
        <v>0</v>
      </c>
      <c r="H1333" s="13">
        <f t="shared" si="245"/>
        <v>4.8493970972225382</v>
      </c>
      <c r="I1333" s="16">
        <f t="shared" si="252"/>
        <v>8.8781346782198405</v>
      </c>
      <c r="J1333" s="13">
        <f t="shared" si="246"/>
        <v>8.8449197583664283</v>
      </c>
      <c r="K1333" s="13">
        <f t="shared" si="247"/>
        <v>3.3214919853412184E-2</v>
      </c>
      <c r="L1333" s="13">
        <f t="shared" si="248"/>
        <v>0</v>
      </c>
      <c r="M1333" s="13">
        <f t="shared" si="253"/>
        <v>1.0661851424438622</v>
      </c>
      <c r="N1333" s="13">
        <f t="shared" si="249"/>
        <v>5.5885768376848249E-2</v>
      </c>
      <c r="O1333" s="13">
        <f t="shared" si="250"/>
        <v>5.5885768376848249E-2</v>
      </c>
      <c r="Q1333">
        <v>15.61569916196115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13.370351502315801</v>
      </c>
      <c r="G1334" s="13">
        <f t="shared" si="244"/>
        <v>0</v>
      </c>
      <c r="H1334" s="13">
        <f t="shared" si="245"/>
        <v>13.370351502315801</v>
      </c>
      <c r="I1334" s="16">
        <f t="shared" si="252"/>
        <v>13.403566422169213</v>
      </c>
      <c r="J1334" s="13">
        <f t="shared" si="246"/>
        <v>13.344296524824443</v>
      </c>
      <c r="K1334" s="13">
        <f t="shared" si="247"/>
        <v>5.9269897344769618E-2</v>
      </c>
      <c r="L1334" s="13">
        <f t="shared" si="248"/>
        <v>0</v>
      </c>
      <c r="M1334" s="13">
        <f t="shared" si="253"/>
        <v>1.0102993740670139</v>
      </c>
      <c r="N1334" s="13">
        <f t="shared" si="249"/>
        <v>5.2956428074926738E-2</v>
      </c>
      <c r="O1334" s="13">
        <f t="shared" si="250"/>
        <v>5.2956428074926738E-2</v>
      </c>
      <c r="Q1334">
        <v>20.26215979493152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1.6064360822963411</v>
      </c>
      <c r="G1335" s="13">
        <f t="shared" si="244"/>
        <v>0</v>
      </c>
      <c r="H1335" s="13">
        <f t="shared" si="245"/>
        <v>1.6064360822963411</v>
      </c>
      <c r="I1335" s="16">
        <f t="shared" si="252"/>
        <v>1.6657059796411107</v>
      </c>
      <c r="J1335" s="13">
        <f t="shared" si="246"/>
        <v>1.6656490073423582</v>
      </c>
      <c r="K1335" s="13">
        <f t="shared" si="247"/>
        <v>5.6972298752455686E-5</v>
      </c>
      <c r="L1335" s="13">
        <f t="shared" si="248"/>
        <v>0</v>
      </c>
      <c r="M1335" s="13">
        <f t="shared" si="253"/>
        <v>0.95734294599208714</v>
      </c>
      <c r="N1335" s="13">
        <f t="shared" si="249"/>
        <v>5.0180633744612846E-2</v>
      </c>
      <c r="O1335" s="13">
        <f t="shared" si="250"/>
        <v>5.0180633744612846E-2</v>
      </c>
      <c r="Q1335">
        <v>25.224741191887102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0.8053582384439214</v>
      </c>
      <c r="G1336" s="13">
        <f t="shared" si="244"/>
        <v>0</v>
      </c>
      <c r="H1336" s="13">
        <f t="shared" si="245"/>
        <v>0.8053582384439214</v>
      </c>
      <c r="I1336" s="16">
        <f t="shared" si="252"/>
        <v>0.80541521074267386</v>
      </c>
      <c r="J1336" s="13">
        <f t="shared" si="246"/>
        <v>0.80541059120226588</v>
      </c>
      <c r="K1336" s="13">
        <f t="shared" si="247"/>
        <v>4.6195404079796276E-6</v>
      </c>
      <c r="L1336" s="13">
        <f t="shared" si="248"/>
        <v>0</v>
      </c>
      <c r="M1336" s="13">
        <f t="shared" si="253"/>
        <v>0.90716231224747435</v>
      </c>
      <c r="N1336" s="13">
        <f t="shared" si="249"/>
        <v>4.7550337032705191E-2</v>
      </c>
      <c r="O1336" s="13">
        <f t="shared" si="250"/>
        <v>4.7550337032705191E-2</v>
      </c>
      <c r="Q1336">
        <v>27.637567193548389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1.1461953762988411</v>
      </c>
      <c r="G1337" s="13">
        <f t="shared" si="244"/>
        <v>0</v>
      </c>
      <c r="H1337" s="13">
        <f t="shared" si="245"/>
        <v>1.1461953762988411</v>
      </c>
      <c r="I1337" s="16">
        <f t="shared" si="252"/>
        <v>1.146199995839249</v>
      </c>
      <c r="J1337" s="13">
        <f t="shared" si="246"/>
        <v>1.1461814467627616</v>
      </c>
      <c r="K1337" s="13">
        <f t="shared" si="247"/>
        <v>1.8549076487461846E-5</v>
      </c>
      <c r="L1337" s="13">
        <f t="shared" si="248"/>
        <v>0</v>
      </c>
      <c r="M1337" s="13">
        <f t="shared" si="253"/>
        <v>0.85961197521476918</v>
      </c>
      <c r="N1337" s="13">
        <f t="shared" si="249"/>
        <v>4.5057911453073043E-2</v>
      </c>
      <c r="O1337" s="13">
        <f t="shared" si="250"/>
        <v>4.5057911453073043E-2</v>
      </c>
      <c r="Q1337">
        <v>25.230363408213879</v>
      </c>
    </row>
    <row r="1338" spans="1:17" x14ac:dyDescent="0.2">
      <c r="A1338" s="14">
        <f t="shared" si="251"/>
        <v>62702</v>
      </c>
      <c r="B1338" s="1">
        <v>9</v>
      </c>
      <c r="F1338" s="34">
        <v>0.93567541411192823</v>
      </c>
      <c r="G1338" s="13">
        <f t="shared" si="244"/>
        <v>0</v>
      </c>
      <c r="H1338" s="13">
        <f t="shared" si="245"/>
        <v>0.93567541411192823</v>
      </c>
      <c r="I1338" s="16">
        <f t="shared" si="252"/>
        <v>0.93569396318841569</v>
      </c>
      <c r="J1338" s="13">
        <f t="shared" si="246"/>
        <v>0.93568349070505008</v>
      </c>
      <c r="K1338" s="13">
        <f t="shared" si="247"/>
        <v>1.0472483365608909E-5</v>
      </c>
      <c r="L1338" s="13">
        <f t="shared" si="248"/>
        <v>0</v>
      </c>
      <c r="M1338" s="13">
        <f t="shared" si="253"/>
        <v>0.81455406376169615</v>
      </c>
      <c r="N1338" s="13">
        <f t="shared" si="249"/>
        <v>4.2696130273831408E-2</v>
      </c>
      <c r="O1338" s="13">
        <f t="shared" si="250"/>
        <v>4.2696130273831408E-2</v>
      </c>
      <c r="Q1338">
        <v>24.96380060609124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6.365918158109146</v>
      </c>
      <c r="G1339" s="13">
        <f t="shared" si="244"/>
        <v>0</v>
      </c>
      <c r="H1339" s="13">
        <f t="shared" si="245"/>
        <v>6.365918158109146</v>
      </c>
      <c r="I1339" s="16">
        <f t="shared" si="252"/>
        <v>6.3659286305925118</v>
      </c>
      <c r="J1339" s="13">
        <f t="shared" si="246"/>
        <v>6.359759597377713</v>
      </c>
      <c r="K1339" s="13">
        <f t="shared" si="247"/>
        <v>6.1690332147987803E-3</v>
      </c>
      <c r="L1339" s="13">
        <f t="shared" si="248"/>
        <v>0</v>
      </c>
      <c r="M1339" s="13">
        <f t="shared" si="253"/>
        <v>0.77185793348786469</v>
      </c>
      <c r="N1339" s="13">
        <f t="shared" si="249"/>
        <v>4.0458145563594533E-2</v>
      </c>
      <c r="O1339" s="13">
        <f t="shared" si="250"/>
        <v>4.0458145563594533E-2</v>
      </c>
      <c r="Q1339">
        <v>20.5027232681133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5.1672125391243098</v>
      </c>
      <c r="G1340" s="13">
        <f t="shared" si="244"/>
        <v>0</v>
      </c>
      <c r="H1340" s="13">
        <f t="shared" si="245"/>
        <v>5.1672125391243098</v>
      </c>
      <c r="I1340" s="16">
        <f t="shared" si="252"/>
        <v>5.1733815723391086</v>
      </c>
      <c r="J1340" s="13">
        <f t="shared" si="246"/>
        <v>5.1672988095140608</v>
      </c>
      <c r="K1340" s="13">
        <f t="shared" si="247"/>
        <v>6.0827628250477161E-3</v>
      </c>
      <c r="L1340" s="13">
        <f t="shared" si="248"/>
        <v>0</v>
      </c>
      <c r="M1340" s="13">
        <f t="shared" si="253"/>
        <v>0.73139978792427018</v>
      </c>
      <c r="N1340" s="13">
        <f t="shared" si="249"/>
        <v>3.8337468336052977E-2</v>
      </c>
      <c r="O1340" s="13">
        <f t="shared" si="250"/>
        <v>3.8337468336052977E-2</v>
      </c>
      <c r="Q1340">
        <v>16.195469590776568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57.735779008603998</v>
      </c>
      <c r="G1341" s="13">
        <f t="shared" si="244"/>
        <v>1.2087864468178965E-2</v>
      </c>
      <c r="H1341" s="13">
        <f t="shared" si="245"/>
        <v>57.72369114413582</v>
      </c>
      <c r="I1341" s="16">
        <f t="shared" si="252"/>
        <v>57.729773906960865</v>
      </c>
      <c r="J1341" s="13">
        <f t="shared" si="246"/>
        <v>48.989587701413697</v>
      </c>
      <c r="K1341" s="13">
        <f t="shared" si="247"/>
        <v>8.7401862055471682</v>
      </c>
      <c r="L1341" s="13">
        <f t="shared" si="248"/>
        <v>0</v>
      </c>
      <c r="M1341" s="13">
        <f t="shared" si="253"/>
        <v>0.69306231958821718</v>
      </c>
      <c r="N1341" s="13">
        <f t="shared" si="249"/>
        <v>3.632794973530374E-2</v>
      </c>
      <c r="O1341" s="13">
        <f t="shared" si="250"/>
        <v>4.8415814203482704E-2</v>
      </c>
      <c r="Q1341">
        <v>14.177392236474761</v>
      </c>
    </row>
    <row r="1342" spans="1:17" x14ac:dyDescent="0.2">
      <c r="A1342" s="14">
        <f t="shared" si="251"/>
        <v>62824</v>
      </c>
      <c r="B1342" s="1">
        <v>1</v>
      </c>
      <c r="F1342" s="34">
        <v>4.8444999245120526</v>
      </c>
      <c r="G1342" s="13">
        <f t="shared" si="244"/>
        <v>0</v>
      </c>
      <c r="H1342" s="13">
        <f t="shared" si="245"/>
        <v>4.8444999245120526</v>
      </c>
      <c r="I1342" s="16">
        <f t="shared" si="252"/>
        <v>13.584686130059222</v>
      </c>
      <c r="J1342" s="13">
        <f t="shared" si="246"/>
        <v>13.414005221737046</v>
      </c>
      <c r="K1342" s="13">
        <f t="shared" si="247"/>
        <v>0.17068090832217564</v>
      </c>
      <c r="L1342" s="13">
        <f t="shared" si="248"/>
        <v>0</v>
      </c>
      <c r="M1342" s="13">
        <f t="shared" si="253"/>
        <v>0.65673436985291345</v>
      </c>
      <c r="N1342" s="13">
        <f t="shared" si="249"/>
        <v>3.4423763207381018E-2</v>
      </c>
      <c r="O1342" s="13">
        <f t="shared" si="250"/>
        <v>3.4423763207381018E-2</v>
      </c>
      <c r="Q1342">
        <v>12.913824222580651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6.4382997101875032</v>
      </c>
      <c r="G1343" s="13">
        <f t="shared" si="244"/>
        <v>0</v>
      </c>
      <c r="H1343" s="13">
        <f t="shared" si="245"/>
        <v>6.4382997101875032</v>
      </c>
      <c r="I1343" s="16">
        <f t="shared" si="252"/>
        <v>6.6089806185096789</v>
      </c>
      <c r="J1343" s="13">
        <f t="shared" si="246"/>
        <v>6.5964774779478121</v>
      </c>
      <c r="K1343" s="13">
        <f t="shared" si="247"/>
        <v>1.2503140561866743E-2</v>
      </c>
      <c r="L1343" s="13">
        <f t="shared" si="248"/>
        <v>0</v>
      </c>
      <c r="M1343" s="13">
        <f t="shared" si="253"/>
        <v>0.62231060664553239</v>
      </c>
      <c r="N1343" s="13">
        <f t="shared" si="249"/>
        <v>3.2619387606294022E-2</v>
      </c>
      <c r="O1343" s="13">
        <f t="shared" si="250"/>
        <v>3.2619387606294022E-2</v>
      </c>
      <c r="Q1343">
        <v>16.288906621101621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13.511656703412729</v>
      </c>
      <c r="G1344" s="13">
        <f t="shared" si="244"/>
        <v>0</v>
      </c>
      <c r="H1344" s="13">
        <f t="shared" si="245"/>
        <v>13.511656703412729</v>
      </c>
      <c r="I1344" s="16">
        <f t="shared" si="252"/>
        <v>13.524159843974596</v>
      </c>
      <c r="J1344" s="13">
        <f t="shared" si="246"/>
        <v>13.459448977154818</v>
      </c>
      <c r="K1344" s="13">
        <f t="shared" si="247"/>
        <v>6.4710866819778445E-2</v>
      </c>
      <c r="L1344" s="13">
        <f t="shared" si="248"/>
        <v>0</v>
      </c>
      <c r="M1344" s="13">
        <f t="shared" si="253"/>
        <v>0.58969121903923838</v>
      </c>
      <c r="N1344" s="13">
        <f t="shared" si="249"/>
        <v>3.0909591185588444E-2</v>
      </c>
      <c r="O1344" s="13">
        <f t="shared" si="250"/>
        <v>3.0909591185588444E-2</v>
      </c>
      <c r="Q1344">
        <v>19.82800203699675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37.163992269407458</v>
      </c>
      <c r="G1345" s="13">
        <f t="shared" si="244"/>
        <v>0</v>
      </c>
      <c r="H1345" s="13">
        <f t="shared" si="245"/>
        <v>37.163992269407458</v>
      </c>
      <c r="I1345" s="16">
        <f t="shared" si="252"/>
        <v>37.228703136227239</v>
      </c>
      <c r="J1345" s="13">
        <f t="shared" si="246"/>
        <v>35.53636623284936</v>
      </c>
      <c r="K1345" s="13">
        <f t="shared" si="247"/>
        <v>1.6923369033778783</v>
      </c>
      <c r="L1345" s="13">
        <f t="shared" si="248"/>
        <v>0</v>
      </c>
      <c r="M1345" s="13">
        <f t="shared" si="253"/>
        <v>0.55878162785364993</v>
      </c>
      <c r="N1345" s="13">
        <f t="shared" si="249"/>
        <v>2.9289416429015322E-2</v>
      </c>
      <c r="O1345" s="13">
        <f t="shared" si="250"/>
        <v>2.9289416429015322E-2</v>
      </c>
      <c r="Q1345">
        <v>17.786043633465809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3.610515194736545</v>
      </c>
      <c r="G1346" s="13">
        <f t="shared" si="244"/>
        <v>0</v>
      </c>
      <c r="H1346" s="13">
        <f t="shared" si="245"/>
        <v>3.610515194736545</v>
      </c>
      <c r="I1346" s="16">
        <f t="shared" si="252"/>
        <v>5.3028520981144229</v>
      </c>
      <c r="J1346" s="13">
        <f t="shared" si="246"/>
        <v>5.3006713789493922</v>
      </c>
      <c r="K1346" s="13">
        <f t="shared" si="247"/>
        <v>2.180719165030709E-3</v>
      </c>
      <c r="L1346" s="13">
        <f t="shared" si="248"/>
        <v>0</v>
      </c>
      <c r="M1346" s="13">
        <f t="shared" si="253"/>
        <v>0.52949221142463465</v>
      </c>
      <c r="N1346" s="13">
        <f t="shared" si="249"/>
        <v>2.7754165676324227E-2</v>
      </c>
      <c r="O1346" s="13">
        <f t="shared" si="250"/>
        <v>2.7754165676324227E-2</v>
      </c>
      <c r="Q1346">
        <v>23.996111959194529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0.20324309070693211</v>
      </c>
      <c r="G1347" s="13">
        <f t="shared" si="244"/>
        <v>0</v>
      </c>
      <c r="H1347" s="13">
        <f t="shared" si="245"/>
        <v>0.20324309070693211</v>
      </c>
      <c r="I1347" s="16">
        <f t="shared" si="252"/>
        <v>0.20542380987196282</v>
      </c>
      <c r="J1347" s="13">
        <f t="shared" si="246"/>
        <v>0.20542374775289601</v>
      </c>
      <c r="K1347" s="13">
        <f t="shared" si="247"/>
        <v>6.2119066807087009E-8</v>
      </c>
      <c r="L1347" s="13">
        <f t="shared" si="248"/>
        <v>0</v>
      </c>
      <c r="M1347" s="13">
        <f t="shared" si="253"/>
        <v>0.50173804574831038</v>
      </c>
      <c r="N1347" s="13">
        <f t="shared" si="249"/>
        <v>2.6299387502503071E-2</v>
      </c>
      <c r="O1347" s="13">
        <f t="shared" si="250"/>
        <v>2.6299387502503071E-2</v>
      </c>
      <c r="Q1347">
        <v>29.189247943112498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6.6666670000000003E-3</v>
      </c>
      <c r="G1348" s="13">
        <f t="shared" si="244"/>
        <v>0</v>
      </c>
      <c r="H1348" s="13">
        <f t="shared" si="245"/>
        <v>6.6666670000000003E-3</v>
      </c>
      <c r="I1348" s="16">
        <f t="shared" si="252"/>
        <v>6.6667291190668073E-3</v>
      </c>
      <c r="J1348" s="13">
        <f t="shared" si="246"/>
        <v>6.6667291161901995E-3</v>
      </c>
      <c r="K1348" s="13">
        <f t="shared" si="247"/>
        <v>2.8766078061237543E-12</v>
      </c>
      <c r="L1348" s="13">
        <f t="shared" si="248"/>
        <v>0</v>
      </c>
      <c r="M1348" s="13">
        <f t="shared" si="253"/>
        <v>0.47543865824580733</v>
      </c>
      <c r="N1348" s="13">
        <f t="shared" si="249"/>
        <v>2.4920863810971465E-2</v>
      </c>
      <c r="O1348" s="13">
        <f t="shared" si="250"/>
        <v>2.4920863810971465E-2</v>
      </c>
      <c r="Q1348">
        <v>26.954254314108301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11.10376036845124</v>
      </c>
      <c r="G1349" s="13">
        <f t="shared" si="244"/>
        <v>0</v>
      </c>
      <c r="H1349" s="13">
        <f t="shared" si="245"/>
        <v>11.10376036845124</v>
      </c>
      <c r="I1349" s="16">
        <f t="shared" si="252"/>
        <v>11.103760368454116</v>
      </c>
      <c r="J1349" s="13">
        <f t="shared" si="246"/>
        <v>11.094886321484918</v>
      </c>
      <c r="K1349" s="13">
        <f t="shared" si="247"/>
        <v>8.8740469691988011E-3</v>
      </c>
      <c r="L1349" s="13">
        <f t="shared" si="248"/>
        <v>0</v>
      </c>
      <c r="M1349" s="13">
        <f t="shared" si="253"/>
        <v>0.45051779443483586</v>
      </c>
      <c r="N1349" s="13">
        <f t="shared" si="249"/>
        <v>2.3614597603304571E-2</v>
      </c>
      <c r="O1349" s="13">
        <f t="shared" si="250"/>
        <v>2.3614597603304571E-2</v>
      </c>
      <c r="Q1349">
        <v>29.92917719354838</v>
      </c>
    </row>
    <row r="1350" spans="1:17" x14ac:dyDescent="0.2">
      <c r="A1350" s="14">
        <f t="shared" si="251"/>
        <v>63068</v>
      </c>
      <c r="B1350" s="1">
        <v>9</v>
      </c>
      <c r="F1350" s="34">
        <v>3.14</v>
      </c>
      <c r="G1350" s="13">
        <f t="shared" ref="G1350:G1413" si="257">IF((F1350-$J$2)&gt;0,$I$2*(F1350-$J$2),0)</f>
        <v>0</v>
      </c>
      <c r="H1350" s="13">
        <f t="shared" ref="H1350:H1413" si="258">F1350-G1350</f>
        <v>3.14</v>
      </c>
      <c r="I1350" s="16">
        <f t="shared" si="252"/>
        <v>3.1488740469691989</v>
      </c>
      <c r="J1350" s="13">
        <f t="shared" ref="J1350:J1413" si="259">I1350/SQRT(1+(I1350/($K$2*(300+(25*Q1350)+0.05*(Q1350)^3)))^2)</f>
        <v>3.1485543971685965</v>
      </c>
      <c r="K1350" s="13">
        <f t="shared" ref="K1350:K1413" si="260">I1350-J1350</f>
        <v>3.1964980060239512E-4</v>
      </c>
      <c r="L1350" s="13">
        <f t="shared" ref="L1350:L1413" si="261">IF(K1350&gt;$N$2,(K1350-$N$2)/$L$2,0)</f>
        <v>0</v>
      </c>
      <c r="M1350" s="13">
        <f t="shared" si="253"/>
        <v>0.42690319683153127</v>
      </c>
      <c r="N1350" s="13">
        <f t="shared" ref="N1350:N1413" si="262">$M$2*M1350</f>
        <v>2.2376801390026124E-2</v>
      </c>
      <c r="O1350" s="13">
        <f t="shared" ref="O1350:O1413" si="263">N1350+G1350</f>
        <v>2.2376801390026124E-2</v>
      </c>
      <c r="Q1350">
        <v>26.566649664639652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0.46666666699999998</v>
      </c>
      <c r="G1351" s="13">
        <f t="shared" si="257"/>
        <v>0</v>
      </c>
      <c r="H1351" s="13">
        <f t="shared" si="258"/>
        <v>0.46666666699999998</v>
      </c>
      <c r="I1351" s="16">
        <f t="shared" ref="I1351:I1414" si="265">H1351+K1350-L1350</f>
        <v>0.46698631680060237</v>
      </c>
      <c r="J1351" s="13">
        <f t="shared" si="259"/>
        <v>0.46698473768367726</v>
      </c>
      <c r="K1351" s="13">
        <f t="shared" si="260"/>
        <v>1.5791169251100357E-6</v>
      </c>
      <c r="L1351" s="13">
        <f t="shared" si="261"/>
        <v>0</v>
      </c>
      <c r="M1351" s="13">
        <f t="shared" ref="M1351:M1414" si="266">L1351+M1350-N1350</f>
        <v>0.40452639544150515</v>
      </c>
      <c r="N1351" s="13">
        <f t="shared" si="262"/>
        <v>2.1203886208867911E-2</v>
      </c>
      <c r="O1351" s="13">
        <f t="shared" si="263"/>
        <v>2.1203886208867911E-2</v>
      </c>
      <c r="Q1351">
        <v>23.58273884975695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39.680645401511363</v>
      </c>
      <c r="G1352" s="13">
        <f t="shared" si="257"/>
        <v>0</v>
      </c>
      <c r="H1352" s="13">
        <f t="shared" si="258"/>
        <v>39.680645401511363</v>
      </c>
      <c r="I1352" s="16">
        <f t="shared" si="265"/>
        <v>39.680646980628289</v>
      </c>
      <c r="J1352" s="13">
        <f t="shared" si="259"/>
        <v>37.249105874925156</v>
      </c>
      <c r="K1352" s="13">
        <f t="shared" si="260"/>
        <v>2.4315411057031326</v>
      </c>
      <c r="L1352" s="13">
        <f t="shared" si="261"/>
        <v>0</v>
      </c>
      <c r="M1352" s="13">
        <f t="shared" si="266"/>
        <v>0.38332250923263722</v>
      </c>
      <c r="N1352" s="13">
        <f t="shared" si="262"/>
        <v>2.0092451218654443E-2</v>
      </c>
      <c r="O1352" s="13">
        <f t="shared" si="263"/>
        <v>2.0092451218654443E-2</v>
      </c>
      <c r="Q1352">
        <v>16.39210858360082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86.796003410132002</v>
      </c>
      <c r="G1353" s="13">
        <f t="shared" si="257"/>
        <v>0.59329235249873902</v>
      </c>
      <c r="H1353" s="13">
        <f t="shared" si="258"/>
        <v>86.202711057633266</v>
      </c>
      <c r="I1353" s="16">
        <f t="shared" si="265"/>
        <v>88.634252163336399</v>
      </c>
      <c r="J1353" s="13">
        <f t="shared" si="259"/>
        <v>59.778024006617962</v>
      </c>
      <c r="K1353" s="13">
        <f t="shared" si="260"/>
        <v>28.856228156718437</v>
      </c>
      <c r="L1353" s="13">
        <f t="shared" si="261"/>
        <v>0.52049126085530373</v>
      </c>
      <c r="M1353" s="13">
        <f t="shared" si="266"/>
        <v>0.88372131886928651</v>
      </c>
      <c r="N1353" s="13">
        <f t="shared" si="262"/>
        <v>4.6321640557481503E-2</v>
      </c>
      <c r="O1353" s="13">
        <f t="shared" si="263"/>
        <v>0.63961399305622058</v>
      </c>
      <c r="Q1353">
        <v>12.22030622258065</v>
      </c>
    </row>
    <row r="1354" spans="1:17" x14ac:dyDescent="0.2">
      <c r="A1354" s="14">
        <f t="shared" si="264"/>
        <v>63190</v>
      </c>
      <c r="B1354" s="1">
        <v>1</v>
      </c>
      <c r="F1354" s="34">
        <v>42.086437958473518</v>
      </c>
      <c r="G1354" s="13">
        <f t="shared" si="257"/>
        <v>0</v>
      </c>
      <c r="H1354" s="13">
        <f t="shared" si="258"/>
        <v>42.086437958473518</v>
      </c>
      <c r="I1354" s="16">
        <f t="shared" si="265"/>
        <v>70.422174854336646</v>
      </c>
      <c r="J1354" s="13">
        <f t="shared" si="259"/>
        <v>55.501972061515801</v>
      </c>
      <c r="K1354" s="13">
        <f t="shared" si="260"/>
        <v>14.920202792820845</v>
      </c>
      <c r="L1354" s="13">
        <f t="shared" si="261"/>
        <v>0</v>
      </c>
      <c r="M1354" s="13">
        <f t="shared" si="266"/>
        <v>0.83739967831180495</v>
      </c>
      <c r="N1354" s="13">
        <f t="shared" si="262"/>
        <v>4.389361903291094E-2</v>
      </c>
      <c r="O1354" s="13">
        <f t="shared" si="263"/>
        <v>4.389361903291094E-2</v>
      </c>
      <c r="Q1354">
        <v>13.792642885446689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27.070256418789821</v>
      </c>
      <c r="G1355" s="13">
        <f t="shared" si="257"/>
        <v>0</v>
      </c>
      <c r="H1355" s="13">
        <f t="shared" si="258"/>
        <v>27.070256418789821</v>
      </c>
      <c r="I1355" s="16">
        <f t="shared" si="265"/>
        <v>41.99045921161067</v>
      </c>
      <c r="J1355" s="13">
        <f t="shared" si="259"/>
        <v>38.045744732893958</v>
      </c>
      <c r="K1355" s="13">
        <f t="shared" si="260"/>
        <v>3.9447144787167119</v>
      </c>
      <c r="L1355" s="13">
        <f t="shared" si="261"/>
        <v>0</v>
      </c>
      <c r="M1355" s="13">
        <f t="shared" si="266"/>
        <v>0.79350605927889406</v>
      </c>
      <c r="N1355" s="13">
        <f t="shared" si="262"/>
        <v>4.1592866069056877E-2</v>
      </c>
      <c r="O1355" s="13">
        <f t="shared" si="263"/>
        <v>4.1592866069056877E-2</v>
      </c>
      <c r="Q1355">
        <v>13.75023758807259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109.9919780684487</v>
      </c>
      <c r="G1356" s="13">
        <f t="shared" si="257"/>
        <v>1.057211845665073</v>
      </c>
      <c r="H1356" s="13">
        <f t="shared" si="258"/>
        <v>108.93476622278362</v>
      </c>
      <c r="I1356" s="16">
        <f t="shared" si="265"/>
        <v>112.87948070150034</v>
      </c>
      <c r="J1356" s="13">
        <f t="shared" si="259"/>
        <v>73.192412927291087</v>
      </c>
      <c r="K1356" s="13">
        <f t="shared" si="260"/>
        <v>39.687067774209254</v>
      </c>
      <c r="L1356" s="13">
        <f t="shared" si="261"/>
        <v>0.96219617026055848</v>
      </c>
      <c r="M1356" s="13">
        <f t="shared" si="266"/>
        <v>1.7141093634703957</v>
      </c>
      <c r="N1356" s="13">
        <f t="shared" si="262"/>
        <v>8.9847733799701845E-2</v>
      </c>
      <c r="O1356" s="13">
        <f t="shared" si="263"/>
        <v>1.1470595794647749</v>
      </c>
      <c r="Q1356">
        <v>14.718418171238699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83.531654932487456</v>
      </c>
      <c r="G1357" s="13">
        <f t="shared" si="257"/>
        <v>0.52800538294584809</v>
      </c>
      <c r="H1357" s="13">
        <f t="shared" si="258"/>
        <v>83.003649549541606</v>
      </c>
      <c r="I1357" s="16">
        <f t="shared" si="265"/>
        <v>121.72852115349031</v>
      </c>
      <c r="J1357" s="13">
        <f t="shared" si="259"/>
        <v>77.403779892499571</v>
      </c>
      <c r="K1357" s="13">
        <f t="shared" si="260"/>
        <v>44.324741260990734</v>
      </c>
      <c r="L1357" s="13">
        <f t="shared" si="261"/>
        <v>1.1513304589838309</v>
      </c>
      <c r="M1357" s="13">
        <f t="shared" si="266"/>
        <v>2.7755920886545251</v>
      </c>
      <c r="N1357" s="13">
        <f t="shared" si="262"/>
        <v>0.14548701759209384</v>
      </c>
      <c r="O1357" s="13">
        <f t="shared" si="263"/>
        <v>0.6734924005379419</v>
      </c>
      <c r="Q1357">
        <v>15.32496897915868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10.37593864455348</v>
      </c>
      <c r="G1358" s="13">
        <f t="shared" si="257"/>
        <v>0</v>
      </c>
      <c r="H1358" s="13">
        <f t="shared" si="258"/>
        <v>10.37593864455348</v>
      </c>
      <c r="I1358" s="16">
        <f t="shared" si="265"/>
        <v>53.549349446560385</v>
      </c>
      <c r="J1358" s="13">
        <f t="shared" si="259"/>
        <v>50.214718842591815</v>
      </c>
      <c r="K1358" s="13">
        <f t="shared" si="260"/>
        <v>3.33463060396857</v>
      </c>
      <c r="L1358" s="13">
        <f t="shared" si="261"/>
        <v>0</v>
      </c>
      <c r="M1358" s="13">
        <f t="shared" si="266"/>
        <v>2.6301050710624314</v>
      </c>
      <c r="N1358" s="13">
        <f t="shared" si="262"/>
        <v>0.13786108711968689</v>
      </c>
      <c r="O1358" s="13">
        <f t="shared" si="263"/>
        <v>0.13786108711968689</v>
      </c>
      <c r="Q1358">
        <v>20.50872598853616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2.5852144195382301</v>
      </c>
      <c r="G1359" s="13">
        <f t="shared" si="257"/>
        <v>0</v>
      </c>
      <c r="H1359" s="13">
        <f t="shared" si="258"/>
        <v>2.5852144195382301</v>
      </c>
      <c r="I1359" s="16">
        <f t="shared" si="265"/>
        <v>5.9198450235068005</v>
      </c>
      <c r="J1359" s="13">
        <f t="shared" si="259"/>
        <v>5.9162498323162254</v>
      </c>
      <c r="K1359" s="13">
        <f t="shared" si="260"/>
        <v>3.5951911905751643E-3</v>
      </c>
      <c r="L1359" s="13">
        <f t="shared" si="261"/>
        <v>0</v>
      </c>
      <c r="M1359" s="13">
        <f t="shared" si="266"/>
        <v>2.4922439839427444</v>
      </c>
      <c r="N1359" s="13">
        <f t="shared" si="262"/>
        <v>0.13063488176731114</v>
      </c>
      <c r="O1359" s="13">
        <f t="shared" si="263"/>
        <v>0.13063488176731114</v>
      </c>
      <c r="Q1359">
        <v>22.785347503567841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6.6666670000000003E-3</v>
      </c>
      <c r="G1360" s="13">
        <f t="shared" si="257"/>
        <v>0</v>
      </c>
      <c r="H1360" s="13">
        <f t="shared" si="258"/>
        <v>6.6666670000000003E-3</v>
      </c>
      <c r="I1360" s="16">
        <f t="shared" si="265"/>
        <v>1.0261858190575165E-2</v>
      </c>
      <c r="J1360" s="13">
        <f t="shared" si="259"/>
        <v>1.0261858181906697E-2</v>
      </c>
      <c r="K1360" s="13">
        <f t="shared" si="260"/>
        <v>8.6684687206073363E-12</v>
      </c>
      <c r="L1360" s="13">
        <f t="shared" si="261"/>
        <v>0</v>
      </c>
      <c r="M1360" s="13">
        <f t="shared" si="266"/>
        <v>2.3616091021754331</v>
      </c>
      <c r="N1360" s="13">
        <f t="shared" si="262"/>
        <v>0.1237874493151474</v>
      </c>
      <c r="O1360" s="13">
        <f t="shared" si="263"/>
        <v>0.1237874493151474</v>
      </c>
      <c r="Q1360">
        <v>28.353543193548379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13.24748551582441</v>
      </c>
      <c r="G1361" s="13">
        <f t="shared" si="257"/>
        <v>0</v>
      </c>
      <c r="H1361" s="13">
        <f t="shared" si="258"/>
        <v>13.24748551582441</v>
      </c>
      <c r="I1361" s="16">
        <f t="shared" si="265"/>
        <v>13.247485515833079</v>
      </c>
      <c r="J1361" s="13">
        <f t="shared" si="259"/>
        <v>13.226890264961334</v>
      </c>
      <c r="K1361" s="13">
        <f t="shared" si="260"/>
        <v>2.0595250871744852E-2</v>
      </c>
      <c r="L1361" s="13">
        <f t="shared" si="261"/>
        <v>0</v>
      </c>
      <c r="M1361" s="13">
        <f t="shared" si="266"/>
        <v>2.2378216528602857</v>
      </c>
      <c r="N1361" s="13">
        <f t="shared" si="262"/>
        <v>0.11729893578687769</v>
      </c>
      <c r="O1361" s="13">
        <f t="shared" si="263"/>
        <v>0.11729893578687769</v>
      </c>
      <c r="Q1361">
        <v>27.606555654952871</v>
      </c>
    </row>
    <row r="1362" spans="1:17" x14ac:dyDescent="0.2">
      <c r="A1362" s="14">
        <f t="shared" si="264"/>
        <v>63433</v>
      </c>
      <c r="B1362" s="1">
        <v>9</v>
      </c>
      <c r="F1362" s="34">
        <v>0.84550861810113542</v>
      </c>
      <c r="G1362" s="13">
        <f t="shared" si="257"/>
        <v>0</v>
      </c>
      <c r="H1362" s="13">
        <f t="shared" si="258"/>
        <v>0.84550861810113542</v>
      </c>
      <c r="I1362" s="16">
        <f t="shared" si="265"/>
        <v>0.86610386897288028</v>
      </c>
      <c r="J1362" s="13">
        <f t="shared" si="259"/>
        <v>0.86609306511688833</v>
      </c>
      <c r="K1362" s="13">
        <f t="shared" si="260"/>
        <v>1.0803855991947664E-5</v>
      </c>
      <c r="L1362" s="13">
        <f t="shared" si="261"/>
        <v>0</v>
      </c>
      <c r="M1362" s="13">
        <f t="shared" si="266"/>
        <v>2.120522717073408</v>
      </c>
      <c r="N1362" s="13">
        <f t="shared" si="262"/>
        <v>0.11115052788352764</v>
      </c>
      <c r="O1362" s="13">
        <f t="shared" si="263"/>
        <v>0.11115052788352764</v>
      </c>
      <c r="Q1362">
        <v>23.084921287803219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2.5765150179076972</v>
      </c>
      <c r="G1363" s="13">
        <f t="shared" si="257"/>
        <v>0</v>
      </c>
      <c r="H1363" s="13">
        <f t="shared" si="258"/>
        <v>2.5765150179076972</v>
      </c>
      <c r="I1363" s="16">
        <f t="shared" si="265"/>
        <v>2.5765258217636893</v>
      </c>
      <c r="J1363" s="13">
        <f t="shared" si="259"/>
        <v>2.5761822757864006</v>
      </c>
      <c r="K1363" s="13">
        <f t="shared" si="260"/>
        <v>3.4354597728869507E-4</v>
      </c>
      <c r="L1363" s="13">
        <f t="shared" si="261"/>
        <v>0</v>
      </c>
      <c r="M1363" s="13">
        <f t="shared" si="266"/>
        <v>2.0093721891898806</v>
      </c>
      <c r="N1363" s="13">
        <f t="shared" si="262"/>
        <v>0.1053243984347295</v>
      </c>
      <c r="O1363" s="13">
        <f t="shared" si="263"/>
        <v>0.1053243984347295</v>
      </c>
      <c r="Q1363">
        <v>21.744346794845011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17.297188130089129</v>
      </c>
      <c r="G1364" s="13">
        <f t="shared" si="257"/>
        <v>0</v>
      </c>
      <c r="H1364" s="13">
        <f t="shared" si="258"/>
        <v>17.297188130089129</v>
      </c>
      <c r="I1364" s="16">
        <f t="shared" si="265"/>
        <v>17.297531676066416</v>
      </c>
      <c r="J1364" s="13">
        <f t="shared" si="259"/>
        <v>17.116462065816492</v>
      </c>
      <c r="K1364" s="13">
        <f t="shared" si="260"/>
        <v>0.1810696102499243</v>
      </c>
      <c r="L1364" s="13">
        <f t="shared" si="261"/>
        <v>0</v>
      </c>
      <c r="M1364" s="13">
        <f t="shared" si="266"/>
        <v>1.9040477907551512</v>
      </c>
      <c r="N1364" s="13">
        <f t="shared" si="262"/>
        <v>9.980365470924274E-2</v>
      </c>
      <c r="O1364" s="13">
        <f t="shared" si="263"/>
        <v>9.980365470924274E-2</v>
      </c>
      <c r="Q1364">
        <v>17.713054630198162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18.53846826677615</v>
      </c>
      <c r="G1365" s="13">
        <f t="shared" si="257"/>
        <v>0</v>
      </c>
      <c r="H1365" s="13">
        <f t="shared" si="258"/>
        <v>18.53846826677615</v>
      </c>
      <c r="I1365" s="16">
        <f t="shared" si="265"/>
        <v>18.719537877026074</v>
      </c>
      <c r="J1365" s="13">
        <f t="shared" si="259"/>
        <v>18.299345667854933</v>
      </c>
      <c r="K1365" s="13">
        <f t="shared" si="260"/>
        <v>0.42019220917114097</v>
      </c>
      <c r="L1365" s="13">
        <f t="shared" si="261"/>
        <v>0</v>
      </c>
      <c r="M1365" s="13">
        <f t="shared" si="266"/>
        <v>1.8042441360459085</v>
      </c>
      <c r="N1365" s="13">
        <f t="shared" si="262"/>
        <v>9.4572289434859957E-2</v>
      </c>
      <c r="O1365" s="13">
        <f t="shared" si="263"/>
        <v>9.4572289434859957E-2</v>
      </c>
      <c r="Q1365">
        <v>13.2479884671273</v>
      </c>
    </row>
    <row r="1366" spans="1:17" x14ac:dyDescent="0.2">
      <c r="A1366" s="14">
        <f t="shared" si="264"/>
        <v>63555</v>
      </c>
      <c r="B1366" s="1">
        <v>1</v>
      </c>
      <c r="F1366" s="34">
        <v>61.589028357061167</v>
      </c>
      <c r="G1366" s="13">
        <f t="shared" si="257"/>
        <v>8.9152851437322336E-2</v>
      </c>
      <c r="H1366" s="13">
        <f t="shared" si="258"/>
        <v>61.499875505623848</v>
      </c>
      <c r="I1366" s="16">
        <f t="shared" si="265"/>
        <v>61.920067714794989</v>
      </c>
      <c r="J1366" s="13">
        <f t="shared" si="259"/>
        <v>48.063103629522359</v>
      </c>
      <c r="K1366" s="13">
        <f t="shared" si="260"/>
        <v>13.856964085272629</v>
      </c>
      <c r="L1366" s="13">
        <f t="shared" si="261"/>
        <v>0</v>
      </c>
      <c r="M1366" s="13">
        <f t="shared" si="266"/>
        <v>1.7096718466110485</v>
      </c>
      <c r="N1366" s="13">
        <f t="shared" si="262"/>
        <v>8.9615134385681319E-2</v>
      </c>
      <c r="O1366" s="13">
        <f t="shared" si="263"/>
        <v>0.17876798582300366</v>
      </c>
      <c r="Q1366">
        <v>11.331794222580649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0.4971030977178037</v>
      </c>
      <c r="G1367" s="13">
        <f t="shared" si="257"/>
        <v>0</v>
      </c>
      <c r="H1367" s="13">
        <f t="shared" si="258"/>
        <v>0.4971030977178037</v>
      </c>
      <c r="I1367" s="16">
        <f t="shared" si="265"/>
        <v>14.354067182990434</v>
      </c>
      <c r="J1367" s="13">
        <f t="shared" si="259"/>
        <v>14.213609510698422</v>
      </c>
      <c r="K1367" s="13">
        <f t="shared" si="260"/>
        <v>0.14045767229201189</v>
      </c>
      <c r="L1367" s="13">
        <f t="shared" si="261"/>
        <v>0</v>
      </c>
      <c r="M1367" s="13">
        <f t="shared" si="266"/>
        <v>1.6200567122253673</v>
      </c>
      <c r="N1367" s="13">
        <f t="shared" si="262"/>
        <v>8.4917816402184834E-2</v>
      </c>
      <c r="O1367" s="13">
        <f t="shared" si="263"/>
        <v>8.4917816402184834E-2</v>
      </c>
      <c r="Q1367">
        <v>15.546171278503859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15.15242695163381</v>
      </c>
      <c r="G1368" s="13">
        <f t="shared" si="257"/>
        <v>0</v>
      </c>
      <c r="H1368" s="13">
        <f t="shared" si="258"/>
        <v>15.15242695163381</v>
      </c>
      <c r="I1368" s="16">
        <f t="shared" si="265"/>
        <v>15.292884623925822</v>
      </c>
      <c r="J1368" s="13">
        <f t="shared" si="259"/>
        <v>15.132821319599941</v>
      </c>
      <c r="K1368" s="13">
        <f t="shared" si="260"/>
        <v>0.16006330432588101</v>
      </c>
      <c r="L1368" s="13">
        <f t="shared" si="261"/>
        <v>0</v>
      </c>
      <c r="M1368" s="13">
        <f t="shared" si="266"/>
        <v>1.5351388958231824</v>
      </c>
      <c r="N1368" s="13">
        <f t="shared" si="262"/>
        <v>8.0466715716573753E-2</v>
      </c>
      <c r="O1368" s="13">
        <f t="shared" si="263"/>
        <v>8.0466715716573753E-2</v>
      </c>
      <c r="Q1368">
        <v>15.963245668165079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15.7110315307467</v>
      </c>
      <c r="G1369" s="13">
        <f t="shared" si="257"/>
        <v>0</v>
      </c>
      <c r="H1369" s="13">
        <f t="shared" si="258"/>
        <v>15.7110315307467</v>
      </c>
      <c r="I1369" s="16">
        <f t="shared" si="265"/>
        <v>15.871094835072581</v>
      </c>
      <c r="J1369" s="13">
        <f t="shared" si="259"/>
        <v>15.757863900443633</v>
      </c>
      <c r="K1369" s="13">
        <f t="shared" si="260"/>
        <v>0.11323093462894818</v>
      </c>
      <c r="L1369" s="13">
        <f t="shared" si="261"/>
        <v>0</v>
      </c>
      <c r="M1369" s="13">
        <f t="shared" si="266"/>
        <v>1.4546721801066087</v>
      </c>
      <c r="N1369" s="13">
        <f t="shared" si="262"/>
        <v>7.6248926462566299E-2</v>
      </c>
      <c r="O1369" s="13">
        <f t="shared" si="263"/>
        <v>7.6248926462566299E-2</v>
      </c>
      <c r="Q1369">
        <v>19.242196821161372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5.1800448319743424</v>
      </c>
      <c r="G1370" s="13">
        <f t="shared" si="257"/>
        <v>0</v>
      </c>
      <c r="H1370" s="13">
        <f t="shared" si="258"/>
        <v>5.1800448319743424</v>
      </c>
      <c r="I1370" s="16">
        <f t="shared" si="265"/>
        <v>5.2932757666032906</v>
      </c>
      <c r="J1370" s="13">
        <f t="shared" si="259"/>
        <v>5.2907646204638397</v>
      </c>
      <c r="K1370" s="13">
        <f t="shared" si="260"/>
        <v>2.5111461394509149E-3</v>
      </c>
      <c r="L1370" s="13">
        <f t="shared" si="261"/>
        <v>0</v>
      </c>
      <c r="M1370" s="13">
        <f t="shared" si="266"/>
        <v>1.3784232536440424</v>
      </c>
      <c r="N1370" s="13">
        <f t="shared" si="262"/>
        <v>7.2252219255126773E-2</v>
      </c>
      <c r="O1370" s="13">
        <f t="shared" si="263"/>
        <v>7.2252219255126773E-2</v>
      </c>
      <c r="Q1370">
        <v>22.951847451678979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0.86876857606278945</v>
      </c>
      <c r="G1371" s="13">
        <f t="shared" si="257"/>
        <v>0</v>
      </c>
      <c r="H1371" s="13">
        <f t="shared" si="258"/>
        <v>0.86876857606278945</v>
      </c>
      <c r="I1371" s="16">
        <f t="shared" si="265"/>
        <v>0.87127972220224037</v>
      </c>
      <c r="J1371" s="13">
        <f t="shared" si="259"/>
        <v>0.87127298003042919</v>
      </c>
      <c r="K1371" s="13">
        <f t="shared" si="260"/>
        <v>6.7421718111804196E-6</v>
      </c>
      <c r="L1371" s="13">
        <f t="shared" si="261"/>
        <v>0</v>
      </c>
      <c r="M1371" s="13">
        <f t="shared" si="266"/>
        <v>1.3061710343889157</v>
      </c>
      <c r="N1371" s="13">
        <f t="shared" si="262"/>
        <v>6.846500573163887E-2</v>
      </c>
      <c r="O1371" s="13">
        <f t="shared" si="263"/>
        <v>6.846500573163887E-2</v>
      </c>
      <c r="Q1371">
        <v>26.599154275547971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6.6666670000000003E-3</v>
      </c>
      <c r="G1372" s="13">
        <f t="shared" si="257"/>
        <v>0</v>
      </c>
      <c r="H1372" s="13">
        <f t="shared" si="258"/>
        <v>6.6666670000000003E-3</v>
      </c>
      <c r="I1372" s="16">
        <f t="shared" si="265"/>
        <v>6.6734091718111807E-3</v>
      </c>
      <c r="J1372" s="13">
        <f t="shared" si="259"/>
        <v>6.6734091687157123E-3</v>
      </c>
      <c r="K1372" s="13">
        <f t="shared" si="260"/>
        <v>3.0954683261086302E-12</v>
      </c>
      <c r="L1372" s="13">
        <f t="shared" si="261"/>
        <v>0</v>
      </c>
      <c r="M1372" s="13">
        <f t="shared" si="266"/>
        <v>1.2377060286572767</v>
      </c>
      <c r="N1372" s="13">
        <f t="shared" si="262"/>
        <v>6.4876304951708971E-2</v>
      </c>
      <c r="O1372" s="13">
        <f t="shared" si="263"/>
        <v>6.4876304951708971E-2</v>
      </c>
      <c r="Q1372">
        <v>26.442767064692209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1.092997455703512</v>
      </c>
      <c r="G1373" s="13">
        <f t="shared" si="257"/>
        <v>0</v>
      </c>
      <c r="H1373" s="13">
        <f t="shared" si="258"/>
        <v>1.092997455703512</v>
      </c>
      <c r="I1373" s="16">
        <f t="shared" si="265"/>
        <v>1.0929974557066076</v>
      </c>
      <c r="J1373" s="13">
        <f t="shared" si="259"/>
        <v>1.0929857311515025</v>
      </c>
      <c r="K1373" s="13">
        <f t="shared" si="260"/>
        <v>1.172455510500825E-5</v>
      </c>
      <c r="L1373" s="13">
        <f t="shared" si="261"/>
        <v>0</v>
      </c>
      <c r="M1373" s="13">
        <f t="shared" si="266"/>
        <v>1.1728297237055678</v>
      </c>
      <c r="N1373" s="13">
        <f t="shared" si="262"/>
        <v>6.1475711558176591E-2</v>
      </c>
      <c r="O1373" s="13">
        <f t="shared" si="263"/>
        <v>6.1475711558176591E-2</v>
      </c>
      <c r="Q1373">
        <v>27.524476193548381</v>
      </c>
    </row>
    <row r="1374" spans="1:17" x14ac:dyDescent="0.2">
      <c r="A1374" s="14">
        <f t="shared" si="264"/>
        <v>63798</v>
      </c>
      <c r="B1374" s="1">
        <v>9</v>
      </c>
      <c r="F1374" s="34">
        <v>27.347600605490729</v>
      </c>
      <c r="G1374" s="13">
        <f t="shared" si="257"/>
        <v>0</v>
      </c>
      <c r="H1374" s="13">
        <f t="shared" si="258"/>
        <v>27.347600605490729</v>
      </c>
      <c r="I1374" s="16">
        <f t="shared" si="265"/>
        <v>27.347612330045834</v>
      </c>
      <c r="J1374" s="13">
        <f t="shared" si="259"/>
        <v>27.138251987182986</v>
      </c>
      <c r="K1374" s="13">
        <f t="shared" si="260"/>
        <v>0.20936034286284766</v>
      </c>
      <c r="L1374" s="13">
        <f t="shared" si="261"/>
        <v>0</v>
      </c>
      <c r="M1374" s="13">
        <f t="shared" si="266"/>
        <v>1.1113540121473913</v>
      </c>
      <c r="N1374" s="13">
        <f t="shared" si="262"/>
        <v>5.8253365607015412E-2</v>
      </c>
      <c r="O1374" s="13">
        <f t="shared" si="263"/>
        <v>5.8253365607015412E-2</v>
      </c>
      <c r="Q1374">
        <v>26.485185043040101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13.184245203713511</v>
      </c>
      <c r="G1375" s="13">
        <f t="shared" si="257"/>
        <v>0</v>
      </c>
      <c r="H1375" s="13">
        <f t="shared" si="258"/>
        <v>13.184245203713511</v>
      </c>
      <c r="I1375" s="16">
        <f t="shared" si="265"/>
        <v>13.393605546576358</v>
      </c>
      <c r="J1375" s="13">
        <f t="shared" si="259"/>
        <v>13.341240850553856</v>
      </c>
      <c r="K1375" s="13">
        <f t="shared" si="260"/>
        <v>5.2364696022502599E-2</v>
      </c>
      <c r="L1375" s="13">
        <f t="shared" si="261"/>
        <v>0</v>
      </c>
      <c r="M1375" s="13">
        <f t="shared" si="266"/>
        <v>1.0531006465403758</v>
      </c>
      <c r="N1375" s="13">
        <f t="shared" si="262"/>
        <v>5.5199923978647439E-2</v>
      </c>
      <c r="O1375" s="13">
        <f t="shared" si="263"/>
        <v>5.5199923978647439E-2</v>
      </c>
      <c r="Q1375">
        <v>21.126716820340679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57.487348214795617</v>
      </c>
      <c r="G1376" s="13">
        <f t="shared" si="257"/>
        <v>7.1192485920113313E-3</v>
      </c>
      <c r="H1376" s="13">
        <f t="shared" si="258"/>
        <v>57.480228966203605</v>
      </c>
      <c r="I1376" s="16">
        <f t="shared" si="265"/>
        <v>57.532593662226105</v>
      </c>
      <c r="J1376" s="13">
        <f t="shared" si="259"/>
        <v>52.212582586802327</v>
      </c>
      <c r="K1376" s="13">
        <f t="shared" si="260"/>
        <v>5.3200110754237784</v>
      </c>
      <c r="L1376" s="13">
        <f t="shared" si="261"/>
        <v>0</v>
      </c>
      <c r="M1376" s="13">
        <f t="shared" si="266"/>
        <v>0.99790072256172835</v>
      </c>
      <c r="N1376" s="13">
        <f t="shared" si="262"/>
        <v>5.2306533287778047E-2</v>
      </c>
      <c r="O1376" s="13">
        <f t="shared" si="263"/>
        <v>5.9425781879789377E-2</v>
      </c>
      <c r="Q1376">
        <v>18.378810848057689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21.275808953731861</v>
      </c>
      <c r="G1377" s="13">
        <f t="shared" si="257"/>
        <v>0</v>
      </c>
      <c r="H1377" s="13">
        <f t="shared" si="258"/>
        <v>21.275808953731861</v>
      </c>
      <c r="I1377" s="16">
        <f t="shared" si="265"/>
        <v>26.595820029155639</v>
      </c>
      <c r="J1377" s="13">
        <f t="shared" si="259"/>
        <v>25.381238913032746</v>
      </c>
      <c r="K1377" s="13">
        <f t="shared" si="260"/>
        <v>1.2145811161228934</v>
      </c>
      <c r="L1377" s="13">
        <f t="shared" si="261"/>
        <v>0</v>
      </c>
      <c r="M1377" s="13">
        <f t="shared" si="266"/>
        <v>0.94559418927395034</v>
      </c>
      <c r="N1377" s="13">
        <f t="shared" si="262"/>
        <v>4.9564804213204514E-2</v>
      </c>
      <c r="O1377" s="13">
        <f t="shared" si="263"/>
        <v>4.9564804213204514E-2</v>
      </c>
      <c r="Q1377">
        <v>12.926026508230709</v>
      </c>
    </row>
    <row r="1378" spans="1:17" x14ac:dyDescent="0.2">
      <c r="A1378" s="14">
        <f t="shared" si="264"/>
        <v>63920</v>
      </c>
      <c r="B1378" s="1">
        <v>1</v>
      </c>
      <c r="F1378" s="34">
        <v>33.324120088425737</v>
      </c>
      <c r="G1378" s="13">
        <f t="shared" si="257"/>
        <v>0</v>
      </c>
      <c r="H1378" s="13">
        <f t="shared" si="258"/>
        <v>33.324120088425737</v>
      </c>
      <c r="I1378" s="16">
        <f t="shared" si="265"/>
        <v>34.53870120454863</v>
      </c>
      <c r="J1378" s="13">
        <f t="shared" si="259"/>
        <v>32.106821266490343</v>
      </c>
      <c r="K1378" s="13">
        <f t="shared" si="260"/>
        <v>2.4318799380582874</v>
      </c>
      <c r="L1378" s="13">
        <f t="shared" si="261"/>
        <v>0</v>
      </c>
      <c r="M1378" s="13">
        <f t="shared" si="266"/>
        <v>0.89602938506074581</v>
      </c>
      <c r="N1378" s="13">
        <f t="shared" si="262"/>
        <v>4.6966787173167934E-2</v>
      </c>
      <c r="O1378" s="13">
        <f t="shared" si="263"/>
        <v>4.6966787173167934E-2</v>
      </c>
      <c r="Q1378">
        <v>13.289953981885599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61.637237053813713</v>
      </c>
      <c r="G1379" s="13">
        <f t="shared" si="257"/>
        <v>9.0117025372373261E-2</v>
      </c>
      <c r="H1379" s="13">
        <f t="shared" si="258"/>
        <v>61.547120028441341</v>
      </c>
      <c r="I1379" s="16">
        <f t="shared" si="265"/>
        <v>63.978999966499629</v>
      </c>
      <c r="J1379" s="13">
        <f t="shared" si="259"/>
        <v>51.473154084758448</v>
      </c>
      <c r="K1379" s="13">
        <f t="shared" si="260"/>
        <v>12.50584588174118</v>
      </c>
      <c r="L1379" s="13">
        <f t="shared" si="261"/>
        <v>0</v>
      </c>
      <c r="M1379" s="13">
        <f t="shared" si="266"/>
        <v>0.84906259788757787</v>
      </c>
      <c r="N1379" s="13">
        <f t="shared" si="262"/>
        <v>4.4504949275719845E-2</v>
      </c>
      <c r="O1379" s="13">
        <f t="shared" si="263"/>
        <v>0.13462197464809311</v>
      </c>
      <c r="Q1379">
        <v>13.21665322258065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33.28812877143482</v>
      </c>
      <c r="G1380" s="13">
        <f t="shared" si="257"/>
        <v>0</v>
      </c>
      <c r="H1380" s="13">
        <f t="shared" si="258"/>
        <v>33.28812877143482</v>
      </c>
      <c r="I1380" s="16">
        <f t="shared" si="265"/>
        <v>45.793974653176001</v>
      </c>
      <c r="J1380" s="13">
        <f t="shared" si="259"/>
        <v>42.473617494528888</v>
      </c>
      <c r="K1380" s="13">
        <f t="shared" si="260"/>
        <v>3.3203571586471128</v>
      </c>
      <c r="L1380" s="13">
        <f t="shared" si="261"/>
        <v>0</v>
      </c>
      <c r="M1380" s="13">
        <f t="shared" si="266"/>
        <v>0.80455764861185808</v>
      </c>
      <c r="N1380" s="13">
        <f t="shared" si="262"/>
        <v>4.2172152477271477E-2</v>
      </c>
      <c r="O1380" s="13">
        <f t="shared" si="263"/>
        <v>4.2172152477271477E-2</v>
      </c>
      <c r="Q1380">
        <v>17.103406717590079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1.623232133255073</v>
      </c>
      <c r="G1381" s="13">
        <f t="shared" si="257"/>
        <v>0</v>
      </c>
      <c r="H1381" s="13">
        <f t="shared" si="258"/>
        <v>1.623232133255073</v>
      </c>
      <c r="I1381" s="16">
        <f t="shared" si="265"/>
        <v>4.9435892919021853</v>
      </c>
      <c r="J1381" s="13">
        <f t="shared" si="259"/>
        <v>4.9396680731486891</v>
      </c>
      <c r="K1381" s="13">
        <f t="shared" si="260"/>
        <v>3.9212187534962695E-3</v>
      </c>
      <c r="L1381" s="13">
        <f t="shared" si="261"/>
        <v>0</v>
      </c>
      <c r="M1381" s="13">
        <f t="shared" si="266"/>
        <v>0.76238549613458662</v>
      </c>
      <c r="N1381" s="13">
        <f t="shared" si="262"/>
        <v>3.9961632885997009E-2</v>
      </c>
      <c r="O1381" s="13">
        <f t="shared" si="263"/>
        <v>3.9961632885997009E-2</v>
      </c>
      <c r="Q1381">
        <v>18.347536579151068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4.7450428955341817</v>
      </c>
      <c r="G1382" s="13">
        <f t="shared" si="257"/>
        <v>0</v>
      </c>
      <c r="H1382" s="13">
        <f t="shared" si="258"/>
        <v>4.7450428955341817</v>
      </c>
      <c r="I1382" s="16">
        <f t="shared" si="265"/>
        <v>4.748964114287678</v>
      </c>
      <c r="J1382" s="13">
        <f t="shared" si="259"/>
        <v>4.7464752744171914</v>
      </c>
      <c r="K1382" s="13">
        <f t="shared" si="260"/>
        <v>2.4888398704865367E-3</v>
      </c>
      <c r="L1382" s="13">
        <f t="shared" si="261"/>
        <v>0</v>
      </c>
      <c r="M1382" s="13">
        <f t="shared" si="266"/>
        <v>0.72242386324858965</v>
      </c>
      <c r="N1382" s="13">
        <f t="shared" si="262"/>
        <v>3.7866981150081393E-2</v>
      </c>
      <c r="O1382" s="13">
        <f t="shared" si="263"/>
        <v>3.7866981150081393E-2</v>
      </c>
      <c r="Q1382">
        <v>20.709580602230108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1.6625339696252439</v>
      </c>
      <c r="G1383" s="13">
        <f t="shared" si="257"/>
        <v>0</v>
      </c>
      <c r="H1383" s="13">
        <f t="shared" si="258"/>
        <v>1.6625339696252439</v>
      </c>
      <c r="I1383" s="16">
        <f t="shared" si="265"/>
        <v>1.6650228094957304</v>
      </c>
      <c r="J1383" s="13">
        <f t="shared" si="259"/>
        <v>1.6649699499920225</v>
      </c>
      <c r="K1383" s="13">
        <f t="shared" si="260"/>
        <v>5.2859503707924915E-5</v>
      </c>
      <c r="L1383" s="13">
        <f t="shared" si="261"/>
        <v>0</v>
      </c>
      <c r="M1383" s="13">
        <f t="shared" si="266"/>
        <v>0.68455688209850829</v>
      </c>
      <c r="N1383" s="13">
        <f t="shared" si="262"/>
        <v>3.5882123873949026E-2</v>
      </c>
      <c r="O1383" s="13">
        <f t="shared" si="263"/>
        <v>3.5882123873949026E-2</v>
      </c>
      <c r="Q1383">
        <v>25.755966276780651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0.46666666699999998</v>
      </c>
      <c r="G1384" s="13">
        <f t="shared" si="257"/>
        <v>0</v>
      </c>
      <c r="H1384" s="13">
        <f t="shared" si="258"/>
        <v>0.46666666699999998</v>
      </c>
      <c r="I1384" s="16">
        <f t="shared" si="265"/>
        <v>0.4667195265037079</v>
      </c>
      <c r="J1384" s="13">
        <f t="shared" si="259"/>
        <v>0.46671841982037882</v>
      </c>
      <c r="K1384" s="13">
        <f t="shared" si="260"/>
        <v>1.1066833290884759E-6</v>
      </c>
      <c r="L1384" s="13">
        <f t="shared" si="261"/>
        <v>0</v>
      </c>
      <c r="M1384" s="13">
        <f t="shared" si="266"/>
        <v>0.64867475822455922</v>
      </c>
      <c r="N1384" s="13">
        <f t="shared" si="262"/>
        <v>3.4001306008589888E-2</v>
      </c>
      <c r="O1384" s="13">
        <f t="shared" si="263"/>
        <v>3.4001306008589888E-2</v>
      </c>
      <c r="Q1384">
        <v>26.12270109741856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91.55849398421644</v>
      </c>
      <c r="G1385" s="13">
        <f t="shared" si="257"/>
        <v>0.68854216398042778</v>
      </c>
      <c r="H1385" s="13">
        <f t="shared" si="258"/>
        <v>90.869951820236011</v>
      </c>
      <c r="I1385" s="16">
        <f t="shared" si="265"/>
        <v>90.869952926919339</v>
      </c>
      <c r="J1385" s="13">
        <f t="shared" si="259"/>
        <v>83.273534352930326</v>
      </c>
      <c r="K1385" s="13">
        <f t="shared" si="260"/>
        <v>7.5964185739890127</v>
      </c>
      <c r="L1385" s="13">
        <f t="shared" si="261"/>
        <v>0</v>
      </c>
      <c r="M1385" s="13">
        <f t="shared" si="266"/>
        <v>0.61467345221596936</v>
      </c>
      <c r="N1385" s="13">
        <f t="shared" si="262"/>
        <v>3.2219074164924477E-2</v>
      </c>
      <c r="O1385" s="13">
        <f t="shared" si="263"/>
        <v>0.72076123814535231</v>
      </c>
      <c r="Q1385">
        <v>25.69365419354838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2.2505611359557429</v>
      </c>
      <c r="G1386" s="13">
        <f t="shared" si="257"/>
        <v>0</v>
      </c>
      <c r="H1386" s="13">
        <f t="shared" si="258"/>
        <v>2.2505611359557429</v>
      </c>
      <c r="I1386" s="16">
        <f t="shared" si="265"/>
        <v>9.8469797099447547</v>
      </c>
      <c r="J1386" s="13">
        <f t="shared" si="259"/>
        <v>9.8366431872966356</v>
      </c>
      <c r="K1386" s="13">
        <f t="shared" si="260"/>
        <v>1.0336522648119129E-2</v>
      </c>
      <c r="L1386" s="13">
        <f t="shared" si="261"/>
        <v>0</v>
      </c>
      <c r="M1386" s="13">
        <f t="shared" si="266"/>
        <v>0.58245437805104494</v>
      </c>
      <c r="N1386" s="13">
        <f t="shared" si="262"/>
        <v>3.0530260801824863E-2</v>
      </c>
      <c r="O1386" s="13">
        <f t="shared" si="263"/>
        <v>3.0530260801824863E-2</v>
      </c>
      <c r="Q1386">
        <v>26.151171235495749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15.7799201282001</v>
      </c>
      <c r="G1387" s="13">
        <f t="shared" si="257"/>
        <v>0</v>
      </c>
      <c r="H1387" s="13">
        <f t="shared" si="258"/>
        <v>15.7799201282001</v>
      </c>
      <c r="I1387" s="16">
        <f t="shared" si="265"/>
        <v>15.790256650848219</v>
      </c>
      <c r="J1387" s="13">
        <f t="shared" si="259"/>
        <v>15.695470340572877</v>
      </c>
      <c r="K1387" s="13">
        <f t="shared" si="260"/>
        <v>9.4786310275342345E-2</v>
      </c>
      <c r="L1387" s="13">
        <f t="shared" si="261"/>
        <v>0</v>
      </c>
      <c r="M1387" s="13">
        <f t="shared" si="266"/>
        <v>0.55192411724922008</v>
      </c>
      <c r="N1387" s="13">
        <f t="shared" si="262"/>
        <v>2.8929969242945452E-2</v>
      </c>
      <c r="O1387" s="13">
        <f t="shared" si="263"/>
        <v>2.8929969242945452E-2</v>
      </c>
      <c r="Q1387">
        <v>20.401293972409789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15.67069750353083</v>
      </c>
      <c r="G1388" s="13">
        <f t="shared" si="257"/>
        <v>0</v>
      </c>
      <c r="H1388" s="13">
        <f t="shared" si="258"/>
        <v>15.67069750353083</v>
      </c>
      <c r="I1388" s="16">
        <f t="shared" si="265"/>
        <v>15.765483813806172</v>
      </c>
      <c r="J1388" s="13">
        <f t="shared" si="259"/>
        <v>15.620187655148895</v>
      </c>
      <c r="K1388" s="13">
        <f t="shared" si="260"/>
        <v>0.14529615865727763</v>
      </c>
      <c r="L1388" s="13">
        <f t="shared" si="261"/>
        <v>0</v>
      </c>
      <c r="M1388" s="13">
        <f t="shared" si="266"/>
        <v>0.52299414800627464</v>
      </c>
      <c r="N1388" s="13">
        <f t="shared" si="262"/>
        <v>2.741355947892014E-2</v>
      </c>
      <c r="O1388" s="13">
        <f t="shared" si="263"/>
        <v>2.741355947892014E-2</v>
      </c>
      <c r="Q1388">
        <v>17.314670165325872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6.7466342552204753E-2</v>
      </c>
      <c r="G1389" s="13">
        <f t="shared" si="257"/>
        <v>0</v>
      </c>
      <c r="H1389" s="13">
        <f t="shared" si="258"/>
        <v>6.7466342552204753E-2</v>
      </c>
      <c r="I1389" s="16">
        <f t="shared" si="265"/>
        <v>0.21276250120948237</v>
      </c>
      <c r="J1389" s="13">
        <f t="shared" si="259"/>
        <v>0.21276188094964171</v>
      </c>
      <c r="K1389" s="13">
        <f t="shared" si="260"/>
        <v>6.2025984065572359E-7</v>
      </c>
      <c r="L1389" s="13">
        <f t="shared" si="261"/>
        <v>0</v>
      </c>
      <c r="M1389" s="13">
        <f t="shared" si="266"/>
        <v>0.49558058852735448</v>
      </c>
      <c r="N1389" s="13">
        <f t="shared" si="262"/>
        <v>2.5976634713759522E-2</v>
      </c>
      <c r="O1389" s="13">
        <f t="shared" si="263"/>
        <v>2.5976634713759522E-2</v>
      </c>
      <c r="Q1389">
        <v>13.45719997530521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71.228488865805389</v>
      </c>
      <c r="G1390" s="13">
        <f t="shared" si="257"/>
        <v>0.28194206161220675</v>
      </c>
      <c r="H1390" s="13">
        <f t="shared" si="258"/>
        <v>70.946546804193176</v>
      </c>
      <c r="I1390" s="16">
        <f t="shared" si="265"/>
        <v>70.946547424453016</v>
      </c>
      <c r="J1390" s="13">
        <f t="shared" si="259"/>
        <v>54.709296483266108</v>
      </c>
      <c r="K1390" s="13">
        <f t="shared" si="260"/>
        <v>16.237250941186907</v>
      </c>
      <c r="L1390" s="13">
        <f t="shared" si="261"/>
        <v>5.8622584304089537E-3</v>
      </c>
      <c r="M1390" s="13">
        <f t="shared" si="266"/>
        <v>0.47546621224400387</v>
      </c>
      <c r="N1390" s="13">
        <f t="shared" si="262"/>
        <v>2.492230809705253E-2</v>
      </c>
      <c r="O1390" s="13">
        <f t="shared" si="263"/>
        <v>0.30686436970925929</v>
      </c>
      <c r="Q1390">
        <v>13.09194922258065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36.605317060412553</v>
      </c>
      <c r="G1391" s="13">
        <f t="shared" si="257"/>
        <v>0</v>
      </c>
      <c r="H1391" s="13">
        <f t="shared" si="258"/>
        <v>36.605317060412553</v>
      </c>
      <c r="I1391" s="16">
        <f t="shared" si="265"/>
        <v>52.836705743169048</v>
      </c>
      <c r="J1391" s="13">
        <f t="shared" si="259"/>
        <v>45.582523341651822</v>
      </c>
      <c r="K1391" s="13">
        <f t="shared" si="260"/>
        <v>7.2541824015172267</v>
      </c>
      <c r="L1391" s="13">
        <f t="shared" si="261"/>
        <v>0</v>
      </c>
      <c r="M1391" s="13">
        <f t="shared" si="266"/>
        <v>0.45054390414695134</v>
      </c>
      <c r="N1391" s="13">
        <f t="shared" si="262"/>
        <v>2.361596618486286E-2</v>
      </c>
      <c r="O1391" s="13">
        <f t="shared" si="263"/>
        <v>2.361596618486286E-2</v>
      </c>
      <c r="Q1391">
        <v>13.786765285738021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32.875523352481373</v>
      </c>
      <c r="G1392" s="13">
        <f t="shared" si="257"/>
        <v>0</v>
      </c>
      <c r="H1392" s="13">
        <f t="shared" si="258"/>
        <v>32.875523352481373</v>
      </c>
      <c r="I1392" s="16">
        <f t="shared" si="265"/>
        <v>40.1297057539986</v>
      </c>
      <c r="J1392" s="13">
        <f t="shared" si="259"/>
        <v>37.514815474336849</v>
      </c>
      <c r="K1392" s="13">
        <f t="shared" si="260"/>
        <v>2.6148902796617506</v>
      </c>
      <c r="L1392" s="13">
        <f t="shared" si="261"/>
        <v>0</v>
      </c>
      <c r="M1392" s="13">
        <f t="shared" si="266"/>
        <v>0.4269279379620885</v>
      </c>
      <c r="N1392" s="13">
        <f t="shared" si="262"/>
        <v>2.2378098235233075E-2</v>
      </c>
      <c r="O1392" s="13">
        <f t="shared" si="263"/>
        <v>2.2378098235233075E-2</v>
      </c>
      <c r="Q1392">
        <v>16.069821723092971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58.617477330032557</v>
      </c>
      <c r="G1393" s="13">
        <f t="shared" si="257"/>
        <v>2.9721830896750134E-2</v>
      </c>
      <c r="H1393" s="13">
        <f t="shared" si="258"/>
        <v>58.58775549913581</v>
      </c>
      <c r="I1393" s="16">
        <f t="shared" si="265"/>
        <v>61.20264577879756</v>
      </c>
      <c r="J1393" s="13">
        <f t="shared" si="259"/>
        <v>54.122786972224816</v>
      </c>
      <c r="K1393" s="13">
        <f t="shared" si="260"/>
        <v>7.0798588065727444</v>
      </c>
      <c r="L1393" s="13">
        <f t="shared" si="261"/>
        <v>0</v>
      </c>
      <c r="M1393" s="13">
        <f t="shared" si="266"/>
        <v>0.40454983972685543</v>
      </c>
      <c r="N1393" s="13">
        <f t="shared" si="262"/>
        <v>2.1205115077897022E-2</v>
      </c>
      <c r="O1393" s="13">
        <f t="shared" si="263"/>
        <v>5.0926945974647156E-2</v>
      </c>
      <c r="Q1393">
        <v>17.38894958150129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1.418482393175106</v>
      </c>
      <c r="G1394" s="13">
        <f t="shared" si="257"/>
        <v>0</v>
      </c>
      <c r="H1394" s="13">
        <f t="shared" si="258"/>
        <v>1.418482393175106</v>
      </c>
      <c r="I1394" s="16">
        <f t="shared" si="265"/>
        <v>8.4983411997478502</v>
      </c>
      <c r="J1394" s="13">
        <f t="shared" si="259"/>
        <v>8.4869346670039079</v>
      </c>
      <c r="K1394" s="13">
        <f t="shared" si="260"/>
        <v>1.1406532743942321E-2</v>
      </c>
      <c r="L1394" s="13">
        <f t="shared" si="261"/>
        <v>0</v>
      </c>
      <c r="M1394" s="13">
        <f t="shared" si="266"/>
        <v>0.38334472464895841</v>
      </c>
      <c r="N1394" s="13">
        <f t="shared" si="262"/>
        <v>2.0093615674583808E-2</v>
      </c>
      <c r="O1394" s="13">
        <f t="shared" si="263"/>
        <v>2.0093615674583808E-2</v>
      </c>
      <c r="Q1394">
        <v>22.281555862061719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2.259075062457645</v>
      </c>
      <c r="G1395" s="13">
        <f t="shared" si="257"/>
        <v>0</v>
      </c>
      <c r="H1395" s="13">
        <f t="shared" si="258"/>
        <v>2.259075062457645</v>
      </c>
      <c r="I1395" s="16">
        <f t="shared" si="265"/>
        <v>2.2704815952015873</v>
      </c>
      <c r="J1395" s="13">
        <f t="shared" si="259"/>
        <v>2.270332004279255</v>
      </c>
      <c r="K1395" s="13">
        <f t="shared" si="260"/>
        <v>1.4959092233235438E-4</v>
      </c>
      <c r="L1395" s="13">
        <f t="shared" si="261"/>
        <v>0</v>
      </c>
      <c r="M1395" s="13">
        <f t="shared" si="266"/>
        <v>0.36325110897437463</v>
      </c>
      <c r="N1395" s="13">
        <f t="shared" si="262"/>
        <v>1.9040377257783864E-2</v>
      </c>
      <c r="O1395" s="13">
        <f t="shared" si="263"/>
        <v>1.9040377257783864E-2</v>
      </c>
      <c r="Q1395">
        <v>24.964814136598211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6.6666670000000003E-3</v>
      </c>
      <c r="G1396" s="13">
        <f t="shared" si="257"/>
        <v>0</v>
      </c>
      <c r="H1396" s="13">
        <f t="shared" si="258"/>
        <v>6.6666670000000003E-3</v>
      </c>
      <c r="I1396" s="16">
        <f t="shared" si="265"/>
        <v>6.8162579223323546E-3</v>
      </c>
      <c r="J1396" s="13">
        <f t="shared" si="259"/>
        <v>6.8162579207652497E-3</v>
      </c>
      <c r="K1396" s="13">
        <f t="shared" si="260"/>
        <v>1.5671049527488101E-12</v>
      </c>
      <c r="L1396" s="13">
        <f t="shared" si="261"/>
        <v>0</v>
      </c>
      <c r="M1396" s="13">
        <f t="shared" si="266"/>
        <v>0.34421073171659078</v>
      </c>
      <c r="N1396" s="13">
        <f t="shared" si="262"/>
        <v>1.8042345986407051E-2</v>
      </c>
      <c r="O1396" s="13">
        <f t="shared" si="263"/>
        <v>1.8042345986407051E-2</v>
      </c>
      <c r="Q1396">
        <v>31.984086193548389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0.99902141380697318</v>
      </c>
      <c r="G1397" s="13">
        <f t="shared" si="257"/>
        <v>0</v>
      </c>
      <c r="H1397" s="13">
        <f t="shared" si="258"/>
        <v>0.99902141380697318</v>
      </c>
      <c r="I1397" s="16">
        <f t="shared" si="265"/>
        <v>0.99902141380854026</v>
      </c>
      <c r="J1397" s="13">
        <f t="shared" si="259"/>
        <v>0.99901284521234801</v>
      </c>
      <c r="K1397" s="13">
        <f t="shared" si="260"/>
        <v>8.5685961922488119E-6</v>
      </c>
      <c r="L1397" s="13">
        <f t="shared" si="261"/>
        <v>0</v>
      </c>
      <c r="M1397" s="13">
        <f t="shared" si="266"/>
        <v>0.32616838573018375</v>
      </c>
      <c r="N1397" s="13">
        <f t="shared" si="262"/>
        <v>1.7096628091239147E-2</v>
      </c>
      <c r="O1397" s="13">
        <f t="shared" si="263"/>
        <v>1.7096628091239147E-2</v>
      </c>
      <c r="Q1397">
        <v>27.84626874053285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9.4549468391029734</v>
      </c>
      <c r="G1398" s="13">
        <f t="shared" si="257"/>
        <v>0</v>
      </c>
      <c r="H1398" s="13">
        <f t="shared" si="258"/>
        <v>9.4549468391029734</v>
      </c>
      <c r="I1398" s="16">
        <f t="shared" si="265"/>
        <v>9.4549554076991651</v>
      </c>
      <c r="J1398" s="13">
        <f t="shared" si="259"/>
        <v>9.4433875360359014</v>
      </c>
      <c r="K1398" s="13">
        <f t="shared" si="260"/>
        <v>1.1567871663263674E-2</v>
      </c>
      <c r="L1398" s="13">
        <f t="shared" si="261"/>
        <v>0</v>
      </c>
      <c r="M1398" s="13">
        <f t="shared" si="266"/>
        <v>0.30907175763894462</v>
      </c>
      <c r="N1398" s="13">
        <f t="shared" si="262"/>
        <v>1.6200481484523122E-2</v>
      </c>
      <c r="O1398" s="13">
        <f t="shared" si="263"/>
        <v>1.6200481484523122E-2</v>
      </c>
      <c r="Q1398">
        <v>24.46153656954878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10.41304447815687</v>
      </c>
      <c r="G1399" s="13">
        <f t="shared" si="257"/>
        <v>0</v>
      </c>
      <c r="H1399" s="13">
        <f t="shared" si="258"/>
        <v>10.41304447815687</v>
      </c>
      <c r="I1399" s="16">
        <f t="shared" si="265"/>
        <v>10.424612349820134</v>
      </c>
      <c r="J1399" s="13">
        <f t="shared" si="259"/>
        <v>10.401779013842892</v>
      </c>
      <c r="K1399" s="13">
        <f t="shared" si="260"/>
        <v>2.283333597724102E-2</v>
      </c>
      <c r="L1399" s="13">
        <f t="shared" si="261"/>
        <v>0</v>
      </c>
      <c r="M1399" s="13">
        <f t="shared" si="266"/>
        <v>0.29287127615442149</v>
      </c>
      <c r="N1399" s="13">
        <f t="shared" si="262"/>
        <v>1.535130780933739E-2</v>
      </c>
      <c r="O1399" s="13">
        <f t="shared" si="263"/>
        <v>1.535130780933739E-2</v>
      </c>
      <c r="Q1399">
        <v>21.697907189947021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19.352571998314779</v>
      </c>
      <c r="G1400" s="13">
        <f t="shared" si="257"/>
        <v>0</v>
      </c>
      <c r="H1400" s="13">
        <f t="shared" si="258"/>
        <v>19.352571998314779</v>
      </c>
      <c r="I1400" s="16">
        <f t="shared" si="265"/>
        <v>19.375405334292019</v>
      </c>
      <c r="J1400" s="13">
        <f t="shared" si="259"/>
        <v>19.067297449547276</v>
      </c>
      <c r="K1400" s="13">
        <f t="shared" si="260"/>
        <v>0.30810788474474293</v>
      </c>
      <c r="L1400" s="13">
        <f t="shared" si="261"/>
        <v>0</v>
      </c>
      <c r="M1400" s="13">
        <f t="shared" si="266"/>
        <v>0.27751996834508408</v>
      </c>
      <c r="N1400" s="13">
        <f t="shared" si="262"/>
        <v>1.4546644905718374E-2</v>
      </c>
      <c r="O1400" s="13">
        <f t="shared" si="263"/>
        <v>1.4546644905718374E-2</v>
      </c>
      <c r="Q1400">
        <v>16.296167359846791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11.07711635145661</v>
      </c>
      <c r="G1401" s="13">
        <f t="shared" si="257"/>
        <v>0</v>
      </c>
      <c r="H1401" s="13">
        <f t="shared" si="258"/>
        <v>11.07711635145661</v>
      </c>
      <c r="I1401" s="16">
        <f t="shared" si="265"/>
        <v>11.385224236201353</v>
      </c>
      <c r="J1401" s="13">
        <f t="shared" si="259"/>
        <v>11.30026723779272</v>
      </c>
      <c r="K1401" s="13">
        <f t="shared" si="260"/>
        <v>8.4956998408632245E-2</v>
      </c>
      <c r="L1401" s="13">
        <f t="shared" si="261"/>
        <v>0</v>
      </c>
      <c r="M1401" s="13">
        <f t="shared" si="266"/>
        <v>0.26297332343936569</v>
      </c>
      <c r="N1401" s="13">
        <f t="shared" si="262"/>
        <v>1.3784159671683104E-2</v>
      </c>
      <c r="O1401" s="13">
        <f t="shared" si="263"/>
        <v>1.3784159671683104E-2</v>
      </c>
      <c r="Q1401">
        <v>14.188535930993391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25.761975259152049</v>
      </c>
      <c r="G1402" s="13">
        <f t="shared" si="257"/>
        <v>0</v>
      </c>
      <c r="H1402" s="13">
        <f t="shared" si="258"/>
        <v>25.761975259152049</v>
      </c>
      <c r="I1402" s="16">
        <f t="shared" si="265"/>
        <v>25.846932257560681</v>
      </c>
      <c r="J1402" s="13">
        <f t="shared" si="259"/>
        <v>24.652230041517413</v>
      </c>
      <c r="K1402" s="13">
        <f t="shared" si="260"/>
        <v>1.1947022160432681</v>
      </c>
      <c r="L1402" s="13">
        <f t="shared" si="261"/>
        <v>0</v>
      </c>
      <c r="M1402" s="13">
        <f t="shared" si="266"/>
        <v>0.24918916376768258</v>
      </c>
      <c r="N1402" s="13">
        <f t="shared" si="262"/>
        <v>1.3061641298452503E-2</v>
      </c>
      <c r="O1402" s="13">
        <f t="shared" si="263"/>
        <v>1.3061641298452503E-2</v>
      </c>
      <c r="Q1402">
        <v>12.41322222258065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102.84527357872911</v>
      </c>
      <c r="G1403" s="13">
        <f t="shared" si="257"/>
        <v>0.91427775587068116</v>
      </c>
      <c r="H1403" s="13">
        <f t="shared" si="258"/>
        <v>101.93099582285842</v>
      </c>
      <c r="I1403" s="16">
        <f t="shared" si="265"/>
        <v>103.12569803890169</v>
      </c>
      <c r="J1403" s="13">
        <f t="shared" si="259"/>
        <v>68.932713445085838</v>
      </c>
      <c r="K1403" s="13">
        <f t="shared" si="260"/>
        <v>34.192984593815851</v>
      </c>
      <c r="L1403" s="13">
        <f t="shared" si="261"/>
        <v>0.73813565425572347</v>
      </c>
      <c r="M1403" s="13">
        <f t="shared" si="266"/>
        <v>0.97426317672495344</v>
      </c>
      <c r="N1403" s="13">
        <f t="shared" si="262"/>
        <v>5.1067534206808686E-2</v>
      </c>
      <c r="O1403" s="13">
        <f t="shared" si="263"/>
        <v>0.96534529007748981</v>
      </c>
      <c r="Q1403">
        <v>14.1895070389841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57.282822195152633</v>
      </c>
      <c r="G1404" s="13">
        <f t="shared" si="257"/>
        <v>3.0287281991516579E-3</v>
      </c>
      <c r="H1404" s="13">
        <f t="shared" si="258"/>
        <v>57.279793466953478</v>
      </c>
      <c r="I1404" s="16">
        <f t="shared" si="265"/>
        <v>90.734642406513601</v>
      </c>
      <c r="J1404" s="13">
        <f t="shared" si="259"/>
        <v>70.714884393247615</v>
      </c>
      <c r="K1404" s="13">
        <f t="shared" si="260"/>
        <v>20.019758013265985</v>
      </c>
      <c r="L1404" s="13">
        <f t="shared" si="261"/>
        <v>0.16012102345720453</v>
      </c>
      <c r="M1404" s="13">
        <f t="shared" si="266"/>
        <v>1.0833166659753493</v>
      </c>
      <c r="N1404" s="13">
        <f t="shared" si="262"/>
        <v>5.6783744082858079E-2</v>
      </c>
      <c r="O1404" s="13">
        <f t="shared" si="263"/>
        <v>5.9812472282009733E-2</v>
      </c>
      <c r="Q1404">
        <v>17.008653356089489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13.96660023539282</v>
      </c>
      <c r="G1405" s="13">
        <f t="shared" si="257"/>
        <v>0</v>
      </c>
      <c r="H1405" s="13">
        <f t="shared" si="258"/>
        <v>13.96660023539282</v>
      </c>
      <c r="I1405" s="16">
        <f t="shared" si="265"/>
        <v>33.826237225201595</v>
      </c>
      <c r="J1405" s="13">
        <f t="shared" si="259"/>
        <v>32.595277383958901</v>
      </c>
      <c r="K1405" s="13">
        <f t="shared" si="260"/>
        <v>1.2309598412426936</v>
      </c>
      <c r="L1405" s="13">
        <f t="shared" si="261"/>
        <v>0</v>
      </c>
      <c r="M1405" s="13">
        <f t="shared" si="266"/>
        <v>1.0265329218924912</v>
      </c>
      <c r="N1405" s="13">
        <f t="shared" si="262"/>
        <v>5.380733497429472E-2</v>
      </c>
      <c r="O1405" s="13">
        <f t="shared" si="263"/>
        <v>5.380733497429472E-2</v>
      </c>
      <c r="Q1405">
        <v>18.10498585477966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4.8736080246059164</v>
      </c>
      <c r="G1406" s="13">
        <f t="shared" si="257"/>
        <v>0</v>
      </c>
      <c r="H1406" s="13">
        <f t="shared" si="258"/>
        <v>4.8736080246059164</v>
      </c>
      <c r="I1406" s="16">
        <f t="shared" si="265"/>
        <v>6.10456786584861</v>
      </c>
      <c r="J1406" s="13">
        <f t="shared" si="259"/>
        <v>6.1015336847601667</v>
      </c>
      <c r="K1406" s="13">
        <f t="shared" si="260"/>
        <v>3.0341810884433329E-3</v>
      </c>
      <c r="L1406" s="13">
        <f t="shared" si="261"/>
        <v>0</v>
      </c>
      <c r="M1406" s="13">
        <f t="shared" si="266"/>
        <v>0.97272558691819655</v>
      </c>
      <c r="N1406" s="13">
        <f t="shared" si="262"/>
        <v>5.098693902274707E-2</v>
      </c>
      <c r="O1406" s="13">
        <f t="shared" si="263"/>
        <v>5.098693902274707E-2</v>
      </c>
      <c r="Q1406">
        <v>24.65408838475469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1.497018058229947</v>
      </c>
      <c r="G1407" s="13">
        <f t="shared" si="257"/>
        <v>0</v>
      </c>
      <c r="H1407" s="13">
        <f t="shared" si="258"/>
        <v>1.497018058229947</v>
      </c>
      <c r="I1407" s="16">
        <f t="shared" si="265"/>
        <v>1.5000522393183904</v>
      </c>
      <c r="J1407" s="13">
        <f t="shared" si="259"/>
        <v>1.5000108982348663</v>
      </c>
      <c r="K1407" s="13">
        <f t="shared" si="260"/>
        <v>4.1341083524049083E-5</v>
      </c>
      <c r="L1407" s="13">
        <f t="shared" si="261"/>
        <v>0</v>
      </c>
      <c r="M1407" s="13">
        <f t="shared" si="266"/>
        <v>0.92173864789544946</v>
      </c>
      <c r="N1407" s="13">
        <f t="shared" si="262"/>
        <v>4.8314378553616581E-2</v>
      </c>
      <c r="O1407" s="13">
        <f t="shared" si="263"/>
        <v>4.8314378553616581E-2</v>
      </c>
      <c r="Q1407">
        <v>25.27130618070959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6.6666670000000003E-3</v>
      </c>
      <c r="G1408" s="13">
        <f t="shared" si="257"/>
        <v>0</v>
      </c>
      <c r="H1408" s="13">
        <f t="shared" si="258"/>
        <v>6.6666670000000003E-3</v>
      </c>
      <c r="I1408" s="16">
        <f t="shared" si="265"/>
        <v>6.7080080835240493E-3</v>
      </c>
      <c r="J1408" s="13">
        <f t="shared" si="259"/>
        <v>6.7080080807766004E-3</v>
      </c>
      <c r="K1408" s="13">
        <f t="shared" si="260"/>
        <v>2.7474489697199012E-12</v>
      </c>
      <c r="L1408" s="13">
        <f t="shared" si="261"/>
        <v>0</v>
      </c>
      <c r="M1408" s="13">
        <f t="shared" si="266"/>
        <v>0.87342426934183293</v>
      </c>
      <c r="N1408" s="13">
        <f t="shared" si="262"/>
        <v>4.5781904537959446E-2</v>
      </c>
      <c r="O1408" s="13">
        <f t="shared" si="263"/>
        <v>4.5781904537959446E-2</v>
      </c>
      <c r="Q1408">
        <v>27.424973193548379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0.86424509333027255</v>
      </c>
      <c r="G1409" s="13">
        <f t="shared" si="257"/>
        <v>0</v>
      </c>
      <c r="H1409" s="13">
        <f t="shared" si="258"/>
        <v>0.86424509333027255</v>
      </c>
      <c r="I1409" s="16">
        <f t="shared" si="265"/>
        <v>0.86424509333302002</v>
      </c>
      <c r="J1409" s="13">
        <f t="shared" si="259"/>
        <v>0.864237049157353</v>
      </c>
      <c r="K1409" s="13">
        <f t="shared" si="260"/>
        <v>8.0441756670213138E-6</v>
      </c>
      <c r="L1409" s="13">
        <f t="shared" si="261"/>
        <v>0</v>
      </c>
      <c r="M1409" s="13">
        <f t="shared" si="266"/>
        <v>0.82764236480387343</v>
      </c>
      <c r="N1409" s="13">
        <f t="shared" si="262"/>
        <v>4.3382174124351573E-2</v>
      </c>
      <c r="O1409" s="13">
        <f t="shared" si="263"/>
        <v>4.3382174124351573E-2</v>
      </c>
      <c r="Q1409">
        <v>25.14713240219934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1.0548472279633609</v>
      </c>
      <c r="G1410" s="13">
        <f t="shared" si="257"/>
        <v>0</v>
      </c>
      <c r="H1410" s="13">
        <f t="shared" si="258"/>
        <v>1.0548472279633609</v>
      </c>
      <c r="I1410" s="16">
        <f t="shared" si="265"/>
        <v>1.0548552721390281</v>
      </c>
      <c r="J1410" s="13">
        <f t="shared" si="259"/>
        <v>1.0548414895714087</v>
      </c>
      <c r="K1410" s="13">
        <f t="shared" si="260"/>
        <v>1.3782567619413655E-5</v>
      </c>
      <c r="L1410" s="13">
        <f t="shared" si="261"/>
        <v>0</v>
      </c>
      <c r="M1410" s="13">
        <f t="shared" si="266"/>
        <v>0.78426019067952191</v>
      </c>
      <c r="N1410" s="13">
        <f t="shared" si="262"/>
        <v>4.1108229348456087E-2</v>
      </c>
      <c r="O1410" s="13">
        <f t="shared" si="263"/>
        <v>4.1108229348456087E-2</v>
      </c>
      <c r="Q1410">
        <v>25.575226500978939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9.5904951245373518</v>
      </c>
      <c r="G1411" s="13">
        <f t="shared" si="257"/>
        <v>0</v>
      </c>
      <c r="H1411" s="13">
        <f t="shared" si="258"/>
        <v>9.5904951245373518</v>
      </c>
      <c r="I1411" s="16">
        <f t="shared" si="265"/>
        <v>9.5905089071049705</v>
      </c>
      <c r="J1411" s="13">
        <f t="shared" si="259"/>
        <v>9.5719895242968072</v>
      </c>
      <c r="K1411" s="13">
        <f t="shared" si="260"/>
        <v>1.8519382808163343E-2</v>
      </c>
      <c r="L1411" s="13">
        <f t="shared" si="261"/>
        <v>0</v>
      </c>
      <c r="M1411" s="13">
        <f t="shared" si="266"/>
        <v>0.74315196133106587</v>
      </c>
      <c r="N1411" s="13">
        <f t="shared" si="262"/>
        <v>3.8953476958562286E-2</v>
      </c>
      <c r="O1411" s="13">
        <f t="shared" si="263"/>
        <v>3.8953476958562286E-2</v>
      </c>
      <c r="Q1411">
        <v>21.412183986031831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19.61461991986949</v>
      </c>
      <c r="G1412" s="13">
        <f t="shared" si="257"/>
        <v>0</v>
      </c>
      <c r="H1412" s="13">
        <f t="shared" si="258"/>
        <v>19.61461991986949</v>
      </c>
      <c r="I1412" s="16">
        <f t="shared" si="265"/>
        <v>19.633139302677655</v>
      </c>
      <c r="J1412" s="13">
        <f t="shared" si="259"/>
        <v>19.303857132944422</v>
      </c>
      <c r="K1412" s="13">
        <f t="shared" si="260"/>
        <v>0.32928216973323288</v>
      </c>
      <c r="L1412" s="13">
        <f t="shared" si="261"/>
        <v>0</v>
      </c>
      <c r="M1412" s="13">
        <f t="shared" si="266"/>
        <v>0.70419848437250354</v>
      </c>
      <c r="N1412" s="13">
        <f t="shared" si="262"/>
        <v>3.6911669298600701E-2</v>
      </c>
      <c r="O1412" s="13">
        <f t="shared" si="263"/>
        <v>3.6911669298600701E-2</v>
      </c>
      <c r="Q1412">
        <v>16.095502642826439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27.497767047356341</v>
      </c>
      <c r="G1413" s="13">
        <f t="shared" si="257"/>
        <v>0</v>
      </c>
      <c r="H1413" s="13">
        <f t="shared" si="258"/>
        <v>27.497767047356341</v>
      </c>
      <c r="I1413" s="16">
        <f t="shared" si="265"/>
        <v>27.827049217089574</v>
      </c>
      <c r="J1413" s="13">
        <f t="shared" si="259"/>
        <v>26.686497038362013</v>
      </c>
      <c r="K1413" s="13">
        <f t="shared" si="260"/>
        <v>1.1405521787275603</v>
      </c>
      <c r="L1413" s="13">
        <f t="shared" si="261"/>
        <v>0</v>
      </c>
      <c r="M1413" s="13">
        <f t="shared" si="266"/>
        <v>0.66728681507390286</v>
      </c>
      <c r="N1413" s="13">
        <f t="shared" si="262"/>
        <v>3.4976886193204888E-2</v>
      </c>
      <c r="O1413" s="13">
        <f t="shared" si="263"/>
        <v>3.4976886193204888E-2</v>
      </c>
      <c r="Q1413">
        <v>14.42095510893121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6.2397553111208988E-2</v>
      </c>
      <c r="G1414" s="13">
        <f t="shared" ref="G1414:G1477" si="271">IF((F1414-$J$2)&gt;0,$I$2*(F1414-$J$2),0)</f>
        <v>0</v>
      </c>
      <c r="H1414" s="13">
        <f t="shared" ref="H1414:H1477" si="272">F1414-G1414</f>
        <v>6.2397553111208988E-2</v>
      </c>
      <c r="I1414" s="16">
        <f t="shared" si="265"/>
        <v>1.2029497318387694</v>
      </c>
      <c r="J1414" s="13">
        <f t="shared" ref="J1414:J1477" si="273">I1414/SQRT(1+(I1414/($K$2*(300+(25*Q1414)+0.05*(Q1414)^3)))^2)</f>
        <v>1.202819645941132</v>
      </c>
      <c r="K1414" s="13">
        <f t="shared" ref="K1414:K1477" si="274">I1414-J1414</f>
        <v>1.3008589763741085E-4</v>
      </c>
      <c r="L1414" s="13">
        <f t="shared" ref="L1414:L1477" si="275">IF(K1414&gt;$N$2,(K1414-$N$2)/$L$2,0)</f>
        <v>0</v>
      </c>
      <c r="M1414" s="13">
        <f t="shared" si="266"/>
        <v>0.63230992888069792</v>
      </c>
      <c r="N1414" s="13">
        <f t="shared" ref="N1414:N1477" si="276">$M$2*M1414</f>
        <v>3.3143517782296128E-2</v>
      </c>
      <c r="O1414" s="13">
        <f t="shared" ref="O1414:O1477" si="277">N1414+G1414</f>
        <v>3.3143517782296128E-2</v>
      </c>
      <c r="Q1414">
        <v>12.36971722258065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2.5681463278828591</v>
      </c>
      <c r="G1415" s="13">
        <f t="shared" si="271"/>
        <v>0</v>
      </c>
      <c r="H1415" s="13">
        <f t="shared" si="272"/>
        <v>2.5681463278828591</v>
      </c>
      <c r="I1415" s="16">
        <f t="shared" ref="I1415:I1478" si="279">H1415+K1414-L1414</f>
        <v>2.5682764137804965</v>
      </c>
      <c r="J1415" s="13">
        <f t="shared" si="273"/>
        <v>2.5673260375555063</v>
      </c>
      <c r="K1415" s="13">
        <f t="shared" si="274"/>
        <v>9.5037622499027918E-4</v>
      </c>
      <c r="L1415" s="13">
        <f t="shared" si="275"/>
        <v>0</v>
      </c>
      <c r="M1415" s="13">
        <f t="shared" ref="M1415:M1478" si="280">L1415+M1414-N1414</f>
        <v>0.59916641109840185</v>
      </c>
      <c r="N1415" s="13">
        <f t="shared" si="276"/>
        <v>3.1406248255420426E-2</v>
      </c>
      <c r="O1415" s="13">
        <f t="shared" si="277"/>
        <v>3.1406248255420426E-2</v>
      </c>
      <c r="Q1415">
        <v>14.451848785658351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13.41184266107717</v>
      </c>
      <c r="G1416" s="13">
        <f t="shared" si="271"/>
        <v>0</v>
      </c>
      <c r="H1416" s="13">
        <f t="shared" si="272"/>
        <v>13.41184266107717</v>
      </c>
      <c r="I1416" s="16">
        <f t="shared" si="279"/>
        <v>13.41279303730216</v>
      </c>
      <c r="J1416" s="13">
        <f t="shared" si="273"/>
        <v>13.318109986751759</v>
      </c>
      <c r="K1416" s="13">
        <f t="shared" si="274"/>
        <v>9.4683050550401049E-2</v>
      </c>
      <c r="L1416" s="13">
        <f t="shared" si="275"/>
        <v>0</v>
      </c>
      <c r="M1416" s="13">
        <f t="shared" si="280"/>
        <v>0.56776016284298148</v>
      </c>
      <c r="N1416" s="13">
        <f t="shared" si="276"/>
        <v>2.976004043867566E-2</v>
      </c>
      <c r="O1416" s="13">
        <f t="shared" si="277"/>
        <v>2.976004043867566E-2</v>
      </c>
      <c r="Q1416">
        <v>16.936141051234319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19.393466448608301</v>
      </c>
      <c r="G1417" s="13">
        <f t="shared" si="271"/>
        <v>0</v>
      </c>
      <c r="H1417" s="13">
        <f t="shared" si="272"/>
        <v>19.393466448608301</v>
      </c>
      <c r="I1417" s="16">
        <f t="shared" si="279"/>
        <v>19.488149499158702</v>
      </c>
      <c r="J1417" s="13">
        <f t="shared" si="273"/>
        <v>19.268584436233571</v>
      </c>
      <c r="K1417" s="13">
        <f t="shared" si="274"/>
        <v>0.21956506292513112</v>
      </c>
      <c r="L1417" s="13">
        <f t="shared" si="275"/>
        <v>0</v>
      </c>
      <c r="M1417" s="13">
        <f t="shared" si="280"/>
        <v>0.53800012240430584</v>
      </c>
      <c r="N1417" s="13">
        <f t="shared" si="276"/>
        <v>2.8200121189539216E-2</v>
      </c>
      <c r="O1417" s="13">
        <f t="shared" si="277"/>
        <v>2.8200121189539216E-2</v>
      </c>
      <c r="Q1417">
        <v>18.871002800079459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8.5878292798387328</v>
      </c>
      <c r="G1418" s="13">
        <f t="shared" si="271"/>
        <v>0</v>
      </c>
      <c r="H1418" s="13">
        <f t="shared" si="272"/>
        <v>8.5878292798387328</v>
      </c>
      <c r="I1418" s="16">
        <f t="shared" si="279"/>
        <v>8.8073943427638639</v>
      </c>
      <c r="J1418" s="13">
        <f t="shared" si="273"/>
        <v>8.7901339203259319</v>
      </c>
      <c r="K1418" s="13">
        <f t="shared" si="274"/>
        <v>1.7260422437932021E-2</v>
      </c>
      <c r="L1418" s="13">
        <f t="shared" si="275"/>
        <v>0</v>
      </c>
      <c r="M1418" s="13">
        <f t="shared" si="280"/>
        <v>0.50980000121476665</v>
      </c>
      <c r="N1418" s="13">
        <f t="shared" si="276"/>
        <v>2.6721967557248642E-2</v>
      </c>
      <c r="O1418" s="13">
        <f t="shared" si="277"/>
        <v>2.6721967557248642E-2</v>
      </c>
      <c r="Q1418">
        <v>20.104065584706198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6.4130026235873361</v>
      </c>
      <c r="G1419" s="13">
        <f t="shared" si="271"/>
        <v>0</v>
      </c>
      <c r="H1419" s="13">
        <f t="shared" si="272"/>
        <v>6.4130026235873361</v>
      </c>
      <c r="I1419" s="16">
        <f t="shared" si="279"/>
        <v>6.4302630460252681</v>
      </c>
      <c r="J1419" s="13">
        <f t="shared" si="273"/>
        <v>6.4254248998799675</v>
      </c>
      <c r="K1419" s="13">
        <f t="shared" si="274"/>
        <v>4.838146145300648E-3</v>
      </c>
      <c r="L1419" s="13">
        <f t="shared" si="275"/>
        <v>0</v>
      </c>
      <c r="M1419" s="13">
        <f t="shared" si="280"/>
        <v>0.483078033657518</v>
      </c>
      <c r="N1419" s="13">
        <f t="shared" si="276"/>
        <v>2.5321293668607688E-2</v>
      </c>
      <c r="O1419" s="13">
        <f t="shared" si="277"/>
        <v>2.5321293668607688E-2</v>
      </c>
      <c r="Q1419">
        <v>22.437353191958511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3.760269985846306</v>
      </c>
      <c r="G1420" s="13">
        <f t="shared" si="271"/>
        <v>0</v>
      </c>
      <c r="H1420" s="13">
        <f t="shared" si="272"/>
        <v>3.760269985846306</v>
      </c>
      <c r="I1420" s="16">
        <f t="shared" si="279"/>
        <v>3.7651081319916067</v>
      </c>
      <c r="J1420" s="13">
        <f t="shared" si="273"/>
        <v>3.7645754482370561</v>
      </c>
      <c r="K1420" s="13">
        <f t="shared" si="274"/>
        <v>5.3268375455051142E-4</v>
      </c>
      <c r="L1420" s="13">
        <f t="shared" si="275"/>
        <v>0</v>
      </c>
      <c r="M1420" s="13">
        <f t="shared" si="280"/>
        <v>0.45775673998891031</v>
      </c>
      <c r="N1420" s="13">
        <f t="shared" si="276"/>
        <v>2.399403830119342E-2</v>
      </c>
      <c r="O1420" s="13">
        <f t="shared" si="277"/>
        <v>2.399403830119342E-2</v>
      </c>
      <c r="Q1420">
        <v>26.751573895782212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1.488326023425308</v>
      </c>
      <c r="G1421" s="13">
        <f t="shared" si="271"/>
        <v>0</v>
      </c>
      <c r="H1421" s="13">
        <f t="shared" si="272"/>
        <v>1.488326023425308</v>
      </c>
      <c r="I1421" s="16">
        <f t="shared" si="279"/>
        <v>1.4888587071798585</v>
      </c>
      <c r="J1421" s="13">
        <f t="shared" si="273"/>
        <v>1.4888268076773681</v>
      </c>
      <c r="K1421" s="13">
        <f t="shared" si="274"/>
        <v>3.1899502490384535E-5</v>
      </c>
      <c r="L1421" s="13">
        <f t="shared" si="275"/>
        <v>0</v>
      </c>
      <c r="M1421" s="13">
        <f t="shared" si="280"/>
        <v>0.43376270168771691</v>
      </c>
      <c r="N1421" s="13">
        <f t="shared" si="276"/>
        <v>2.2736353107933167E-2</v>
      </c>
      <c r="O1421" s="13">
        <f t="shared" si="277"/>
        <v>2.2736353107933167E-2</v>
      </c>
      <c r="Q1421">
        <v>26.986225269381059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24.037292165073289</v>
      </c>
      <c r="G1422" s="13">
        <f t="shared" si="271"/>
        <v>0</v>
      </c>
      <c r="H1422" s="13">
        <f t="shared" si="272"/>
        <v>24.037292165073289</v>
      </c>
      <c r="I1422" s="16">
        <f t="shared" si="279"/>
        <v>24.037324064575781</v>
      </c>
      <c r="J1422" s="13">
        <f t="shared" si="273"/>
        <v>23.885624411829887</v>
      </c>
      <c r="K1422" s="13">
        <f t="shared" si="274"/>
        <v>0.15169965274589359</v>
      </c>
      <c r="L1422" s="13">
        <f t="shared" si="275"/>
        <v>0</v>
      </c>
      <c r="M1422" s="13">
        <f t="shared" si="280"/>
        <v>0.41102634857978376</v>
      </c>
      <c r="N1422" s="13">
        <f t="shared" si="276"/>
        <v>2.1544591458908791E-2</v>
      </c>
      <c r="O1422" s="13">
        <f t="shared" si="277"/>
        <v>2.1544591458908791E-2</v>
      </c>
      <c r="Q1422">
        <v>26.029439193548381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65.777003028750016</v>
      </c>
      <c r="G1423" s="13">
        <f t="shared" si="271"/>
        <v>0.17291234487109933</v>
      </c>
      <c r="H1423" s="13">
        <f t="shared" si="272"/>
        <v>65.604090683878923</v>
      </c>
      <c r="I1423" s="16">
        <f t="shared" si="279"/>
        <v>65.755790336624813</v>
      </c>
      <c r="J1423" s="13">
        <f t="shared" si="273"/>
        <v>61.392122319138103</v>
      </c>
      <c r="K1423" s="13">
        <f t="shared" si="274"/>
        <v>4.3636680174867095</v>
      </c>
      <c r="L1423" s="13">
        <f t="shared" si="275"/>
        <v>0</v>
      </c>
      <c r="M1423" s="13">
        <f t="shared" si="280"/>
        <v>0.38948175712087496</v>
      </c>
      <c r="N1423" s="13">
        <f t="shared" si="276"/>
        <v>2.0415297868035292E-2</v>
      </c>
      <c r="O1423" s="13">
        <f t="shared" si="277"/>
        <v>0.19332764273913461</v>
      </c>
      <c r="Q1423">
        <v>22.918632517042731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31.949430293605769</v>
      </c>
      <c r="G1424" s="13">
        <f t="shared" si="271"/>
        <v>0</v>
      </c>
      <c r="H1424" s="13">
        <f t="shared" si="272"/>
        <v>31.949430293605769</v>
      </c>
      <c r="I1424" s="16">
        <f t="shared" si="279"/>
        <v>36.313098311092475</v>
      </c>
      <c r="J1424" s="13">
        <f t="shared" si="273"/>
        <v>34.379413486785261</v>
      </c>
      <c r="K1424" s="13">
        <f t="shared" si="274"/>
        <v>1.933684824307214</v>
      </c>
      <c r="L1424" s="13">
        <f t="shared" si="275"/>
        <v>0</v>
      </c>
      <c r="M1424" s="13">
        <f t="shared" si="280"/>
        <v>0.36906645925283965</v>
      </c>
      <c r="N1424" s="13">
        <f t="shared" si="276"/>
        <v>1.9345197973956663E-2</v>
      </c>
      <c r="O1424" s="13">
        <f t="shared" si="277"/>
        <v>1.9345197973956663E-2</v>
      </c>
      <c r="Q1424">
        <v>16.220714956529751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2.2784424524117921</v>
      </c>
      <c r="G1425" s="13">
        <f t="shared" si="271"/>
        <v>0</v>
      </c>
      <c r="H1425" s="13">
        <f t="shared" si="272"/>
        <v>2.2784424524117921</v>
      </c>
      <c r="I1425" s="16">
        <f t="shared" si="279"/>
        <v>4.2121272767190057</v>
      </c>
      <c r="J1425" s="13">
        <f t="shared" si="273"/>
        <v>4.2081905584183472</v>
      </c>
      <c r="K1425" s="13">
        <f t="shared" si="274"/>
        <v>3.9367183006584483E-3</v>
      </c>
      <c r="L1425" s="13">
        <f t="shared" si="275"/>
        <v>0</v>
      </c>
      <c r="M1425" s="13">
        <f t="shared" si="280"/>
        <v>0.34972126127888298</v>
      </c>
      <c r="N1425" s="13">
        <f t="shared" si="276"/>
        <v>1.8331189046108805E-2</v>
      </c>
      <c r="O1425" s="13">
        <f t="shared" si="277"/>
        <v>1.8331189046108805E-2</v>
      </c>
      <c r="Q1425">
        <v>14.898865993850171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73.838536349581133</v>
      </c>
      <c r="G1426" s="13">
        <f t="shared" si="271"/>
        <v>0.33414301128772167</v>
      </c>
      <c r="H1426" s="13">
        <f t="shared" si="272"/>
        <v>73.504393338293411</v>
      </c>
      <c r="I1426" s="16">
        <f t="shared" si="279"/>
        <v>73.508330056594076</v>
      </c>
      <c r="J1426" s="13">
        <f t="shared" si="273"/>
        <v>55.757674866253915</v>
      </c>
      <c r="K1426" s="13">
        <f t="shared" si="274"/>
        <v>17.750655190340161</v>
      </c>
      <c r="L1426" s="13">
        <f t="shared" si="275"/>
        <v>6.7582135224285078E-2</v>
      </c>
      <c r="M1426" s="13">
        <f t="shared" si="280"/>
        <v>0.39897220745705925</v>
      </c>
      <c r="N1426" s="13">
        <f t="shared" si="276"/>
        <v>2.0912754724416036E-2</v>
      </c>
      <c r="O1426" s="13">
        <f t="shared" si="277"/>
        <v>0.35505576601213773</v>
      </c>
      <c r="Q1426">
        <v>13.02971322258065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19.551635567994101</v>
      </c>
      <c r="G1427" s="13">
        <f t="shared" si="271"/>
        <v>0</v>
      </c>
      <c r="H1427" s="13">
        <f t="shared" si="272"/>
        <v>19.551635567994101</v>
      </c>
      <c r="I1427" s="16">
        <f t="shared" si="279"/>
        <v>37.234708623109981</v>
      </c>
      <c r="J1427" s="13">
        <f t="shared" si="273"/>
        <v>34.495902289444835</v>
      </c>
      <c r="K1427" s="13">
        <f t="shared" si="274"/>
        <v>2.7388063336651456</v>
      </c>
      <c r="L1427" s="13">
        <f t="shared" si="275"/>
        <v>0</v>
      </c>
      <c r="M1427" s="13">
        <f t="shared" si="280"/>
        <v>0.37805945273264319</v>
      </c>
      <c r="N1427" s="13">
        <f t="shared" si="276"/>
        <v>1.9816579848097975E-2</v>
      </c>
      <c r="O1427" s="13">
        <f t="shared" si="277"/>
        <v>1.9816579848097975E-2</v>
      </c>
      <c r="Q1427">
        <v>14.026272710759351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33.755449958580861</v>
      </c>
      <c r="G1428" s="13">
        <f t="shared" si="271"/>
        <v>0</v>
      </c>
      <c r="H1428" s="13">
        <f t="shared" si="272"/>
        <v>33.755449958580861</v>
      </c>
      <c r="I1428" s="16">
        <f t="shared" si="279"/>
        <v>36.494256292246007</v>
      </c>
      <c r="J1428" s="13">
        <f t="shared" si="273"/>
        <v>34.42887229738178</v>
      </c>
      <c r="K1428" s="13">
        <f t="shared" si="274"/>
        <v>2.0653839948642272</v>
      </c>
      <c r="L1428" s="13">
        <f t="shared" si="275"/>
        <v>0</v>
      </c>
      <c r="M1428" s="13">
        <f t="shared" si="280"/>
        <v>0.3582428728845452</v>
      </c>
      <c r="N1428" s="13">
        <f t="shared" si="276"/>
        <v>1.8777862699147989E-2</v>
      </c>
      <c r="O1428" s="13">
        <f t="shared" si="277"/>
        <v>1.8777862699147989E-2</v>
      </c>
      <c r="Q1428">
        <v>15.818892315489601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61.62846877295113</v>
      </c>
      <c r="G1429" s="13">
        <f t="shared" si="271"/>
        <v>8.9941659755121611E-2</v>
      </c>
      <c r="H1429" s="13">
        <f t="shared" si="272"/>
        <v>61.538527113196011</v>
      </c>
      <c r="I1429" s="16">
        <f t="shared" si="279"/>
        <v>63.603911108060238</v>
      </c>
      <c r="J1429" s="13">
        <f t="shared" si="273"/>
        <v>58.108512254098756</v>
      </c>
      <c r="K1429" s="13">
        <f t="shared" si="274"/>
        <v>5.4953988539614826</v>
      </c>
      <c r="L1429" s="13">
        <f t="shared" si="275"/>
        <v>0</v>
      </c>
      <c r="M1429" s="13">
        <f t="shared" si="280"/>
        <v>0.33946501018539721</v>
      </c>
      <c r="N1429" s="13">
        <f t="shared" si="276"/>
        <v>1.7793591540565323E-2</v>
      </c>
      <c r="O1429" s="13">
        <f t="shared" si="277"/>
        <v>0.10773525129568694</v>
      </c>
      <c r="Q1429">
        <v>20.34675815654521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8.5834711049855983</v>
      </c>
      <c r="G1430" s="13">
        <f t="shared" si="271"/>
        <v>0</v>
      </c>
      <c r="H1430" s="13">
        <f t="shared" si="272"/>
        <v>8.5834711049855983</v>
      </c>
      <c r="I1430" s="16">
        <f t="shared" si="279"/>
        <v>14.078869958947081</v>
      </c>
      <c r="J1430" s="13">
        <f t="shared" si="273"/>
        <v>14.023116514006565</v>
      </c>
      <c r="K1430" s="13">
        <f t="shared" si="274"/>
        <v>5.5753444940515706E-2</v>
      </c>
      <c r="L1430" s="13">
        <f t="shared" si="275"/>
        <v>0</v>
      </c>
      <c r="M1430" s="13">
        <f t="shared" si="280"/>
        <v>0.3216714186448319</v>
      </c>
      <c r="N1430" s="13">
        <f t="shared" si="276"/>
        <v>1.6860912500273183E-2</v>
      </c>
      <c r="O1430" s="13">
        <f t="shared" si="277"/>
        <v>1.6860912500273183E-2</v>
      </c>
      <c r="Q1430">
        <v>21.741318946211699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7.3192587471822579</v>
      </c>
      <c r="G1431" s="13">
        <f t="shared" si="271"/>
        <v>0</v>
      </c>
      <c r="H1431" s="13">
        <f t="shared" si="272"/>
        <v>7.3192587471822579</v>
      </c>
      <c r="I1431" s="16">
        <f t="shared" si="279"/>
        <v>7.3750121921227736</v>
      </c>
      <c r="J1431" s="13">
        <f t="shared" si="273"/>
        <v>7.3699529984831038</v>
      </c>
      <c r="K1431" s="13">
        <f t="shared" si="274"/>
        <v>5.059193639669779E-3</v>
      </c>
      <c r="L1431" s="13">
        <f t="shared" si="275"/>
        <v>0</v>
      </c>
      <c r="M1431" s="13">
        <f t="shared" si="280"/>
        <v>0.30481050614455873</v>
      </c>
      <c r="N1431" s="13">
        <f t="shared" si="276"/>
        <v>1.5977121296380858E-2</v>
      </c>
      <c r="O1431" s="13">
        <f t="shared" si="277"/>
        <v>1.5977121296380858E-2</v>
      </c>
      <c r="Q1431">
        <v>25.05338771947703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1.5813328341556669</v>
      </c>
      <c r="G1432" s="13">
        <f t="shared" si="271"/>
        <v>0</v>
      </c>
      <c r="H1432" s="13">
        <f t="shared" si="272"/>
        <v>1.5813328341556669</v>
      </c>
      <c r="I1432" s="16">
        <f t="shared" si="279"/>
        <v>1.5863920277953367</v>
      </c>
      <c r="J1432" s="13">
        <f t="shared" si="273"/>
        <v>1.5863517358454242</v>
      </c>
      <c r="K1432" s="13">
        <f t="shared" si="274"/>
        <v>4.0291949912507619E-5</v>
      </c>
      <c r="L1432" s="13">
        <f t="shared" si="275"/>
        <v>0</v>
      </c>
      <c r="M1432" s="13">
        <f t="shared" si="280"/>
        <v>0.28883338484817789</v>
      </c>
      <c r="N1432" s="13">
        <f t="shared" si="276"/>
        <v>1.5139655396179232E-2</v>
      </c>
      <c r="O1432" s="13">
        <f t="shared" si="277"/>
        <v>1.5139655396179232E-2</v>
      </c>
      <c r="Q1432">
        <v>26.671613193548389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2.3332329343226421</v>
      </c>
      <c r="G1433" s="13">
        <f t="shared" si="271"/>
        <v>0</v>
      </c>
      <c r="H1433" s="13">
        <f t="shared" si="272"/>
        <v>2.3332329343226421</v>
      </c>
      <c r="I1433" s="16">
        <f t="shared" si="279"/>
        <v>2.3332732262725546</v>
      </c>
      <c r="J1433" s="13">
        <f t="shared" si="273"/>
        <v>2.3331597906720365</v>
      </c>
      <c r="K1433" s="13">
        <f t="shared" si="274"/>
        <v>1.1343560051813029E-4</v>
      </c>
      <c r="L1433" s="13">
        <f t="shared" si="275"/>
        <v>0</v>
      </c>
      <c r="M1433" s="13">
        <f t="shared" si="280"/>
        <v>0.27369372945199866</v>
      </c>
      <c r="N1433" s="13">
        <f t="shared" si="276"/>
        <v>1.4346086586134852E-2</v>
      </c>
      <c r="O1433" s="13">
        <f t="shared" si="277"/>
        <v>1.4346086586134852E-2</v>
      </c>
      <c r="Q1433">
        <v>27.564309239983881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22.480377938737011</v>
      </c>
      <c r="G1434" s="13">
        <f t="shared" si="271"/>
        <v>0</v>
      </c>
      <c r="H1434" s="13">
        <f t="shared" si="272"/>
        <v>22.480377938737011</v>
      </c>
      <c r="I1434" s="16">
        <f t="shared" si="279"/>
        <v>22.480491374337529</v>
      </c>
      <c r="J1434" s="13">
        <f t="shared" si="273"/>
        <v>22.348891252712196</v>
      </c>
      <c r="K1434" s="13">
        <f t="shared" si="274"/>
        <v>0.13160012162533263</v>
      </c>
      <c r="L1434" s="13">
        <f t="shared" si="275"/>
        <v>0</v>
      </c>
      <c r="M1434" s="13">
        <f t="shared" si="280"/>
        <v>0.25934764286586381</v>
      </c>
      <c r="N1434" s="13">
        <f t="shared" si="276"/>
        <v>1.3594113931339434E-2</v>
      </c>
      <c r="O1434" s="13">
        <f t="shared" si="277"/>
        <v>1.3594113931339434E-2</v>
      </c>
      <c r="Q1434">
        <v>25.610013162383421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2.3005594895159449</v>
      </c>
      <c r="G1435" s="13">
        <f t="shared" si="271"/>
        <v>0</v>
      </c>
      <c r="H1435" s="13">
        <f t="shared" si="272"/>
        <v>2.3005594895159449</v>
      </c>
      <c r="I1435" s="16">
        <f t="shared" si="279"/>
        <v>2.4321596111412775</v>
      </c>
      <c r="J1435" s="13">
        <f t="shared" si="273"/>
        <v>2.4319808602377013</v>
      </c>
      <c r="K1435" s="13">
        <f t="shared" si="274"/>
        <v>1.7875090357621914E-4</v>
      </c>
      <c r="L1435" s="13">
        <f t="shared" si="275"/>
        <v>0</v>
      </c>
      <c r="M1435" s="13">
        <f t="shared" si="280"/>
        <v>0.24575352893452437</v>
      </c>
      <c r="N1435" s="13">
        <f t="shared" si="276"/>
        <v>1.2881557104000862E-2</v>
      </c>
      <c r="O1435" s="13">
        <f t="shared" si="277"/>
        <v>1.2881557104000862E-2</v>
      </c>
      <c r="Q1435">
        <v>25.167946276819041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19.315411869472879</v>
      </c>
      <c r="G1436" s="13">
        <f t="shared" si="271"/>
        <v>0</v>
      </c>
      <c r="H1436" s="13">
        <f t="shared" si="272"/>
        <v>19.315411869472879</v>
      </c>
      <c r="I1436" s="16">
        <f t="shared" si="279"/>
        <v>19.315590620376454</v>
      </c>
      <c r="J1436" s="13">
        <f t="shared" si="273"/>
        <v>19.083738095743691</v>
      </c>
      <c r="K1436" s="13">
        <f t="shared" si="274"/>
        <v>0.23185252463276385</v>
      </c>
      <c r="L1436" s="13">
        <f t="shared" si="275"/>
        <v>0</v>
      </c>
      <c r="M1436" s="13">
        <f t="shared" si="280"/>
        <v>0.23287197183052352</v>
      </c>
      <c r="N1436" s="13">
        <f t="shared" si="276"/>
        <v>1.2206350061631821E-2</v>
      </c>
      <c r="O1436" s="13">
        <f t="shared" si="277"/>
        <v>1.2206350061631821E-2</v>
      </c>
      <c r="Q1436">
        <v>18.289713123142239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37.454544568027629</v>
      </c>
      <c r="G1437" s="13">
        <f t="shared" si="271"/>
        <v>0</v>
      </c>
      <c r="H1437" s="13">
        <f t="shared" si="272"/>
        <v>37.454544568027629</v>
      </c>
      <c r="I1437" s="16">
        <f t="shared" si="279"/>
        <v>37.686397092660393</v>
      </c>
      <c r="J1437" s="13">
        <f t="shared" si="273"/>
        <v>35.062652721318592</v>
      </c>
      <c r="K1437" s="13">
        <f t="shared" si="274"/>
        <v>2.6237443713418003</v>
      </c>
      <c r="L1437" s="13">
        <f t="shared" si="275"/>
        <v>0</v>
      </c>
      <c r="M1437" s="13">
        <f t="shared" si="280"/>
        <v>0.22066562176889171</v>
      </c>
      <c r="N1437" s="13">
        <f t="shared" si="276"/>
        <v>1.1566535056606085E-2</v>
      </c>
      <c r="O1437" s="13">
        <f t="shared" si="277"/>
        <v>1.1566535056606085E-2</v>
      </c>
      <c r="Q1437">
        <v>14.643471222580651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19.811141529266319</v>
      </c>
      <c r="G1438" s="13">
        <f t="shared" si="271"/>
        <v>0</v>
      </c>
      <c r="H1438" s="13">
        <f t="shared" si="272"/>
        <v>19.811141529266319</v>
      </c>
      <c r="I1438" s="16">
        <f t="shared" si="279"/>
        <v>22.434885900608119</v>
      </c>
      <c r="J1438" s="13">
        <f t="shared" si="273"/>
        <v>21.893291922316781</v>
      </c>
      <c r="K1438" s="13">
        <f t="shared" si="274"/>
        <v>0.54159397829133837</v>
      </c>
      <c r="L1438" s="13">
        <f t="shared" si="275"/>
        <v>0</v>
      </c>
      <c r="M1438" s="13">
        <f t="shared" si="280"/>
        <v>0.20909908671228561</v>
      </c>
      <c r="N1438" s="13">
        <f t="shared" si="276"/>
        <v>1.0960256959713342E-2</v>
      </c>
      <c r="O1438" s="13">
        <f t="shared" si="277"/>
        <v>1.0960256959713342E-2</v>
      </c>
      <c r="Q1438">
        <v>15.318287884468241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16.742642420239459</v>
      </c>
      <c r="G1439" s="13">
        <f t="shared" si="271"/>
        <v>0</v>
      </c>
      <c r="H1439" s="13">
        <f t="shared" si="272"/>
        <v>16.742642420239459</v>
      </c>
      <c r="I1439" s="16">
        <f t="shared" si="279"/>
        <v>17.284236398530798</v>
      </c>
      <c r="J1439" s="13">
        <f t="shared" si="273"/>
        <v>17.093676219728895</v>
      </c>
      <c r="K1439" s="13">
        <f t="shared" si="274"/>
        <v>0.19056017880190268</v>
      </c>
      <c r="L1439" s="13">
        <f t="shared" si="275"/>
        <v>0</v>
      </c>
      <c r="M1439" s="13">
        <f t="shared" si="280"/>
        <v>0.19813882975257227</v>
      </c>
      <c r="N1439" s="13">
        <f t="shared" si="276"/>
        <v>1.0385757881253777E-2</v>
      </c>
      <c r="O1439" s="13">
        <f t="shared" si="277"/>
        <v>1.0385757881253777E-2</v>
      </c>
      <c r="Q1439">
        <v>17.328682698789301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33.259178562016061</v>
      </c>
      <c r="G1440" s="13">
        <f t="shared" si="271"/>
        <v>0</v>
      </c>
      <c r="H1440" s="13">
        <f t="shared" si="272"/>
        <v>33.259178562016061</v>
      </c>
      <c r="I1440" s="16">
        <f t="shared" si="279"/>
        <v>33.449738740817963</v>
      </c>
      <c r="J1440" s="13">
        <f t="shared" si="273"/>
        <v>32.189051395215934</v>
      </c>
      <c r="K1440" s="13">
        <f t="shared" si="274"/>
        <v>1.2606873456020296</v>
      </c>
      <c r="L1440" s="13">
        <f t="shared" si="275"/>
        <v>0</v>
      </c>
      <c r="M1440" s="13">
        <f t="shared" si="280"/>
        <v>0.18775307187131848</v>
      </c>
      <c r="N1440" s="13">
        <f t="shared" si="276"/>
        <v>9.8413720740764508E-3</v>
      </c>
      <c r="O1440" s="13">
        <f t="shared" si="277"/>
        <v>9.8413720740764508E-3</v>
      </c>
      <c r="Q1440">
        <v>17.683997948539041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44.54561276429407</v>
      </c>
      <c r="G1441" s="13">
        <f t="shared" si="271"/>
        <v>0</v>
      </c>
      <c r="H1441" s="13">
        <f t="shared" si="272"/>
        <v>44.54561276429407</v>
      </c>
      <c r="I1441" s="16">
        <f t="shared" si="279"/>
        <v>45.8063001098961</v>
      </c>
      <c r="J1441" s="13">
        <f t="shared" si="273"/>
        <v>42.909780381502848</v>
      </c>
      <c r="K1441" s="13">
        <f t="shared" si="274"/>
        <v>2.8965197283932511</v>
      </c>
      <c r="L1441" s="13">
        <f t="shared" si="275"/>
        <v>0</v>
      </c>
      <c r="M1441" s="13">
        <f t="shared" si="280"/>
        <v>0.17791169979724203</v>
      </c>
      <c r="N1441" s="13">
        <f t="shared" si="276"/>
        <v>9.3255211037829126E-3</v>
      </c>
      <c r="O1441" s="13">
        <f t="shared" si="277"/>
        <v>9.3255211037829126E-3</v>
      </c>
      <c r="Q1441">
        <v>18.183491579315081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6.7733333330000001</v>
      </c>
      <c r="G1442" s="13">
        <f t="shared" si="271"/>
        <v>0</v>
      </c>
      <c r="H1442" s="13">
        <f t="shared" si="272"/>
        <v>6.7733333330000001</v>
      </c>
      <c r="I1442" s="16">
        <f t="shared" si="279"/>
        <v>9.6698530613932512</v>
      </c>
      <c r="J1442" s="13">
        <f t="shared" si="273"/>
        <v>9.654784991100323</v>
      </c>
      <c r="K1442" s="13">
        <f t="shared" si="274"/>
        <v>1.5068070292928226E-2</v>
      </c>
      <c r="L1442" s="13">
        <f t="shared" si="275"/>
        <v>0</v>
      </c>
      <c r="M1442" s="13">
        <f t="shared" si="280"/>
        <v>0.16858617869345913</v>
      </c>
      <c r="N1442" s="13">
        <f t="shared" si="276"/>
        <v>8.8367092720921872E-3</v>
      </c>
      <c r="O1442" s="13">
        <f t="shared" si="277"/>
        <v>8.8367092720921872E-3</v>
      </c>
      <c r="Q1442">
        <v>23.053210265158089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1.581253142279029</v>
      </c>
      <c r="G1443" s="13">
        <f t="shared" si="271"/>
        <v>0</v>
      </c>
      <c r="H1443" s="13">
        <f t="shared" si="272"/>
        <v>1.581253142279029</v>
      </c>
      <c r="I1443" s="16">
        <f t="shared" si="279"/>
        <v>1.5963212125719572</v>
      </c>
      <c r="J1443" s="13">
        <f t="shared" si="273"/>
        <v>1.5962595794477048</v>
      </c>
      <c r="K1443" s="13">
        <f t="shared" si="274"/>
        <v>6.1633124252447047E-5</v>
      </c>
      <c r="L1443" s="13">
        <f t="shared" si="275"/>
        <v>0</v>
      </c>
      <c r="M1443" s="13">
        <f t="shared" si="280"/>
        <v>0.15974946942136695</v>
      </c>
      <c r="N1443" s="13">
        <f t="shared" si="276"/>
        <v>8.3735192800972521E-3</v>
      </c>
      <c r="O1443" s="13">
        <f t="shared" si="277"/>
        <v>8.3735192800972521E-3</v>
      </c>
      <c r="Q1443">
        <v>23.74731943746734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0.84311887509909411</v>
      </c>
      <c r="G1444" s="13">
        <f t="shared" si="271"/>
        <v>0</v>
      </c>
      <c r="H1444" s="13">
        <f t="shared" si="272"/>
        <v>0.84311887509909411</v>
      </c>
      <c r="I1444" s="16">
        <f t="shared" si="279"/>
        <v>0.84318050822334656</v>
      </c>
      <c r="J1444" s="13">
        <f t="shared" si="273"/>
        <v>0.84317239577801073</v>
      </c>
      <c r="K1444" s="13">
        <f t="shared" si="274"/>
        <v>8.1124453358283333E-6</v>
      </c>
      <c r="L1444" s="13">
        <f t="shared" si="275"/>
        <v>0</v>
      </c>
      <c r="M1444" s="13">
        <f t="shared" si="280"/>
        <v>0.1513759501412697</v>
      </c>
      <c r="N1444" s="13">
        <f t="shared" si="276"/>
        <v>7.9346081188387593E-3</v>
      </c>
      <c r="O1444" s="13">
        <f t="shared" si="277"/>
        <v>7.9346081188387593E-3</v>
      </c>
      <c r="Q1444">
        <v>24.555148959747811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1.1060286002627719</v>
      </c>
      <c r="G1445" s="13">
        <f t="shared" si="271"/>
        <v>0</v>
      </c>
      <c r="H1445" s="13">
        <f t="shared" si="272"/>
        <v>1.1060286002627719</v>
      </c>
      <c r="I1445" s="16">
        <f t="shared" si="279"/>
        <v>1.1060367127081077</v>
      </c>
      <c r="J1445" s="13">
        <f t="shared" si="273"/>
        <v>1.1060213760196995</v>
      </c>
      <c r="K1445" s="13">
        <f t="shared" si="274"/>
        <v>1.5336688408140731E-5</v>
      </c>
      <c r="L1445" s="13">
        <f t="shared" si="275"/>
        <v>0</v>
      </c>
      <c r="M1445" s="13">
        <f t="shared" si="280"/>
        <v>0.14344134202243095</v>
      </c>
      <c r="N1445" s="13">
        <f t="shared" si="276"/>
        <v>7.5187031752807689E-3</v>
      </c>
      <c r="O1445" s="13">
        <f t="shared" si="277"/>
        <v>7.5187031752807689E-3</v>
      </c>
      <c r="Q1445">
        <v>25.829999193548382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42.08216872331252</v>
      </c>
      <c r="G1446" s="13">
        <f t="shared" si="271"/>
        <v>0</v>
      </c>
      <c r="H1446" s="13">
        <f t="shared" si="272"/>
        <v>42.08216872331252</v>
      </c>
      <c r="I1446" s="16">
        <f t="shared" si="279"/>
        <v>42.082184060000927</v>
      </c>
      <c r="J1446" s="13">
        <f t="shared" si="273"/>
        <v>41.170537979465401</v>
      </c>
      <c r="K1446" s="13">
        <f t="shared" si="274"/>
        <v>0.91164608053552598</v>
      </c>
      <c r="L1446" s="13">
        <f t="shared" si="275"/>
        <v>0</v>
      </c>
      <c r="M1446" s="13">
        <f t="shared" si="280"/>
        <v>0.13592263884715017</v>
      </c>
      <c r="N1446" s="13">
        <f t="shared" si="276"/>
        <v>7.1245985423978933E-3</v>
      </c>
      <c r="O1446" s="13">
        <f t="shared" si="277"/>
        <v>7.1245985423978933E-3</v>
      </c>
      <c r="Q1446">
        <v>25.043708259213389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22.483971872878801</v>
      </c>
      <c r="G1447" s="13">
        <f t="shared" si="271"/>
        <v>0</v>
      </c>
      <c r="H1447" s="13">
        <f t="shared" si="272"/>
        <v>22.483971872878801</v>
      </c>
      <c r="I1447" s="16">
        <f t="shared" si="279"/>
        <v>23.395617953414327</v>
      </c>
      <c r="J1447" s="13">
        <f t="shared" si="273"/>
        <v>23.168607903257982</v>
      </c>
      <c r="K1447" s="13">
        <f t="shared" si="274"/>
        <v>0.22701005015634479</v>
      </c>
      <c r="L1447" s="13">
        <f t="shared" si="275"/>
        <v>0</v>
      </c>
      <c r="M1447" s="13">
        <f t="shared" si="280"/>
        <v>0.12879804030475228</v>
      </c>
      <c r="N1447" s="13">
        <f t="shared" si="276"/>
        <v>6.7511515226750087E-3</v>
      </c>
      <c r="O1447" s="13">
        <f t="shared" si="277"/>
        <v>6.7511515226750087E-3</v>
      </c>
      <c r="Q1447">
        <v>22.52693104306293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8.502623677225003</v>
      </c>
      <c r="G1448" s="13">
        <f t="shared" si="271"/>
        <v>0</v>
      </c>
      <c r="H1448" s="13">
        <f t="shared" si="272"/>
        <v>8.502623677225003</v>
      </c>
      <c r="I1448" s="16">
        <f t="shared" si="279"/>
        <v>8.7296337273813478</v>
      </c>
      <c r="J1448" s="13">
        <f t="shared" si="273"/>
        <v>8.7064864701428881</v>
      </c>
      <c r="K1448" s="13">
        <f t="shared" si="274"/>
        <v>2.3147257238459673E-2</v>
      </c>
      <c r="L1448" s="13">
        <f t="shared" si="275"/>
        <v>0</v>
      </c>
      <c r="M1448" s="13">
        <f t="shared" si="280"/>
        <v>0.12204688878207727</v>
      </c>
      <c r="N1448" s="13">
        <f t="shared" si="276"/>
        <v>6.3972793148815224E-3</v>
      </c>
      <c r="O1448" s="13">
        <f t="shared" si="277"/>
        <v>6.3972793148815224E-3</v>
      </c>
      <c r="Q1448">
        <v>17.83554384113291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15.12344259564558</v>
      </c>
      <c r="G1449" s="13">
        <f t="shared" si="271"/>
        <v>0</v>
      </c>
      <c r="H1449" s="13">
        <f t="shared" si="272"/>
        <v>15.12344259564558</v>
      </c>
      <c r="I1449" s="16">
        <f t="shared" si="279"/>
        <v>15.146589852884039</v>
      </c>
      <c r="J1449" s="13">
        <f t="shared" si="273"/>
        <v>14.947014493136308</v>
      </c>
      <c r="K1449" s="13">
        <f t="shared" si="274"/>
        <v>0.19957535974773144</v>
      </c>
      <c r="L1449" s="13">
        <f t="shared" si="275"/>
        <v>0</v>
      </c>
      <c r="M1449" s="13">
        <f t="shared" si="280"/>
        <v>0.11564960946719574</v>
      </c>
      <c r="N1449" s="13">
        <f t="shared" si="276"/>
        <v>6.06195587451357E-3</v>
      </c>
      <c r="O1449" s="13">
        <f t="shared" si="277"/>
        <v>6.06195587451357E-3</v>
      </c>
      <c r="Q1449">
        <v>14.1426865622318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22.480052230043011</v>
      </c>
      <c r="G1450" s="13">
        <f t="shared" si="271"/>
        <v>0</v>
      </c>
      <c r="H1450" s="13">
        <f t="shared" si="272"/>
        <v>22.480052230043011</v>
      </c>
      <c r="I1450" s="16">
        <f t="shared" si="279"/>
        <v>22.679627589790741</v>
      </c>
      <c r="J1450" s="13">
        <f t="shared" si="273"/>
        <v>21.884356018478755</v>
      </c>
      <c r="K1450" s="13">
        <f t="shared" si="274"/>
        <v>0.79527157131198578</v>
      </c>
      <c r="L1450" s="13">
        <f t="shared" si="275"/>
        <v>0</v>
      </c>
      <c r="M1450" s="13">
        <f t="shared" si="280"/>
        <v>0.10958765359268217</v>
      </c>
      <c r="N1450" s="13">
        <f t="shared" si="276"/>
        <v>5.7442089388010636E-3</v>
      </c>
      <c r="O1450" s="13">
        <f t="shared" si="277"/>
        <v>5.7442089388010636E-3</v>
      </c>
      <c r="Q1450">
        <v>12.65036522258065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42.013952541988552</v>
      </c>
      <c r="G1451" s="13">
        <f t="shared" si="271"/>
        <v>0</v>
      </c>
      <c r="H1451" s="13">
        <f t="shared" si="272"/>
        <v>42.013952541988552</v>
      </c>
      <c r="I1451" s="16">
        <f t="shared" si="279"/>
        <v>42.809224113300537</v>
      </c>
      <c r="J1451" s="13">
        <f t="shared" si="273"/>
        <v>39.321356091566713</v>
      </c>
      <c r="K1451" s="13">
        <f t="shared" si="274"/>
        <v>3.4878680217338243</v>
      </c>
      <c r="L1451" s="13">
        <f t="shared" si="275"/>
        <v>0</v>
      </c>
      <c r="M1451" s="13">
        <f t="shared" si="280"/>
        <v>0.10384344465388111</v>
      </c>
      <c r="N1451" s="13">
        <f t="shared" si="276"/>
        <v>5.443117207653665E-3</v>
      </c>
      <c r="O1451" s="13">
        <f t="shared" si="277"/>
        <v>5.443117207653665E-3</v>
      </c>
      <c r="Q1451">
        <v>15.205237593936189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5.1725100669359882</v>
      </c>
      <c r="G1452" s="13">
        <f t="shared" si="271"/>
        <v>0</v>
      </c>
      <c r="H1452" s="13">
        <f t="shared" si="272"/>
        <v>5.1725100669359882</v>
      </c>
      <c r="I1452" s="16">
        <f t="shared" si="279"/>
        <v>8.6603780886698125</v>
      </c>
      <c r="J1452" s="13">
        <f t="shared" si="273"/>
        <v>8.635260800338969</v>
      </c>
      <c r="K1452" s="13">
        <f t="shared" si="274"/>
        <v>2.5117288330843479E-2</v>
      </c>
      <c r="L1452" s="13">
        <f t="shared" si="275"/>
        <v>0</v>
      </c>
      <c r="M1452" s="13">
        <f t="shared" si="280"/>
        <v>9.840032744622744E-2</v>
      </c>
      <c r="N1452" s="13">
        <f t="shared" si="276"/>
        <v>5.1578076723719102E-3</v>
      </c>
      <c r="O1452" s="13">
        <f t="shared" si="277"/>
        <v>5.1578076723719102E-3</v>
      </c>
      <c r="Q1452">
        <v>17.084549118843281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8.5837258611383316</v>
      </c>
      <c r="G1453" s="13">
        <f t="shared" si="271"/>
        <v>0</v>
      </c>
      <c r="H1453" s="13">
        <f t="shared" si="272"/>
        <v>8.5837258611383316</v>
      </c>
      <c r="I1453" s="16">
        <f t="shared" si="279"/>
        <v>8.6088431494691751</v>
      </c>
      <c r="J1453" s="13">
        <f t="shared" si="273"/>
        <v>8.5899339760891529</v>
      </c>
      <c r="K1453" s="13">
        <f t="shared" si="274"/>
        <v>1.8909173380022182E-2</v>
      </c>
      <c r="L1453" s="13">
        <f t="shared" si="275"/>
        <v>0</v>
      </c>
      <c r="M1453" s="13">
        <f t="shared" si="280"/>
        <v>9.3242519773855531E-2</v>
      </c>
      <c r="N1453" s="13">
        <f t="shared" si="276"/>
        <v>4.8874530843781233E-3</v>
      </c>
      <c r="O1453" s="13">
        <f t="shared" si="277"/>
        <v>4.8874530843781233E-3</v>
      </c>
      <c r="Q1453">
        <v>18.974577027810501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1.979717268682802</v>
      </c>
      <c r="G1454" s="13">
        <f t="shared" si="271"/>
        <v>0</v>
      </c>
      <c r="H1454" s="13">
        <f t="shared" si="272"/>
        <v>1.979717268682802</v>
      </c>
      <c r="I1454" s="16">
        <f t="shared" si="279"/>
        <v>1.9986264420628241</v>
      </c>
      <c r="J1454" s="13">
        <f t="shared" si="273"/>
        <v>1.998502293847948</v>
      </c>
      <c r="K1454" s="13">
        <f t="shared" si="274"/>
        <v>1.2414821487616301E-4</v>
      </c>
      <c r="L1454" s="13">
        <f t="shared" si="275"/>
        <v>0</v>
      </c>
      <c r="M1454" s="13">
        <f t="shared" si="280"/>
        <v>8.8355066689477402E-2</v>
      </c>
      <c r="N1454" s="13">
        <f t="shared" si="276"/>
        <v>4.6312695566277824E-3</v>
      </c>
      <c r="O1454" s="13">
        <f t="shared" si="277"/>
        <v>4.6312695566277824E-3</v>
      </c>
      <c r="Q1454">
        <v>23.561702497347252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0.79702602094983988</v>
      </c>
      <c r="G1455" s="13">
        <f t="shared" si="271"/>
        <v>0</v>
      </c>
      <c r="H1455" s="13">
        <f t="shared" si="272"/>
        <v>0.79702602094983988</v>
      </c>
      <c r="I1455" s="16">
        <f t="shared" si="279"/>
        <v>0.79715016916471604</v>
      </c>
      <c r="J1455" s="13">
        <f t="shared" si="273"/>
        <v>0.79714586695682998</v>
      </c>
      <c r="K1455" s="13">
        <f t="shared" si="274"/>
        <v>4.3022078860532886E-6</v>
      </c>
      <c r="L1455" s="13">
        <f t="shared" si="275"/>
        <v>0</v>
      </c>
      <c r="M1455" s="13">
        <f t="shared" si="280"/>
        <v>8.3723797132849623E-2</v>
      </c>
      <c r="N1455" s="13">
        <f t="shared" si="276"/>
        <v>4.388514290746672E-3</v>
      </c>
      <c r="O1455" s="13">
        <f t="shared" si="277"/>
        <v>4.388514290746672E-3</v>
      </c>
      <c r="Q1455">
        <v>27.932829159630259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3.2513441723106502</v>
      </c>
      <c r="G1456" s="13">
        <f t="shared" si="271"/>
        <v>0</v>
      </c>
      <c r="H1456" s="13">
        <f t="shared" si="272"/>
        <v>3.2513441723106502</v>
      </c>
      <c r="I1456" s="16">
        <f t="shared" si="279"/>
        <v>3.2513484745185361</v>
      </c>
      <c r="J1456" s="13">
        <f t="shared" si="273"/>
        <v>3.2510713598091718</v>
      </c>
      <c r="K1456" s="13">
        <f t="shared" si="274"/>
        <v>2.7711470936431226E-4</v>
      </c>
      <c r="L1456" s="13">
        <f t="shared" si="275"/>
        <v>0</v>
      </c>
      <c r="M1456" s="13">
        <f t="shared" si="280"/>
        <v>7.933528284210295E-2</v>
      </c>
      <c r="N1456" s="13">
        <f t="shared" si="276"/>
        <v>4.1584834233037125E-3</v>
      </c>
      <c r="O1456" s="13">
        <f t="shared" si="277"/>
        <v>4.1584834233037125E-3</v>
      </c>
      <c r="Q1456">
        <v>28.315149193548379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3.7808547349573289</v>
      </c>
      <c r="G1457" s="13">
        <f t="shared" si="271"/>
        <v>0</v>
      </c>
      <c r="H1457" s="13">
        <f t="shared" si="272"/>
        <v>3.7808547349573289</v>
      </c>
      <c r="I1457" s="16">
        <f t="shared" si="279"/>
        <v>3.7811318496666932</v>
      </c>
      <c r="J1457" s="13">
        <f t="shared" si="273"/>
        <v>3.7807362645786231</v>
      </c>
      <c r="K1457" s="13">
        <f t="shared" si="274"/>
        <v>3.9558508807013837E-4</v>
      </c>
      <c r="L1457" s="13">
        <f t="shared" si="275"/>
        <v>0</v>
      </c>
      <c r="M1457" s="13">
        <f t="shared" si="280"/>
        <v>7.5176799418799234E-2</v>
      </c>
      <c r="N1457" s="13">
        <f t="shared" si="276"/>
        <v>3.9405099849747771E-3</v>
      </c>
      <c r="O1457" s="13">
        <f t="shared" si="277"/>
        <v>3.9405099849747771E-3</v>
      </c>
      <c r="Q1457">
        <v>29.032312399445139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0.50975899906201583</v>
      </c>
      <c r="G1458" s="13">
        <f t="shared" si="271"/>
        <v>0</v>
      </c>
      <c r="H1458" s="13">
        <f t="shared" si="272"/>
        <v>0.50975899906201583</v>
      </c>
      <c r="I1458" s="16">
        <f t="shared" si="279"/>
        <v>0.51015458415008597</v>
      </c>
      <c r="J1458" s="13">
        <f t="shared" si="273"/>
        <v>0.51015300722161239</v>
      </c>
      <c r="K1458" s="13">
        <f t="shared" si="274"/>
        <v>1.5769284735789313E-6</v>
      </c>
      <c r="L1458" s="13">
        <f t="shared" si="275"/>
        <v>0</v>
      </c>
      <c r="M1458" s="13">
        <f t="shared" si="280"/>
        <v>7.1236289433824457E-2</v>
      </c>
      <c r="N1458" s="13">
        <f t="shared" si="276"/>
        <v>3.7339619666801466E-3</v>
      </c>
      <c r="O1458" s="13">
        <f t="shared" si="277"/>
        <v>3.7339619666801466E-3</v>
      </c>
      <c r="Q1458">
        <v>25.493071432231879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25.684522308978838</v>
      </c>
      <c r="G1459" s="13">
        <f t="shared" si="271"/>
        <v>0</v>
      </c>
      <c r="H1459" s="13">
        <f t="shared" si="272"/>
        <v>25.684522308978838</v>
      </c>
      <c r="I1459" s="16">
        <f t="shared" si="279"/>
        <v>25.684523885907311</v>
      </c>
      <c r="J1459" s="13">
        <f t="shared" si="273"/>
        <v>25.387593369597926</v>
      </c>
      <c r="K1459" s="13">
        <f t="shared" si="274"/>
        <v>0.29693051630938427</v>
      </c>
      <c r="L1459" s="13">
        <f t="shared" si="275"/>
        <v>0</v>
      </c>
      <c r="M1459" s="13">
        <f t="shared" si="280"/>
        <v>6.750232746714431E-2</v>
      </c>
      <c r="N1459" s="13">
        <f t="shared" si="276"/>
        <v>3.5382404870884024E-3</v>
      </c>
      <c r="O1459" s="13">
        <f t="shared" si="277"/>
        <v>3.5382404870884024E-3</v>
      </c>
      <c r="Q1459">
        <v>22.588619626770459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11.83001391040359</v>
      </c>
      <c r="G1460" s="13">
        <f t="shared" si="271"/>
        <v>0</v>
      </c>
      <c r="H1460" s="13">
        <f t="shared" si="272"/>
        <v>11.83001391040359</v>
      </c>
      <c r="I1460" s="16">
        <f t="shared" si="279"/>
        <v>12.126944426712974</v>
      </c>
      <c r="J1460" s="13">
        <f t="shared" si="273"/>
        <v>12.065843930723643</v>
      </c>
      <c r="K1460" s="13">
        <f t="shared" si="274"/>
        <v>6.1100495989331094E-2</v>
      </c>
      <c r="L1460" s="13">
        <f t="shared" si="275"/>
        <v>0</v>
      </c>
      <c r="M1460" s="13">
        <f t="shared" si="280"/>
        <v>6.3964086980055901E-2</v>
      </c>
      <c r="N1460" s="13">
        <f t="shared" si="276"/>
        <v>3.3527780561734819E-3</v>
      </c>
      <c r="O1460" s="13">
        <f t="shared" si="277"/>
        <v>3.3527780561734819E-3</v>
      </c>
      <c r="Q1460">
        <v>17.919629939526651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10.127588078751049</v>
      </c>
      <c r="G1461" s="13">
        <f t="shared" si="271"/>
        <v>0</v>
      </c>
      <c r="H1461" s="13">
        <f t="shared" si="272"/>
        <v>10.127588078751049</v>
      </c>
      <c r="I1461" s="16">
        <f t="shared" si="279"/>
        <v>10.188688574740381</v>
      </c>
      <c r="J1461" s="13">
        <f t="shared" si="273"/>
        <v>10.134188630731321</v>
      </c>
      <c r="K1461" s="13">
        <f t="shared" si="274"/>
        <v>5.449994400905922E-2</v>
      </c>
      <c r="L1461" s="13">
        <f t="shared" si="275"/>
        <v>0</v>
      </c>
      <c r="M1461" s="13">
        <f t="shared" si="280"/>
        <v>6.0611308923882418E-2</v>
      </c>
      <c r="N1461" s="13">
        <f t="shared" si="276"/>
        <v>3.1770369297901184E-3</v>
      </c>
      <c r="O1461" s="13">
        <f t="shared" si="277"/>
        <v>3.1770369297901184E-3</v>
      </c>
      <c r="Q1461">
        <v>15.009721660601469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16.760592461015339</v>
      </c>
      <c r="G1462" s="13">
        <f t="shared" si="271"/>
        <v>0</v>
      </c>
      <c r="H1462" s="13">
        <f t="shared" si="272"/>
        <v>16.760592461015339</v>
      </c>
      <c r="I1462" s="16">
        <f t="shared" si="279"/>
        <v>16.815092405024398</v>
      </c>
      <c r="J1462" s="13">
        <f t="shared" si="273"/>
        <v>16.537834249045467</v>
      </c>
      <c r="K1462" s="13">
        <f t="shared" si="274"/>
        <v>0.27725815597893089</v>
      </c>
      <c r="L1462" s="13">
        <f t="shared" si="275"/>
        <v>0</v>
      </c>
      <c r="M1462" s="13">
        <f t="shared" si="280"/>
        <v>5.7434271994092297E-2</v>
      </c>
      <c r="N1462" s="13">
        <f t="shared" si="276"/>
        <v>3.0105075504967918E-3</v>
      </c>
      <c r="O1462" s="13">
        <f t="shared" si="277"/>
        <v>3.0105075504967918E-3</v>
      </c>
      <c r="Q1462">
        <v>13.99582822258064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19.374511983450521</v>
      </c>
      <c r="G1463" s="13">
        <f t="shared" si="271"/>
        <v>0</v>
      </c>
      <c r="H1463" s="13">
        <f t="shared" si="272"/>
        <v>19.374511983450521</v>
      </c>
      <c r="I1463" s="16">
        <f t="shared" si="279"/>
        <v>19.651770139429452</v>
      </c>
      <c r="J1463" s="13">
        <f t="shared" si="273"/>
        <v>19.312428172283123</v>
      </c>
      <c r="K1463" s="13">
        <f t="shared" si="274"/>
        <v>0.33934196714632847</v>
      </c>
      <c r="L1463" s="13">
        <f t="shared" si="275"/>
        <v>0</v>
      </c>
      <c r="M1463" s="13">
        <f t="shared" si="280"/>
        <v>5.4423764443595507E-2</v>
      </c>
      <c r="N1463" s="13">
        <f t="shared" si="276"/>
        <v>2.8527070701053901E-3</v>
      </c>
      <c r="O1463" s="13">
        <f t="shared" si="277"/>
        <v>2.8527070701053901E-3</v>
      </c>
      <c r="Q1463">
        <v>15.89565010579309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26.736208276750649</v>
      </c>
      <c r="G1464" s="13">
        <f t="shared" si="271"/>
        <v>0</v>
      </c>
      <c r="H1464" s="13">
        <f t="shared" si="272"/>
        <v>26.736208276750649</v>
      </c>
      <c r="I1464" s="16">
        <f t="shared" si="279"/>
        <v>27.075550243896977</v>
      </c>
      <c r="J1464" s="13">
        <f t="shared" si="273"/>
        <v>26.508997686722505</v>
      </c>
      <c r="K1464" s="13">
        <f t="shared" si="274"/>
        <v>0.56655255717447162</v>
      </c>
      <c r="L1464" s="13">
        <f t="shared" si="275"/>
        <v>0</v>
      </c>
      <c r="M1464" s="13">
        <f t="shared" si="280"/>
        <v>5.1571057373490117E-2</v>
      </c>
      <c r="N1464" s="13">
        <f t="shared" si="276"/>
        <v>2.7031779496737561E-3</v>
      </c>
      <c r="O1464" s="13">
        <f t="shared" si="277"/>
        <v>2.7031779496737561E-3</v>
      </c>
      <c r="Q1464">
        <v>19.03900882437015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33.295528063598518</v>
      </c>
      <c r="G1465" s="13">
        <f t="shared" si="271"/>
        <v>0</v>
      </c>
      <c r="H1465" s="13">
        <f t="shared" si="272"/>
        <v>33.295528063598518</v>
      </c>
      <c r="I1465" s="16">
        <f t="shared" si="279"/>
        <v>33.862080620772986</v>
      </c>
      <c r="J1465" s="13">
        <f t="shared" si="273"/>
        <v>32.517275341217953</v>
      </c>
      <c r="K1465" s="13">
        <f t="shared" si="274"/>
        <v>1.3448052795550325</v>
      </c>
      <c r="L1465" s="13">
        <f t="shared" si="275"/>
        <v>0</v>
      </c>
      <c r="M1465" s="13">
        <f t="shared" si="280"/>
        <v>4.886787942381636E-2</v>
      </c>
      <c r="N1465" s="13">
        <f t="shared" si="276"/>
        <v>2.5614866328818177E-3</v>
      </c>
      <c r="O1465" s="13">
        <f t="shared" si="277"/>
        <v>2.5614866328818177E-3</v>
      </c>
      <c r="Q1465">
        <v>17.464231698517398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1.4668538192750209</v>
      </c>
      <c r="G1466" s="13">
        <f t="shared" si="271"/>
        <v>0</v>
      </c>
      <c r="H1466" s="13">
        <f t="shared" si="272"/>
        <v>1.4668538192750209</v>
      </c>
      <c r="I1466" s="16">
        <f t="shared" si="279"/>
        <v>2.8116590988300532</v>
      </c>
      <c r="J1466" s="13">
        <f t="shared" si="273"/>
        <v>2.8112486279210089</v>
      </c>
      <c r="K1466" s="13">
        <f t="shared" si="274"/>
        <v>4.104709090442249E-4</v>
      </c>
      <c r="L1466" s="13">
        <f t="shared" si="275"/>
        <v>0</v>
      </c>
      <c r="M1466" s="13">
        <f t="shared" si="280"/>
        <v>4.6306392790934542E-2</v>
      </c>
      <c r="N1466" s="13">
        <f t="shared" si="276"/>
        <v>2.4272222889447949E-3</v>
      </c>
      <c r="O1466" s="13">
        <f t="shared" si="277"/>
        <v>2.4272222889447949E-3</v>
      </c>
      <c r="Q1466">
        <v>22.33928533839703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2.576829160674206</v>
      </c>
      <c r="G1467" s="13">
        <f t="shared" si="271"/>
        <v>0</v>
      </c>
      <c r="H1467" s="13">
        <f t="shared" si="272"/>
        <v>2.576829160674206</v>
      </c>
      <c r="I1467" s="16">
        <f t="shared" si="279"/>
        <v>2.5772396315832502</v>
      </c>
      <c r="J1467" s="13">
        <f t="shared" si="273"/>
        <v>2.5770748624256079</v>
      </c>
      <c r="K1467" s="13">
        <f t="shared" si="274"/>
        <v>1.6476915764229716E-4</v>
      </c>
      <c r="L1467" s="13">
        <f t="shared" si="275"/>
        <v>0</v>
      </c>
      <c r="M1467" s="13">
        <f t="shared" si="280"/>
        <v>4.387917050198975E-2</v>
      </c>
      <c r="N1467" s="13">
        <f t="shared" si="276"/>
        <v>2.2999956214185832E-3</v>
      </c>
      <c r="O1467" s="13">
        <f t="shared" si="277"/>
        <v>2.2999956214185832E-3</v>
      </c>
      <c r="Q1467">
        <v>27.016180614156529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0.2</v>
      </c>
      <c r="G1468" s="13">
        <f t="shared" si="271"/>
        <v>0</v>
      </c>
      <c r="H1468" s="13">
        <f t="shared" si="272"/>
        <v>0.2</v>
      </c>
      <c r="I1468" s="16">
        <f t="shared" si="279"/>
        <v>0.20016476915764231</v>
      </c>
      <c r="J1468" s="13">
        <f t="shared" si="273"/>
        <v>0.20016471581290413</v>
      </c>
      <c r="K1468" s="13">
        <f t="shared" si="274"/>
        <v>5.3344738182303786E-8</v>
      </c>
      <c r="L1468" s="13">
        <f t="shared" si="275"/>
        <v>0</v>
      </c>
      <c r="M1468" s="13">
        <f t="shared" si="280"/>
        <v>4.1579174880571168E-2</v>
      </c>
      <c r="N1468" s="13">
        <f t="shared" si="276"/>
        <v>2.1794377394434719E-3</v>
      </c>
      <c r="O1468" s="13">
        <f t="shared" si="277"/>
        <v>2.1794377394434719E-3</v>
      </c>
      <c r="Q1468">
        <v>29.74476719354838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4.8494394972005246</v>
      </c>
      <c r="G1469" s="13">
        <f t="shared" si="271"/>
        <v>0</v>
      </c>
      <c r="H1469" s="13">
        <f t="shared" si="272"/>
        <v>4.8494394972005246</v>
      </c>
      <c r="I1469" s="16">
        <f t="shared" si="279"/>
        <v>4.849439550545263</v>
      </c>
      <c r="J1469" s="13">
        <f t="shared" si="273"/>
        <v>4.8486065168261243</v>
      </c>
      <c r="K1469" s="13">
        <f t="shared" si="274"/>
        <v>8.3303371913867608E-4</v>
      </c>
      <c r="L1469" s="13">
        <f t="shared" si="275"/>
        <v>0</v>
      </c>
      <c r="M1469" s="13">
        <f t="shared" si="280"/>
        <v>3.9399737141127697E-2</v>
      </c>
      <c r="N1469" s="13">
        <f t="shared" si="276"/>
        <v>2.0651990881534006E-3</v>
      </c>
      <c r="O1469" s="13">
        <f t="shared" si="277"/>
        <v>2.0651990881534006E-3</v>
      </c>
      <c r="Q1469">
        <v>29.045015223482832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6.299357026751931</v>
      </c>
      <c r="G1470" s="13">
        <f t="shared" si="271"/>
        <v>0</v>
      </c>
      <c r="H1470" s="13">
        <f t="shared" si="272"/>
        <v>6.299357026751931</v>
      </c>
      <c r="I1470" s="16">
        <f t="shared" si="279"/>
        <v>6.3001900604710697</v>
      </c>
      <c r="J1470" s="13">
        <f t="shared" si="273"/>
        <v>6.298140517983275</v>
      </c>
      <c r="K1470" s="13">
        <f t="shared" si="274"/>
        <v>2.0495424877946533E-3</v>
      </c>
      <c r="L1470" s="13">
        <f t="shared" si="275"/>
        <v>0</v>
      </c>
      <c r="M1470" s="13">
        <f t="shared" si="280"/>
        <v>3.7334538052974299E-2</v>
      </c>
      <c r="N1470" s="13">
        <f t="shared" si="276"/>
        <v>1.9569484351494868E-3</v>
      </c>
      <c r="O1470" s="13">
        <f t="shared" si="277"/>
        <v>1.9569484351494868E-3</v>
      </c>
      <c r="Q1470">
        <v>28.191517041895899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11.39825440756443</v>
      </c>
      <c r="G1471" s="13">
        <f t="shared" si="271"/>
        <v>0</v>
      </c>
      <c r="H1471" s="13">
        <f t="shared" si="272"/>
        <v>11.39825440756443</v>
      </c>
      <c r="I1471" s="16">
        <f t="shared" si="279"/>
        <v>11.400303950052225</v>
      </c>
      <c r="J1471" s="13">
        <f t="shared" si="273"/>
        <v>11.369091554346486</v>
      </c>
      <c r="K1471" s="13">
        <f t="shared" si="274"/>
        <v>3.1212395705738416E-2</v>
      </c>
      <c r="L1471" s="13">
        <f t="shared" si="275"/>
        <v>0</v>
      </c>
      <c r="M1471" s="13">
        <f t="shared" si="280"/>
        <v>3.5377589617824813E-2</v>
      </c>
      <c r="N1471" s="13">
        <f t="shared" si="276"/>
        <v>1.8543719100991406E-3</v>
      </c>
      <c r="O1471" s="13">
        <f t="shared" si="277"/>
        <v>1.8543719100991406E-3</v>
      </c>
      <c r="Q1471">
        <v>21.37956730188013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42.791938484568291</v>
      </c>
      <c r="G1472" s="13">
        <f t="shared" si="271"/>
        <v>0</v>
      </c>
      <c r="H1472" s="13">
        <f t="shared" si="272"/>
        <v>42.791938484568291</v>
      </c>
      <c r="I1472" s="16">
        <f t="shared" si="279"/>
        <v>42.823150880274028</v>
      </c>
      <c r="J1472" s="13">
        <f t="shared" si="273"/>
        <v>39.155310938776502</v>
      </c>
      <c r="K1472" s="13">
        <f t="shared" si="274"/>
        <v>3.667839941497526</v>
      </c>
      <c r="L1472" s="13">
        <f t="shared" si="275"/>
        <v>0</v>
      </c>
      <c r="M1472" s="13">
        <f t="shared" si="280"/>
        <v>3.3523217707725671E-2</v>
      </c>
      <c r="N1472" s="13">
        <f t="shared" si="276"/>
        <v>1.7571720946760975E-3</v>
      </c>
      <c r="O1472" s="13">
        <f t="shared" si="277"/>
        <v>1.7571720946760975E-3</v>
      </c>
      <c r="Q1472">
        <v>14.80116770826287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58.528290033466277</v>
      </c>
      <c r="G1473" s="13">
        <f t="shared" si="271"/>
        <v>2.7938084965424537E-2</v>
      </c>
      <c r="H1473" s="13">
        <f t="shared" si="272"/>
        <v>58.50035194850085</v>
      </c>
      <c r="I1473" s="16">
        <f t="shared" si="279"/>
        <v>62.168191889998376</v>
      </c>
      <c r="J1473" s="13">
        <f t="shared" si="273"/>
        <v>49.848599983168945</v>
      </c>
      <c r="K1473" s="13">
        <f t="shared" si="274"/>
        <v>12.31959190682943</v>
      </c>
      <c r="L1473" s="13">
        <f t="shared" si="275"/>
        <v>0</v>
      </c>
      <c r="M1473" s="13">
        <f t="shared" si="280"/>
        <v>3.1766045613049576E-2</v>
      </c>
      <c r="N1473" s="13">
        <f t="shared" si="276"/>
        <v>1.6650671602026739E-3</v>
      </c>
      <c r="O1473" s="13">
        <f t="shared" si="277"/>
        <v>2.9603152125627211E-2</v>
      </c>
      <c r="Q1473">
        <v>12.659181222580649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43.566814859152629</v>
      </c>
      <c r="G1474" s="13">
        <f t="shared" si="271"/>
        <v>0</v>
      </c>
      <c r="H1474" s="13">
        <f t="shared" si="272"/>
        <v>43.566814859152629</v>
      </c>
      <c r="I1474" s="16">
        <f t="shared" si="279"/>
        <v>55.886406765982059</v>
      </c>
      <c r="J1474" s="13">
        <f t="shared" si="273"/>
        <v>46.624437737139992</v>
      </c>
      <c r="K1474" s="13">
        <f t="shared" si="274"/>
        <v>9.2619690288420671</v>
      </c>
      <c r="L1474" s="13">
        <f t="shared" si="275"/>
        <v>0</v>
      </c>
      <c r="M1474" s="13">
        <f t="shared" si="280"/>
        <v>3.0100978452846903E-2</v>
      </c>
      <c r="N1474" s="13">
        <f t="shared" si="276"/>
        <v>1.5777900504938575E-3</v>
      </c>
      <c r="O1474" s="13">
        <f t="shared" si="277"/>
        <v>1.5777900504938575E-3</v>
      </c>
      <c r="Q1474">
        <v>12.857946918071431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39.682968543512239</v>
      </c>
      <c r="G1475" s="13">
        <f t="shared" si="271"/>
        <v>0</v>
      </c>
      <c r="H1475" s="13">
        <f t="shared" si="272"/>
        <v>39.682968543512239</v>
      </c>
      <c r="I1475" s="16">
        <f t="shared" si="279"/>
        <v>48.944937572354306</v>
      </c>
      <c r="J1475" s="13">
        <f t="shared" si="273"/>
        <v>43.157385431665915</v>
      </c>
      <c r="K1475" s="13">
        <f t="shared" si="274"/>
        <v>5.7875521406883905</v>
      </c>
      <c r="L1475" s="13">
        <f t="shared" si="275"/>
        <v>0</v>
      </c>
      <c r="M1475" s="13">
        <f t="shared" si="280"/>
        <v>2.8523188402353045E-2</v>
      </c>
      <c r="N1475" s="13">
        <f t="shared" si="276"/>
        <v>1.4950877075339075E-3</v>
      </c>
      <c r="O1475" s="13">
        <f t="shared" si="277"/>
        <v>1.4950877075339075E-3</v>
      </c>
      <c r="Q1475">
        <v>14.00287209466547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26.62614265671667</v>
      </c>
      <c r="G1476" s="13">
        <f t="shared" si="271"/>
        <v>0</v>
      </c>
      <c r="H1476" s="13">
        <f t="shared" si="272"/>
        <v>26.62614265671667</v>
      </c>
      <c r="I1476" s="16">
        <f t="shared" si="279"/>
        <v>32.413694797405057</v>
      </c>
      <c r="J1476" s="13">
        <f t="shared" si="273"/>
        <v>31.038756736342872</v>
      </c>
      <c r="K1476" s="13">
        <f t="shared" si="274"/>
        <v>1.3749380610621849</v>
      </c>
      <c r="L1476" s="13">
        <f t="shared" si="275"/>
        <v>0</v>
      </c>
      <c r="M1476" s="13">
        <f t="shared" si="280"/>
        <v>2.7028100694819136E-2</v>
      </c>
      <c r="N1476" s="13">
        <f t="shared" si="276"/>
        <v>1.4167203377403331E-3</v>
      </c>
      <c r="O1476" s="13">
        <f t="shared" si="277"/>
        <v>1.4167203377403331E-3</v>
      </c>
      <c r="Q1476">
        <v>16.34489789426144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33.890628807517643</v>
      </c>
      <c r="G1477" s="13">
        <f t="shared" si="271"/>
        <v>0</v>
      </c>
      <c r="H1477" s="13">
        <f t="shared" si="272"/>
        <v>33.890628807517643</v>
      </c>
      <c r="I1477" s="16">
        <f t="shared" si="279"/>
        <v>35.265566868579825</v>
      </c>
      <c r="J1477" s="13">
        <f t="shared" si="273"/>
        <v>33.931154286639874</v>
      </c>
      <c r="K1477" s="13">
        <f t="shared" si="274"/>
        <v>1.3344125819399508</v>
      </c>
      <c r="L1477" s="13">
        <f t="shared" si="275"/>
        <v>0</v>
      </c>
      <c r="M1477" s="13">
        <f t="shared" si="280"/>
        <v>2.5611380357078804E-2</v>
      </c>
      <c r="N1477" s="13">
        <f t="shared" si="276"/>
        <v>1.3424607166877959E-3</v>
      </c>
      <c r="O1477" s="13">
        <f t="shared" si="277"/>
        <v>1.3424607166877959E-3</v>
      </c>
      <c r="Q1477">
        <v>18.402301224299869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19.38728435762431</v>
      </c>
      <c r="G1478" s="13">
        <f t="shared" ref="G1478:G1541" si="282">IF((F1478-$J$2)&gt;0,$I$2*(F1478-$J$2),0)</f>
        <v>0</v>
      </c>
      <c r="H1478" s="13">
        <f t="shared" ref="H1478:H1541" si="283">F1478-G1478</f>
        <v>19.38728435762431</v>
      </c>
      <c r="I1478" s="16">
        <f t="shared" si="279"/>
        <v>20.721696939564261</v>
      </c>
      <c r="J1478" s="13">
        <f t="shared" ref="J1478:J1541" si="284">I1478/SQRT(1+(I1478/($K$2*(300+(25*Q1478)+0.05*(Q1478)^3)))^2)</f>
        <v>20.576530623532548</v>
      </c>
      <c r="K1478" s="13">
        <f t="shared" ref="K1478:K1541" si="285">I1478-J1478</f>
        <v>0.14516631603171248</v>
      </c>
      <c r="L1478" s="13">
        <f t="shared" ref="L1478:L1541" si="286">IF(K1478&gt;$N$2,(K1478-$N$2)/$L$2,0)</f>
        <v>0</v>
      </c>
      <c r="M1478" s="13">
        <f t="shared" si="280"/>
        <v>2.4268919640391007E-2</v>
      </c>
      <c r="N1478" s="13">
        <f t="shared" ref="N1478:N1541" si="287">$M$2*M1478</f>
        <v>1.2720935302760025E-3</v>
      </c>
      <c r="O1478" s="13">
        <f t="shared" ref="O1478:O1541" si="288">N1478+G1478</f>
        <v>1.2720935302760025E-3</v>
      </c>
      <c r="Q1478">
        <v>23.145580669984849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1.0560783679760031</v>
      </c>
      <c r="G1479" s="13">
        <f t="shared" si="282"/>
        <v>0</v>
      </c>
      <c r="H1479" s="13">
        <f t="shared" si="283"/>
        <v>1.0560783679760031</v>
      </c>
      <c r="I1479" s="16">
        <f t="shared" ref="I1479:I1542" si="290">H1479+K1478-L1478</f>
        <v>1.2012446840077156</v>
      </c>
      <c r="J1479" s="13">
        <f t="shared" si="284"/>
        <v>1.2012293947515185</v>
      </c>
      <c r="K1479" s="13">
        <f t="shared" si="285"/>
        <v>1.5289256197092982E-5</v>
      </c>
      <c r="L1479" s="13">
        <f t="shared" si="286"/>
        <v>0</v>
      </c>
      <c r="M1479" s="13">
        <f t="shared" ref="M1479:M1542" si="291">L1479+M1478-N1478</f>
        <v>2.2996826110115005E-2</v>
      </c>
      <c r="N1479" s="13">
        <f t="shared" si="287"/>
        <v>1.2054147504313142E-3</v>
      </c>
      <c r="O1479" s="13">
        <f t="shared" si="288"/>
        <v>1.2054147504313142E-3</v>
      </c>
      <c r="Q1479">
        <v>27.655171599755391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0.84132970198241652</v>
      </c>
      <c r="G1480" s="13">
        <f t="shared" si="282"/>
        <v>0</v>
      </c>
      <c r="H1480" s="13">
        <f t="shared" si="283"/>
        <v>0.84132970198241652</v>
      </c>
      <c r="I1480" s="16">
        <f t="shared" si="290"/>
        <v>0.84134499123861362</v>
      </c>
      <c r="J1480" s="13">
        <f t="shared" si="284"/>
        <v>0.84134006470164824</v>
      </c>
      <c r="K1480" s="13">
        <f t="shared" si="285"/>
        <v>4.9265369653772595E-6</v>
      </c>
      <c r="L1480" s="13">
        <f t="shared" si="286"/>
        <v>0</v>
      </c>
      <c r="M1480" s="13">
        <f t="shared" si="291"/>
        <v>2.1791411359683693E-2</v>
      </c>
      <c r="N1480" s="13">
        <f t="shared" si="287"/>
        <v>1.1422310435319398E-3</v>
      </c>
      <c r="O1480" s="13">
        <f t="shared" si="288"/>
        <v>1.1422310435319398E-3</v>
      </c>
      <c r="Q1480">
        <v>28.12681064400568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3.7295359522694378</v>
      </c>
      <c r="G1481" s="13">
        <f t="shared" si="282"/>
        <v>0</v>
      </c>
      <c r="H1481" s="13">
        <f t="shared" si="283"/>
        <v>3.7295359522694378</v>
      </c>
      <c r="I1481" s="16">
        <f t="shared" si="290"/>
        <v>3.7295408788064033</v>
      </c>
      <c r="J1481" s="13">
        <f t="shared" si="284"/>
        <v>3.7290443436425491</v>
      </c>
      <c r="K1481" s="13">
        <f t="shared" si="285"/>
        <v>4.9653516385417262E-4</v>
      </c>
      <c r="L1481" s="13">
        <f t="shared" si="286"/>
        <v>0</v>
      </c>
      <c r="M1481" s="13">
        <f t="shared" si="291"/>
        <v>2.0649180316151754E-2</v>
      </c>
      <c r="N1481" s="13">
        <f t="shared" si="287"/>
        <v>1.0823592098414487E-3</v>
      </c>
      <c r="O1481" s="13">
        <f t="shared" si="288"/>
        <v>1.0823592098414487E-3</v>
      </c>
      <c r="Q1481">
        <v>27.05619219354838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6.6666670000000003E-3</v>
      </c>
      <c r="G1482" s="13">
        <f t="shared" si="282"/>
        <v>0</v>
      </c>
      <c r="H1482" s="13">
        <f t="shared" si="283"/>
        <v>6.6666670000000003E-3</v>
      </c>
      <c r="I1482" s="16">
        <f t="shared" si="290"/>
        <v>7.1632021638541729E-3</v>
      </c>
      <c r="J1482" s="13">
        <f t="shared" si="284"/>
        <v>7.1632021607579196E-3</v>
      </c>
      <c r="K1482" s="13">
        <f t="shared" si="285"/>
        <v>3.0962532884815097E-12</v>
      </c>
      <c r="L1482" s="13">
        <f t="shared" si="286"/>
        <v>0</v>
      </c>
      <c r="M1482" s="13">
        <f t="shared" si="291"/>
        <v>1.9566821106310306E-2</v>
      </c>
      <c r="N1482" s="13">
        <f t="shared" si="287"/>
        <v>1.0256256523252572E-3</v>
      </c>
      <c r="O1482" s="13">
        <f t="shared" si="288"/>
        <v>1.0256256523252572E-3</v>
      </c>
      <c r="Q1482">
        <v>27.99309034336331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2.2160160959672952</v>
      </c>
      <c r="G1483" s="13">
        <f t="shared" si="282"/>
        <v>0</v>
      </c>
      <c r="H1483" s="13">
        <f t="shared" si="283"/>
        <v>2.2160160959672952</v>
      </c>
      <c r="I1483" s="16">
        <f t="shared" si="290"/>
        <v>2.2160160959703914</v>
      </c>
      <c r="J1483" s="13">
        <f t="shared" si="284"/>
        <v>2.2158849505597904</v>
      </c>
      <c r="K1483" s="13">
        <f t="shared" si="285"/>
        <v>1.3114541060099683E-4</v>
      </c>
      <c r="L1483" s="13">
        <f t="shared" si="286"/>
        <v>0</v>
      </c>
      <c r="M1483" s="13">
        <f t="shared" si="291"/>
        <v>1.8541195453985047E-2</v>
      </c>
      <c r="N1483" s="13">
        <f t="shared" si="287"/>
        <v>9.7186587330993363E-4</v>
      </c>
      <c r="O1483" s="13">
        <f t="shared" si="288"/>
        <v>9.7186587330993363E-4</v>
      </c>
      <c r="Q1483">
        <v>25.387482512853211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83.557616256804621</v>
      </c>
      <c r="G1484" s="13">
        <f t="shared" si="282"/>
        <v>0.52852460943219148</v>
      </c>
      <c r="H1484" s="13">
        <f t="shared" si="283"/>
        <v>83.029091647372425</v>
      </c>
      <c r="I1484" s="16">
        <f t="shared" si="290"/>
        <v>83.029222792783031</v>
      </c>
      <c r="J1484" s="13">
        <f t="shared" si="284"/>
        <v>69.741115727320675</v>
      </c>
      <c r="K1484" s="13">
        <f t="shared" si="285"/>
        <v>13.288107065462356</v>
      </c>
      <c r="L1484" s="13">
        <f t="shared" si="286"/>
        <v>0</v>
      </c>
      <c r="M1484" s="13">
        <f t="shared" si="291"/>
        <v>1.7569329580675114E-2</v>
      </c>
      <c r="N1484" s="13">
        <f t="shared" si="287"/>
        <v>9.2092399752589547E-4</v>
      </c>
      <c r="O1484" s="13">
        <f t="shared" si="288"/>
        <v>0.52944553342971734</v>
      </c>
      <c r="Q1484">
        <v>18.848348949396229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59.431224257961311</v>
      </c>
      <c r="G1485" s="13">
        <f t="shared" si="282"/>
        <v>4.5996769455325222E-2</v>
      </c>
      <c r="H1485" s="13">
        <f t="shared" si="283"/>
        <v>59.385227488505983</v>
      </c>
      <c r="I1485" s="16">
        <f t="shared" si="290"/>
        <v>72.673334553968346</v>
      </c>
      <c r="J1485" s="13">
        <f t="shared" si="284"/>
        <v>58.589917299490004</v>
      </c>
      <c r="K1485" s="13">
        <f t="shared" si="285"/>
        <v>14.083417254478341</v>
      </c>
      <c r="L1485" s="13">
        <f t="shared" si="286"/>
        <v>0</v>
      </c>
      <c r="M1485" s="13">
        <f t="shared" si="291"/>
        <v>1.6648405583149218E-2</v>
      </c>
      <c r="N1485" s="13">
        <f t="shared" si="287"/>
        <v>8.7265232015057198E-4</v>
      </c>
      <c r="O1485" s="13">
        <f t="shared" si="288"/>
        <v>4.6869421775475796E-2</v>
      </c>
      <c r="Q1485">
        <v>15.14376946788118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31.454873926261829</v>
      </c>
      <c r="G1486" s="13">
        <f t="shared" si="282"/>
        <v>0</v>
      </c>
      <c r="H1486" s="13">
        <f t="shared" si="283"/>
        <v>31.454873926261829</v>
      </c>
      <c r="I1486" s="16">
        <f t="shared" si="290"/>
        <v>45.538291180740174</v>
      </c>
      <c r="J1486" s="13">
        <f t="shared" si="284"/>
        <v>41.048925440785773</v>
      </c>
      <c r="K1486" s="13">
        <f t="shared" si="285"/>
        <v>4.4893657399544011</v>
      </c>
      <c r="L1486" s="13">
        <f t="shared" si="286"/>
        <v>0</v>
      </c>
      <c r="M1486" s="13">
        <f t="shared" si="291"/>
        <v>1.5775753262998647E-2</v>
      </c>
      <c r="N1486" s="13">
        <f t="shared" si="287"/>
        <v>8.2691087854159563E-4</v>
      </c>
      <c r="O1486" s="13">
        <f t="shared" si="288"/>
        <v>8.2691087854159563E-4</v>
      </c>
      <c r="Q1486">
        <v>14.517565895389859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76.275613472358415</v>
      </c>
      <c r="G1487" s="13">
        <f t="shared" si="282"/>
        <v>0.3828845537432673</v>
      </c>
      <c r="H1487" s="13">
        <f t="shared" si="283"/>
        <v>75.892728918615148</v>
      </c>
      <c r="I1487" s="16">
        <f t="shared" si="290"/>
        <v>80.382094658569542</v>
      </c>
      <c r="J1487" s="13">
        <f t="shared" si="284"/>
        <v>61.581108765311726</v>
      </c>
      <c r="K1487" s="13">
        <f t="shared" si="285"/>
        <v>18.800985893257817</v>
      </c>
      <c r="L1487" s="13">
        <f t="shared" si="286"/>
        <v>0.11041687790005934</v>
      </c>
      <c r="M1487" s="13">
        <f t="shared" si="291"/>
        <v>0.1253657202845164</v>
      </c>
      <c r="N1487" s="13">
        <f t="shared" si="287"/>
        <v>6.5712410793476467E-3</v>
      </c>
      <c r="O1487" s="13">
        <f t="shared" si="288"/>
        <v>0.38945579482261494</v>
      </c>
      <c r="Q1487">
        <v>14.66911822258065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39.816744009340219</v>
      </c>
      <c r="G1488" s="13">
        <f t="shared" si="282"/>
        <v>0</v>
      </c>
      <c r="H1488" s="13">
        <f t="shared" si="283"/>
        <v>39.816744009340219</v>
      </c>
      <c r="I1488" s="16">
        <f t="shared" si="290"/>
        <v>58.507313024697979</v>
      </c>
      <c r="J1488" s="13">
        <f t="shared" si="284"/>
        <v>51.029778357541126</v>
      </c>
      <c r="K1488" s="13">
        <f t="shared" si="285"/>
        <v>7.4775346671568528</v>
      </c>
      <c r="L1488" s="13">
        <f t="shared" si="286"/>
        <v>0</v>
      </c>
      <c r="M1488" s="13">
        <f t="shared" si="291"/>
        <v>0.11879447920516875</v>
      </c>
      <c r="N1488" s="13">
        <f t="shared" si="287"/>
        <v>6.2267991599385241E-3</v>
      </c>
      <c r="O1488" s="13">
        <f t="shared" si="288"/>
        <v>6.2267991599385241E-3</v>
      </c>
      <c r="Q1488">
        <v>15.88865028630395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3.545506923740775</v>
      </c>
      <c r="G1489" s="13">
        <f t="shared" si="282"/>
        <v>0</v>
      </c>
      <c r="H1489" s="13">
        <f t="shared" si="283"/>
        <v>3.545506923740775</v>
      </c>
      <c r="I1489" s="16">
        <f t="shared" si="290"/>
        <v>11.023041590897627</v>
      </c>
      <c r="J1489" s="13">
        <f t="shared" si="284"/>
        <v>10.989467292936096</v>
      </c>
      <c r="K1489" s="13">
        <f t="shared" si="285"/>
        <v>3.3574297961530775E-2</v>
      </c>
      <c r="L1489" s="13">
        <f t="shared" si="286"/>
        <v>0</v>
      </c>
      <c r="M1489" s="13">
        <f t="shared" si="291"/>
        <v>0.11256768004523023</v>
      </c>
      <c r="N1489" s="13">
        <f t="shared" si="287"/>
        <v>5.9004117045817258E-3</v>
      </c>
      <c r="O1489" s="13">
        <f t="shared" si="288"/>
        <v>5.9004117045817258E-3</v>
      </c>
      <c r="Q1489">
        <v>20.147901843523911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13.32513979423393</v>
      </c>
      <c r="G1490" s="13">
        <f t="shared" si="282"/>
        <v>0</v>
      </c>
      <c r="H1490" s="13">
        <f t="shared" si="283"/>
        <v>13.32513979423393</v>
      </c>
      <c r="I1490" s="16">
        <f t="shared" si="290"/>
        <v>13.358714092195461</v>
      </c>
      <c r="J1490" s="13">
        <f t="shared" si="284"/>
        <v>13.321269941105804</v>
      </c>
      <c r="K1490" s="13">
        <f t="shared" si="285"/>
        <v>3.7444151089657041E-2</v>
      </c>
      <c r="L1490" s="13">
        <f t="shared" si="286"/>
        <v>0</v>
      </c>
      <c r="M1490" s="13">
        <f t="shared" si="291"/>
        <v>0.10666726834064851</v>
      </c>
      <c r="N1490" s="13">
        <f t="shared" si="287"/>
        <v>5.5911323601946315E-3</v>
      </c>
      <c r="O1490" s="13">
        <f t="shared" si="288"/>
        <v>5.5911323601946315E-3</v>
      </c>
      <c r="Q1490">
        <v>23.461099578423781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3.2477624571344501</v>
      </c>
      <c r="G1491" s="13">
        <f t="shared" si="282"/>
        <v>0</v>
      </c>
      <c r="H1491" s="13">
        <f t="shared" si="283"/>
        <v>3.2477624571344501</v>
      </c>
      <c r="I1491" s="16">
        <f t="shared" si="290"/>
        <v>3.2852066082241071</v>
      </c>
      <c r="J1491" s="13">
        <f t="shared" si="284"/>
        <v>3.2846508304952322</v>
      </c>
      <c r="K1491" s="13">
        <f t="shared" si="285"/>
        <v>5.5577772887493992E-4</v>
      </c>
      <c r="L1491" s="13">
        <f t="shared" si="286"/>
        <v>0</v>
      </c>
      <c r="M1491" s="13">
        <f t="shared" si="291"/>
        <v>0.10107613598045387</v>
      </c>
      <c r="N1491" s="13">
        <f t="shared" si="287"/>
        <v>5.2980643782774197E-3</v>
      </c>
      <c r="O1491" s="13">
        <f t="shared" si="288"/>
        <v>5.2980643782774197E-3</v>
      </c>
      <c r="Q1491">
        <v>23.50367269127878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0.52178649297151014</v>
      </c>
      <c r="G1492" s="13">
        <f t="shared" si="282"/>
        <v>0</v>
      </c>
      <c r="H1492" s="13">
        <f t="shared" si="283"/>
        <v>0.52178649297151014</v>
      </c>
      <c r="I1492" s="16">
        <f t="shared" si="290"/>
        <v>0.52234227070038508</v>
      </c>
      <c r="J1492" s="13">
        <f t="shared" si="284"/>
        <v>0.52234036650119764</v>
      </c>
      <c r="K1492" s="13">
        <f t="shared" si="285"/>
        <v>1.9041991874413355E-6</v>
      </c>
      <c r="L1492" s="13">
        <f t="shared" si="286"/>
        <v>0</v>
      </c>
      <c r="M1492" s="13">
        <f t="shared" si="291"/>
        <v>9.5778071602176454E-2</v>
      </c>
      <c r="N1492" s="13">
        <f t="shared" si="287"/>
        <v>5.020358014810971E-3</v>
      </c>
      <c r="O1492" s="13">
        <f t="shared" si="288"/>
        <v>5.020358014810971E-3</v>
      </c>
      <c r="Q1492">
        <v>24.646683240590619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2.265869597650251</v>
      </c>
      <c r="G1493" s="13">
        <f t="shared" si="282"/>
        <v>0</v>
      </c>
      <c r="H1493" s="13">
        <f t="shared" si="283"/>
        <v>2.265869597650251</v>
      </c>
      <c r="I1493" s="16">
        <f t="shared" si="290"/>
        <v>2.2658715018494382</v>
      </c>
      <c r="J1493" s="13">
        <f t="shared" si="284"/>
        <v>2.2657489119084708</v>
      </c>
      <c r="K1493" s="13">
        <f t="shared" si="285"/>
        <v>1.2258994096736586E-4</v>
      </c>
      <c r="L1493" s="13">
        <f t="shared" si="286"/>
        <v>0</v>
      </c>
      <c r="M1493" s="13">
        <f t="shared" si="291"/>
        <v>9.0757713587365479E-2</v>
      </c>
      <c r="N1493" s="13">
        <f t="shared" si="287"/>
        <v>4.7572080664432066E-3</v>
      </c>
      <c r="O1493" s="13">
        <f t="shared" si="288"/>
        <v>4.7572080664432066E-3</v>
      </c>
      <c r="Q1493">
        <v>26.35753919354838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2.579740364351419</v>
      </c>
      <c r="G1494" s="13">
        <f t="shared" si="282"/>
        <v>0</v>
      </c>
      <c r="H1494" s="13">
        <f t="shared" si="283"/>
        <v>2.579740364351419</v>
      </c>
      <c r="I1494" s="16">
        <f t="shared" si="290"/>
        <v>2.5798629542923863</v>
      </c>
      <c r="J1494" s="13">
        <f t="shared" si="284"/>
        <v>2.579624323520433</v>
      </c>
      <c r="K1494" s="13">
        <f t="shared" si="285"/>
        <v>2.3863077195329652E-4</v>
      </c>
      <c r="L1494" s="13">
        <f t="shared" si="286"/>
        <v>0</v>
      </c>
      <c r="M1494" s="13">
        <f t="shared" si="291"/>
        <v>8.6000505520922269E-2</v>
      </c>
      <c r="N1494" s="13">
        <f t="shared" si="287"/>
        <v>4.5078515358200856E-3</v>
      </c>
      <c r="O1494" s="13">
        <f t="shared" si="288"/>
        <v>4.5078515358200856E-3</v>
      </c>
      <c r="Q1494">
        <v>24.3638894024125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10.118195006454609</v>
      </c>
      <c r="G1495" s="13">
        <f t="shared" si="282"/>
        <v>0</v>
      </c>
      <c r="H1495" s="13">
        <f t="shared" si="283"/>
        <v>10.118195006454609</v>
      </c>
      <c r="I1495" s="16">
        <f t="shared" si="290"/>
        <v>10.118433637226563</v>
      </c>
      <c r="J1495" s="13">
        <f t="shared" si="284"/>
        <v>10.100795490505842</v>
      </c>
      <c r="K1495" s="13">
        <f t="shared" si="285"/>
        <v>1.7638146720720727E-2</v>
      </c>
      <c r="L1495" s="13">
        <f t="shared" si="286"/>
        <v>0</v>
      </c>
      <c r="M1495" s="13">
        <f t="shared" si="291"/>
        <v>8.1492653985102179E-2</v>
      </c>
      <c r="N1495" s="13">
        <f t="shared" si="287"/>
        <v>4.2715654192919464E-3</v>
      </c>
      <c r="O1495" s="13">
        <f t="shared" si="288"/>
        <v>4.2715654192919464E-3</v>
      </c>
      <c r="Q1495">
        <v>22.898801882960051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45.30176542287272</v>
      </c>
      <c r="G1496" s="13">
        <f t="shared" si="282"/>
        <v>0</v>
      </c>
      <c r="H1496" s="13">
        <f t="shared" si="283"/>
        <v>45.30176542287272</v>
      </c>
      <c r="I1496" s="16">
        <f t="shared" si="290"/>
        <v>45.31940356959344</v>
      </c>
      <c r="J1496" s="13">
        <f t="shared" si="284"/>
        <v>41.658935479535927</v>
      </c>
      <c r="K1496" s="13">
        <f t="shared" si="285"/>
        <v>3.6604680900575133</v>
      </c>
      <c r="L1496" s="13">
        <f t="shared" si="286"/>
        <v>0</v>
      </c>
      <c r="M1496" s="13">
        <f t="shared" si="291"/>
        <v>7.7221088565810225E-2</v>
      </c>
      <c r="N1496" s="13">
        <f t="shared" si="287"/>
        <v>4.0476646105806922E-3</v>
      </c>
      <c r="O1496" s="13">
        <f t="shared" si="288"/>
        <v>4.0476646105806922E-3</v>
      </c>
      <c r="Q1496">
        <v>16.090575229181241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17.52147506494569</v>
      </c>
      <c r="G1497" s="13">
        <f t="shared" si="282"/>
        <v>0</v>
      </c>
      <c r="H1497" s="13">
        <f t="shared" si="283"/>
        <v>17.52147506494569</v>
      </c>
      <c r="I1497" s="16">
        <f t="shared" si="290"/>
        <v>21.181943155003204</v>
      </c>
      <c r="J1497" s="13">
        <f t="shared" si="284"/>
        <v>20.714623133659114</v>
      </c>
      <c r="K1497" s="13">
        <f t="shared" si="285"/>
        <v>0.46732002134409001</v>
      </c>
      <c r="L1497" s="13">
        <f t="shared" si="286"/>
        <v>0</v>
      </c>
      <c r="M1497" s="13">
        <f t="shared" si="291"/>
        <v>7.3173423955229536E-2</v>
      </c>
      <c r="N1497" s="13">
        <f t="shared" si="287"/>
        <v>3.8354999143295544E-3</v>
      </c>
      <c r="O1497" s="13">
        <f t="shared" si="288"/>
        <v>3.8354999143295544E-3</v>
      </c>
      <c r="Q1497">
        <v>15.16273294560175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0.26487037959824389</v>
      </c>
      <c r="G1498" s="13">
        <f t="shared" si="282"/>
        <v>0</v>
      </c>
      <c r="H1498" s="13">
        <f t="shared" si="283"/>
        <v>0.26487037959824389</v>
      </c>
      <c r="I1498" s="16">
        <f t="shared" si="290"/>
        <v>0.7321904009423339</v>
      </c>
      <c r="J1498" s="13">
        <f t="shared" si="284"/>
        <v>0.73217279550053527</v>
      </c>
      <c r="K1498" s="13">
        <f t="shared" si="285"/>
        <v>1.7605441798629329E-5</v>
      </c>
      <c r="L1498" s="13">
        <f t="shared" si="286"/>
        <v>0</v>
      </c>
      <c r="M1498" s="13">
        <f t="shared" si="291"/>
        <v>6.9337924040899987E-2</v>
      </c>
      <c r="N1498" s="13">
        <f t="shared" si="287"/>
        <v>3.6344561637757628E-3</v>
      </c>
      <c r="O1498" s="13">
        <f t="shared" si="288"/>
        <v>3.6344561637757628E-3</v>
      </c>
      <c r="Q1498">
        <v>16.060069078039891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115.6993341124837</v>
      </c>
      <c r="G1499" s="13">
        <f t="shared" si="282"/>
        <v>1.1713589665457729</v>
      </c>
      <c r="H1499" s="13">
        <f t="shared" si="283"/>
        <v>114.52797514593793</v>
      </c>
      <c r="I1499" s="16">
        <f t="shared" si="290"/>
        <v>114.52799275137973</v>
      </c>
      <c r="J1499" s="13">
        <f t="shared" si="284"/>
        <v>72.219431717763243</v>
      </c>
      <c r="K1499" s="13">
        <f t="shared" si="285"/>
        <v>42.308561033616485</v>
      </c>
      <c r="L1499" s="13">
        <f t="shared" si="286"/>
        <v>1.0691062975957479</v>
      </c>
      <c r="M1499" s="13">
        <f t="shared" si="291"/>
        <v>1.1348097654728722</v>
      </c>
      <c r="N1499" s="13">
        <f t="shared" si="287"/>
        <v>5.9482835748052694E-2</v>
      </c>
      <c r="O1499" s="13">
        <f t="shared" si="288"/>
        <v>1.2308418022938257</v>
      </c>
      <c r="Q1499">
        <v>14.247331222580639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23.269055659336239</v>
      </c>
      <c r="G1500" s="13">
        <f t="shared" si="282"/>
        <v>0</v>
      </c>
      <c r="H1500" s="13">
        <f t="shared" si="283"/>
        <v>23.269055659336239</v>
      </c>
      <c r="I1500" s="16">
        <f t="shared" si="290"/>
        <v>64.508510395356964</v>
      </c>
      <c r="J1500" s="13">
        <f t="shared" si="284"/>
        <v>54.788093541341219</v>
      </c>
      <c r="K1500" s="13">
        <f t="shared" si="285"/>
        <v>9.7204168540157454</v>
      </c>
      <c r="L1500" s="13">
        <f t="shared" si="286"/>
        <v>0</v>
      </c>
      <c r="M1500" s="13">
        <f t="shared" si="291"/>
        <v>1.0753269297248194</v>
      </c>
      <c r="N1500" s="13">
        <f t="shared" si="287"/>
        <v>5.6364949511714696E-2</v>
      </c>
      <c r="O1500" s="13">
        <f t="shared" si="288"/>
        <v>5.6364949511714696E-2</v>
      </c>
      <c r="Q1500">
        <v>15.815397083528991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16.742738747292019</v>
      </c>
      <c r="G1501" s="13">
        <f t="shared" si="282"/>
        <v>0</v>
      </c>
      <c r="H1501" s="13">
        <f t="shared" si="283"/>
        <v>16.742738747292019</v>
      </c>
      <c r="I1501" s="16">
        <f t="shared" si="290"/>
        <v>26.463155601307765</v>
      </c>
      <c r="J1501" s="13">
        <f t="shared" si="284"/>
        <v>25.808003078213073</v>
      </c>
      <c r="K1501" s="13">
        <f t="shared" si="285"/>
        <v>0.65515252309469219</v>
      </c>
      <c r="L1501" s="13">
        <f t="shared" si="286"/>
        <v>0</v>
      </c>
      <c r="M1501" s="13">
        <f t="shared" si="291"/>
        <v>1.0189619802131047</v>
      </c>
      <c r="N1501" s="13">
        <f t="shared" si="287"/>
        <v>5.3410492178193665E-2</v>
      </c>
      <c r="O1501" s="13">
        <f t="shared" si="288"/>
        <v>5.3410492178193665E-2</v>
      </c>
      <c r="Q1501">
        <v>17.484213511496279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1.574370965541765</v>
      </c>
      <c r="G1502" s="13">
        <f t="shared" si="282"/>
        <v>0</v>
      </c>
      <c r="H1502" s="13">
        <f t="shared" si="283"/>
        <v>1.574370965541765</v>
      </c>
      <c r="I1502" s="16">
        <f t="shared" si="290"/>
        <v>2.229523488636457</v>
      </c>
      <c r="J1502" s="13">
        <f t="shared" si="284"/>
        <v>2.2292788051341317</v>
      </c>
      <c r="K1502" s="13">
        <f t="shared" si="285"/>
        <v>2.4468350232531577E-4</v>
      </c>
      <c r="L1502" s="13">
        <f t="shared" si="286"/>
        <v>0</v>
      </c>
      <c r="M1502" s="13">
        <f t="shared" si="291"/>
        <v>0.96555148803491098</v>
      </c>
      <c r="N1502" s="13">
        <f t="shared" si="287"/>
        <v>5.0610897364930581E-2</v>
      </c>
      <c r="O1502" s="13">
        <f t="shared" si="288"/>
        <v>5.0610897364930581E-2</v>
      </c>
      <c r="Q1502">
        <v>21.075603579295741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0.95958276621965422</v>
      </c>
      <c r="G1503" s="13">
        <f t="shared" si="282"/>
        <v>0</v>
      </c>
      <c r="H1503" s="13">
        <f t="shared" si="283"/>
        <v>0.95958276621965422</v>
      </c>
      <c r="I1503" s="16">
        <f t="shared" si="290"/>
        <v>0.95982744972197953</v>
      </c>
      <c r="J1503" s="13">
        <f t="shared" si="284"/>
        <v>0.95981505207294926</v>
      </c>
      <c r="K1503" s="13">
        <f t="shared" si="285"/>
        <v>1.2397649030271296E-5</v>
      </c>
      <c r="L1503" s="13">
        <f t="shared" si="286"/>
        <v>0</v>
      </c>
      <c r="M1503" s="13">
        <f t="shared" si="291"/>
        <v>0.91494059066998035</v>
      </c>
      <c r="N1503" s="13">
        <f t="shared" si="287"/>
        <v>4.795804770975929E-2</v>
      </c>
      <c r="O1503" s="13">
        <f t="shared" si="288"/>
        <v>4.795804770975929E-2</v>
      </c>
      <c r="Q1503">
        <v>24.301754124885861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0.25720355256072858</v>
      </c>
      <c r="G1504" s="13">
        <f t="shared" si="282"/>
        <v>0</v>
      </c>
      <c r="H1504" s="13">
        <f t="shared" si="283"/>
        <v>0.25720355256072858</v>
      </c>
      <c r="I1504" s="16">
        <f t="shared" si="290"/>
        <v>0.25721595020975885</v>
      </c>
      <c r="J1504" s="13">
        <f t="shared" si="284"/>
        <v>0.25721575303723415</v>
      </c>
      <c r="K1504" s="13">
        <f t="shared" si="285"/>
        <v>1.9717252469630964E-7</v>
      </c>
      <c r="L1504" s="13">
        <f t="shared" si="286"/>
        <v>0</v>
      </c>
      <c r="M1504" s="13">
        <f t="shared" si="291"/>
        <v>0.86698254296022104</v>
      </c>
      <c r="N1504" s="13">
        <f t="shared" si="287"/>
        <v>4.5444251334797549E-2</v>
      </c>
      <c r="O1504" s="13">
        <f t="shared" si="288"/>
        <v>4.5444251334797549E-2</v>
      </c>
      <c r="Q1504">
        <v>25.671689193548389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3.5792097302745338</v>
      </c>
      <c r="G1505" s="13">
        <f t="shared" si="282"/>
        <v>0</v>
      </c>
      <c r="H1505" s="13">
        <f t="shared" si="283"/>
        <v>3.5792097302745338</v>
      </c>
      <c r="I1505" s="16">
        <f t="shared" si="290"/>
        <v>3.5792099274470583</v>
      </c>
      <c r="J1505" s="13">
        <f t="shared" si="284"/>
        <v>3.5786091101008939</v>
      </c>
      <c r="K1505" s="13">
        <f t="shared" si="285"/>
        <v>6.008173461644617E-4</v>
      </c>
      <c r="L1505" s="13">
        <f t="shared" si="286"/>
        <v>0</v>
      </c>
      <c r="M1505" s="13">
        <f t="shared" si="291"/>
        <v>0.82153829162542347</v>
      </c>
      <c r="N1505" s="13">
        <f t="shared" si="287"/>
        <v>4.3062219544020182E-2</v>
      </c>
      <c r="O1505" s="13">
        <f t="shared" si="288"/>
        <v>4.3062219544020182E-2</v>
      </c>
      <c r="Q1505">
        <v>24.784711546288499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11.96467068833798</v>
      </c>
      <c r="G1506" s="13">
        <f t="shared" si="282"/>
        <v>0</v>
      </c>
      <c r="H1506" s="13">
        <f t="shared" si="283"/>
        <v>11.96467068833798</v>
      </c>
      <c r="I1506" s="16">
        <f t="shared" si="290"/>
        <v>11.965271505684145</v>
      </c>
      <c r="J1506" s="13">
        <f t="shared" si="284"/>
        <v>11.941463970321328</v>
      </c>
      <c r="K1506" s="13">
        <f t="shared" si="285"/>
        <v>2.3807535362816878E-2</v>
      </c>
      <c r="L1506" s="13">
        <f t="shared" si="286"/>
        <v>0</v>
      </c>
      <c r="M1506" s="13">
        <f t="shared" si="291"/>
        <v>0.77847607208140324</v>
      </c>
      <c r="N1506" s="13">
        <f t="shared" si="287"/>
        <v>4.0805045689848968E-2</v>
      </c>
      <c r="O1506" s="13">
        <f t="shared" si="288"/>
        <v>4.0805045689848968E-2</v>
      </c>
      <c r="Q1506">
        <v>24.343331563000969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6.0826474766205077E-2</v>
      </c>
      <c r="G1507" s="13">
        <f t="shared" si="282"/>
        <v>0</v>
      </c>
      <c r="H1507" s="13">
        <f t="shared" si="283"/>
        <v>6.0826474766205077E-2</v>
      </c>
      <c r="I1507" s="16">
        <f t="shared" si="290"/>
        <v>8.4634010129021955E-2</v>
      </c>
      <c r="J1507" s="13">
        <f t="shared" si="284"/>
        <v>8.463399984780888E-2</v>
      </c>
      <c r="K1507" s="13">
        <f t="shared" si="285"/>
        <v>1.0281213075336026E-8</v>
      </c>
      <c r="L1507" s="13">
        <f t="shared" si="286"/>
        <v>0</v>
      </c>
      <c r="M1507" s="13">
        <f t="shared" si="291"/>
        <v>0.73767102639155424</v>
      </c>
      <c r="N1507" s="13">
        <f t="shared" si="287"/>
        <v>3.8666185147483378E-2</v>
      </c>
      <c r="O1507" s="13">
        <f t="shared" si="288"/>
        <v>3.8666185147483378E-2</v>
      </c>
      <c r="Q1507">
        <v>22.94526781437828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27.98000772858698</v>
      </c>
      <c r="G1508" s="13">
        <f t="shared" si="282"/>
        <v>0</v>
      </c>
      <c r="H1508" s="13">
        <f t="shared" si="283"/>
        <v>27.98000772858698</v>
      </c>
      <c r="I1508" s="16">
        <f t="shared" si="290"/>
        <v>27.980007738868192</v>
      </c>
      <c r="J1508" s="13">
        <f t="shared" si="284"/>
        <v>27.058759092418434</v>
      </c>
      <c r="K1508" s="13">
        <f t="shared" si="285"/>
        <v>0.92124864644975801</v>
      </c>
      <c r="L1508" s="13">
        <f t="shared" si="286"/>
        <v>0</v>
      </c>
      <c r="M1508" s="13">
        <f t="shared" si="291"/>
        <v>0.69900484124407081</v>
      </c>
      <c r="N1508" s="13">
        <f t="shared" si="287"/>
        <v>3.663943633890826E-2</v>
      </c>
      <c r="O1508" s="13">
        <f t="shared" si="288"/>
        <v>3.663943633890826E-2</v>
      </c>
      <c r="Q1508">
        <v>16.16000931810331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57.478335913738441</v>
      </c>
      <c r="G1509" s="13">
        <f t="shared" si="282"/>
        <v>6.9390025708678136E-3</v>
      </c>
      <c r="H1509" s="13">
        <f t="shared" si="283"/>
        <v>57.471396911167574</v>
      </c>
      <c r="I1509" s="16">
        <f t="shared" si="290"/>
        <v>58.392645557617328</v>
      </c>
      <c r="J1509" s="13">
        <f t="shared" si="284"/>
        <v>49.359706414410127</v>
      </c>
      <c r="K1509" s="13">
        <f t="shared" si="285"/>
        <v>9.0329391432072015</v>
      </c>
      <c r="L1509" s="13">
        <f t="shared" si="286"/>
        <v>0</v>
      </c>
      <c r="M1509" s="13">
        <f t="shared" si="291"/>
        <v>0.6623654049051626</v>
      </c>
      <c r="N1509" s="13">
        <f t="shared" si="287"/>
        <v>3.4718922751557912E-2</v>
      </c>
      <c r="O1509" s="13">
        <f t="shared" si="288"/>
        <v>4.1657925322425723E-2</v>
      </c>
      <c r="Q1509">
        <v>14.14348668713092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2.579320286326249</v>
      </c>
      <c r="G1510" s="13">
        <f t="shared" si="282"/>
        <v>0</v>
      </c>
      <c r="H1510" s="13">
        <f t="shared" si="283"/>
        <v>2.579320286326249</v>
      </c>
      <c r="I1510" s="16">
        <f t="shared" si="290"/>
        <v>11.61225942953345</v>
      </c>
      <c r="J1510" s="13">
        <f t="shared" si="284"/>
        <v>11.512968929249235</v>
      </c>
      <c r="K1510" s="13">
        <f t="shared" si="285"/>
        <v>9.929050028421571E-2</v>
      </c>
      <c r="L1510" s="13">
        <f t="shared" si="286"/>
        <v>0</v>
      </c>
      <c r="M1510" s="13">
        <f t="shared" si="291"/>
        <v>0.62764648215360475</v>
      </c>
      <c r="N1510" s="13">
        <f t="shared" si="287"/>
        <v>3.2899075899500127E-2</v>
      </c>
      <c r="O1510" s="13">
        <f t="shared" si="288"/>
        <v>3.2899075899500127E-2</v>
      </c>
      <c r="Q1510">
        <v>13.47618822258065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2.2660928819044099</v>
      </c>
      <c r="G1511" s="13">
        <f t="shared" si="282"/>
        <v>0</v>
      </c>
      <c r="H1511" s="13">
        <f t="shared" si="283"/>
        <v>2.2660928819044099</v>
      </c>
      <c r="I1511" s="16">
        <f t="shared" si="290"/>
        <v>2.3653833821886256</v>
      </c>
      <c r="J1511" s="13">
        <f t="shared" si="284"/>
        <v>2.364751026844349</v>
      </c>
      <c r="K1511" s="13">
        <f t="shared" si="285"/>
        <v>6.3235534427663609E-4</v>
      </c>
      <c r="L1511" s="13">
        <f t="shared" si="286"/>
        <v>0</v>
      </c>
      <c r="M1511" s="13">
        <f t="shared" si="291"/>
        <v>0.5947474062541046</v>
      </c>
      <c r="N1511" s="13">
        <f t="shared" si="287"/>
        <v>3.117461917773651E-2</v>
      </c>
      <c r="O1511" s="13">
        <f t="shared" si="288"/>
        <v>3.117461917773651E-2</v>
      </c>
      <c r="Q1511">
        <v>15.605485228996541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15.90119518958082</v>
      </c>
      <c r="G1512" s="13">
        <f t="shared" si="282"/>
        <v>0</v>
      </c>
      <c r="H1512" s="13">
        <f t="shared" si="283"/>
        <v>15.90119518958082</v>
      </c>
      <c r="I1512" s="16">
        <f t="shared" si="290"/>
        <v>15.901827544925096</v>
      </c>
      <c r="J1512" s="13">
        <f t="shared" si="284"/>
        <v>15.742781156419296</v>
      </c>
      <c r="K1512" s="13">
        <f t="shared" si="285"/>
        <v>0.1590463885058</v>
      </c>
      <c r="L1512" s="13">
        <f t="shared" si="286"/>
        <v>0</v>
      </c>
      <c r="M1512" s="13">
        <f t="shared" si="291"/>
        <v>0.56357278707636804</v>
      </c>
      <c r="N1512" s="13">
        <f t="shared" si="287"/>
        <v>2.9540552562805071E-2</v>
      </c>
      <c r="O1512" s="13">
        <f t="shared" si="288"/>
        <v>2.9540552562805071E-2</v>
      </c>
      <c r="Q1512">
        <v>16.84774119793251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45.007074241834381</v>
      </c>
      <c r="G1513" s="13">
        <f t="shared" si="282"/>
        <v>0</v>
      </c>
      <c r="H1513" s="13">
        <f t="shared" si="283"/>
        <v>45.007074241834381</v>
      </c>
      <c r="I1513" s="16">
        <f t="shared" si="290"/>
        <v>45.166120630340181</v>
      </c>
      <c r="J1513" s="13">
        <f t="shared" si="284"/>
        <v>42.010849472215199</v>
      </c>
      <c r="K1513" s="13">
        <f t="shared" si="285"/>
        <v>3.1552711581249824</v>
      </c>
      <c r="L1513" s="13">
        <f t="shared" si="286"/>
        <v>0</v>
      </c>
      <c r="M1513" s="13">
        <f t="shared" si="291"/>
        <v>0.53403223451356296</v>
      </c>
      <c r="N1513" s="13">
        <f t="shared" si="287"/>
        <v>2.7992138115324659E-2</v>
      </c>
      <c r="O1513" s="13">
        <f t="shared" si="288"/>
        <v>2.7992138115324659E-2</v>
      </c>
      <c r="Q1513">
        <v>17.20211283012711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0.54344207834125657</v>
      </c>
      <c r="G1514" s="13">
        <f t="shared" si="282"/>
        <v>0</v>
      </c>
      <c r="H1514" s="13">
        <f t="shared" si="283"/>
        <v>0.54344207834125657</v>
      </c>
      <c r="I1514" s="16">
        <f t="shared" si="290"/>
        <v>3.6987132364662392</v>
      </c>
      <c r="J1514" s="13">
        <f t="shared" si="284"/>
        <v>3.6978817015952656</v>
      </c>
      <c r="K1514" s="13">
        <f t="shared" si="285"/>
        <v>8.3153487097353818E-4</v>
      </c>
      <c r="L1514" s="13">
        <f t="shared" si="286"/>
        <v>0</v>
      </c>
      <c r="M1514" s="13">
        <f t="shared" si="291"/>
        <v>0.50604009639823833</v>
      </c>
      <c r="N1514" s="13">
        <f t="shared" si="287"/>
        <v>2.6524886242446356E-2</v>
      </c>
      <c r="O1514" s="13">
        <f t="shared" si="288"/>
        <v>2.6524886242446356E-2</v>
      </c>
      <c r="Q1514">
        <v>23.16682762551681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7.5686981205801382</v>
      </c>
      <c r="G1515" s="13">
        <f t="shared" si="282"/>
        <v>0</v>
      </c>
      <c r="H1515" s="13">
        <f t="shared" si="283"/>
        <v>7.5686981205801382</v>
      </c>
      <c r="I1515" s="16">
        <f t="shared" si="290"/>
        <v>7.5695296554511113</v>
      </c>
      <c r="J1515" s="13">
        <f t="shared" si="284"/>
        <v>7.5630897382041695</v>
      </c>
      <c r="K1515" s="13">
        <f t="shared" si="285"/>
        <v>6.4399172469418176E-3</v>
      </c>
      <c r="L1515" s="13">
        <f t="shared" si="286"/>
        <v>0</v>
      </c>
      <c r="M1515" s="13">
        <f t="shared" si="291"/>
        <v>0.47951521015579196</v>
      </c>
      <c r="N1515" s="13">
        <f t="shared" si="287"/>
        <v>2.5134542680380016E-2</v>
      </c>
      <c r="O1515" s="13">
        <f t="shared" si="288"/>
        <v>2.5134542680380016E-2</v>
      </c>
      <c r="Q1515">
        <v>23.882862046215529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6.6666670000000003E-3</v>
      </c>
      <c r="G1516" s="13">
        <f t="shared" si="282"/>
        <v>0</v>
      </c>
      <c r="H1516" s="13">
        <f t="shared" si="283"/>
        <v>6.6666670000000003E-3</v>
      </c>
      <c r="I1516" s="16">
        <f t="shared" si="290"/>
        <v>1.3106584246941819E-2</v>
      </c>
      <c r="J1516" s="13">
        <f t="shared" si="284"/>
        <v>1.3106584233514436E-2</v>
      </c>
      <c r="K1516" s="13">
        <f t="shared" si="285"/>
        <v>1.3427382469788363E-11</v>
      </c>
      <c r="L1516" s="13">
        <f t="shared" si="286"/>
        <v>0</v>
      </c>
      <c r="M1516" s="13">
        <f t="shared" si="291"/>
        <v>0.45438066747541195</v>
      </c>
      <c r="N1516" s="13">
        <f t="shared" si="287"/>
        <v>2.381707615925216E-2</v>
      </c>
      <c r="O1516" s="13">
        <f t="shared" si="288"/>
        <v>2.381707615925216E-2</v>
      </c>
      <c r="Q1516">
        <v>30.564778193548381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0.26910185650860191</v>
      </c>
      <c r="G1517" s="13">
        <f t="shared" si="282"/>
        <v>0</v>
      </c>
      <c r="H1517" s="13">
        <f t="shared" si="283"/>
        <v>0.26910185650860191</v>
      </c>
      <c r="I1517" s="16">
        <f t="shared" si="290"/>
        <v>0.26910185652202928</v>
      </c>
      <c r="J1517" s="13">
        <f t="shared" si="284"/>
        <v>0.26910172761190121</v>
      </c>
      <c r="K1517" s="13">
        <f t="shared" si="285"/>
        <v>1.2891012807214608E-7</v>
      </c>
      <c r="L1517" s="13">
        <f t="shared" si="286"/>
        <v>0</v>
      </c>
      <c r="M1517" s="13">
        <f t="shared" si="291"/>
        <v>0.43056359131615979</v>
      </c>
      <c r="N1517" s="13">
        <f t="shared" si="287"/>
        <v>2.2568666714529659E-2</v>
      </c>
      <c r="O1517" s="13">
        <f t="shared" si="288"/>
        <v>2.2568666714529659E-2</v>
      </c>
      <c r="Q1517">
        <v>29.78596802638301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78.053929251541319</v>
      </c>
      <c r="G1518" s="13">
        <f t="shared" si="282"/>
        <v>0.41845086932692538</v>
      </c>
      <c r="H1518" s="13">
        <f t="shared" si="283"/>
        <v>77.635478382214387</v>
      </c>
      <c r="I1518" s="16">
        <f t="shared" si="290"/>
        <v>77.635478511124518</v>
      </c>
      <c r="J1518" s="13">
        <f t="shared" si="284"/>
        <v>72.322932360745</v>
      </c>
      <c r="K1518" s="13">
        <f t="shared" si="285"/>
        <v>5.3125461503795179</v>
      </c>
      <c r="L1518" s="13">
        <f t="shared" si="286"/>
        <v>0</v>
      </c>
      <c r="M1518" s="13">
        <f t="shared" si="291"/>
        <v>0.40799492460163012</v>
      </c>
      <c r="N1518" s="13">
        <f t="shared" si="287"/>
        <v>2.1385694611118548E-2</v>
      </c>
      <c r="O1518" s="13">
        <f t="shared" si="288"/>
        <v>0.43983656393804393</v>
      </c>
      <c r="Q1518">
        <v>25.04791223019437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26.88734590015234</v>
      </c>
      <c r="G1519" s="13">
        <f t="shared" si="282"/>
        <v>0</v>
      </c>
      <c r="H1519" s="13">
        <f t="shared" si="283"/>
        <v>26.88734590015234</v>
      </c>
      <c r="I1519" s="16">
        <f t="shared" si="290"/>
        <v>32.199892050531858</v>
      </c>
      <c r="J1519" s="13">
        <f t="shared" si="284"/>
        <v>31.620110587797381</v>
      </c>
      <c r="K1519" s="13">
        <f t="shared" si="285"/>
        <v>0.57978146273447706</v>
      </c>
      <c r="L1519" s="13">
        <f t="shared" si="286"/>
        <v>0</v>
      </c>
      <c r="M1519" s="13">
        <f t="shared" si="291"/>
        <v>0.38660922999051156</v>
      </c>
      <c r="N1519" s="13">
        <f t="shared" si="287"/>
        <v>2.026472984802356E-2</v>
      </c>
      <c r="O1519" s="13">
        <f t="shared" si="288"/>
        <v>2.026472984802356E-2</v>
      </c>
      <c r="Q1519">
        <v>22.583179536016729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17.016355072788759</v>
      </c>
      <c r="G1520" s="13">
        <f t="shared" si="282"/>
        <v>0</v>
      </c>
      <c r="H1520" s="13">
        <f t="shared" si="283"/>
        <v>17.016355072788759</v>
      </c>
      <c r="I1520" s="16">
        <f t="shared" si="290"/>
        <v>17.596136535523236</v>
      </c>
      <c r="J1520" s="13">
        <f t="shared" si="284"/>
        <v>17.394204803971224</v>
      </c>
      <c r="K1520" s="13">
        <f t="shared" si="285"/>
        <v>0.20193173155201194</v>
      </c>
      <c r="L1520" s="13">
        <f t="shared" si="286"/>
        <v>0</v>
      </c>
      <c r="M1520" s="13">
        <f t="shared" si="291"/>
        <v>0.36634450014248798</v>
      </c>
      <c r="N1520" s="13">
        <f t="shared" si="287"/>
        <v>1.9202522213137407E-2</v>
      </c>
      <c r="O1520" s="13">
        <f t="shared" si="288"/>
        <v>1.9202522213137407E-2</v>
      </c>
      <c r="Q1520">
        <v>17.293269969084101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10.184272949824519</v>
      </c>
      <c r="G1521" s="13">
        <f t="shared" si="282"/>
        <v>0</v>
      </c>
      <c r="H1521" s="13">
        <f t="shared" si="283"/>
        <v>10.184272949824519</v>
      </c>
      <c r="I1521" s="16">
        <f t="shared" si="290"/>
        <v>10.386204681376531</v>
      </c>
      <c r="J1521" s="13">
        <f t="shared" si="284"/>
        <v>10.311328964512219</v>
      </c>
      <c r="K1521" s="13">
        <f t="shared" si="285"/>
        <v>7.487571686431238E-2</v>
      </c>
      <c r="L1521" s="13">
        <f t="shared" si="286"/>
        <v>0</v>
      </c>
      <c r="M1521" s="13">
        <f t="shared" si="291"/>
        <v>0.34714197792935059</v>
      </c>
      <c r="N1521" s="13">
        <f t="shared" si="287"/>
        <v>1.8195991859323944E-2</v>
      </c>
      <c r="O1521" s="13">
        <f t="shared" si="288"/>
        <v>1.8195991859323944E-2</v>
      </c>
      <c r="Q1521">
        <v>13.1086339111193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42.01682255377505</v>
      </c>
      <c r="G1522" s="13">
        <f t="shared" si="282"/>
        <v>0</v>
      </c>
      <c r="H1522" s="13">
        <f t="shared" si="283"/>
        <v>42.01682255377505</v>
      </c>
      <c r="I1522" s="16">
        <f t="shared" si="290"/>
        <v>42.091698270639363</v>
      </c>
      <c r="J1522" s="13">
        <f t="shared" si="284"/>
        <v>37.842805254470548</v>
      </c>
      <c r="K1522" s="13">
        <f t="shared" si="285"/>
        <v>4.2488930161688145</v>
      </c>
      <c r="L1522" s="13">
        <f t="shared" si="286"/>
        <v>0</v>
      </c>
      <c r="M1522" s="13">
        <f t="shared" si="291"/>
        <v>0.32894598607002662</v>
      </c>
      <c r="N1522" s="13">
        <f t="shared" si="287"/>
        <v>1.7242220374470655E-2</v>
      </c>
      <c r="O1522" s="13">
        <f t="shared" si="288"/>
        <v>1.7242220374470655E-2</v>
      </c>
      <c r="Q1522">
        <v>13.17686822258065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4.1277161521483157</v>
      </c>
      <c r="G1523" s="13">
        <f t="shared" si="282"/>
        <v>0</v>
      </c>
      <c r="H1523" s="13">
        <f t="shared" si="283"/>
        <v>4.1277161521483157</v>
      </c>
      <c r="I1523" s="16">
        <f t="shared" si="290"/>
        <v>8.3766091683171311</v>
      </c>
      <c r="J1523" s="13">
        <f t="shared" si="284"/>
        <v>8.3490852015743293</v>
      </c>
      <c r="K1523" s="13">
        <f t="shared" si="285"/>
        <v>2.7523966742801775E-2</v>
      </c>
      <c r="L1523" s="13">
        <f t="shared" si="286"/>
        <v>0</v>
      </c>
      <c r="M1523" s="13">
        <f t="shared" si="291"/>
        <v>0.31170376569555597</v>
      </c>
      <c r="N1523" s="13">
        <f t="shared" si="287"/>
        <v>1.6338442319618444E-2</v>
      </c>
      <c r="O1523" s="13">
        <f t="shared" si="288"/>
        <v>1.6338442319618444E-2</v>
      </c>
      <c r="Q1523">
        <v>15.71710311602364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14.114791378094189</v>
      </c>
      <c r="G1524" s="13">
        <f t="shared" si="282"/>
        <v>0</v>
      </c>
      <c r="H1524" s="13">
        <f t="shared" si="283"/>
        <v>14.114791378094189</v>
      </c>
      <c r="I1524" s="16">
        <f t="shared" si="290"/>
        <v>14.142315344836991</v>
      </c>
      <c r="J1524" s="13">
        <f t="shared" si="284"/>
        <v>14.048304826044395</v>
      </c>
      <c r="K1524" s="13">
        <f t="shared" si="285"/>
        <v>9.4010518792595477E-2</v>
      </c>
      <c r="L1524" s="13">
        <f t="shared" si="286"/>
        <v>0</v>
      </c>
      <c r="M1524" s="13">
        <f t="shared" si="291"/>
        <v>0.29536532337593752</v>
      </c>
      <c r="N1524" s="13">
        <f t="shared" si="287"/>
        <v>1.5482037210633568E-2</v>
      </c>
      <c r="O1524" s="13">
        <f t="shared" si="288"/>
        <v>1.5482037210633568E-2</v>
      </c>
      <c r="Q1524">
        <v>18.117099889508332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22.484396677228631</v>
      </c>
      <c r="G1525" s="13">
        <f t="shared" si="282"/>
        <v>0</v>
      </c>
      <c r="H1525" s="13">
        <f t="shared" si="283"/>
        <v>22.484396677228631</v>
      </c>
      <c r="I1525" s="16">
        <f t="shared" si="290"/>
        <v>22.578407196021224</v>
      </c>
      <c r="J1525" s="13">
        <f t="shared" si="284"/>
        <v>22.207972505439059</v>
      </c>
      <c r="K1525" s="13">
        <f t="shared" si="285"/>
        <v>0.37043469058216516</v>
      </c>
      <c r="L1525" s="13">
        <f t="shared" si="286"/>
        <v>0</v>
      </c>
      <c r="M1525" s="13">
        <f t="shared" si="291"/>
        <v>0.27988328616530395</v>
      </c>
      <c r="N1525" s="13">
        <f t="shared" si="287"/>
        <v>1.4670521920172869E-2</v>
      </c>
      <c r="O1525" s="13">
        <f t="shared" si="288"/>
        <v>1.4670521920172869E-2</v>
      </c>
      <c r="Q1525">
        <v>18.23987896567046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2.9886842468570598</v>
      </c>
      <c r="G1526" s="13">
        <f t="shared" si="282"/>
        <v>0</v>
      </c>
      <c r="H1526" s="13">
        <f t="shared" si="283"/>
        <v>2.9886842468570598</v>
      </c>
      <c r="I1526" s="16">
        <f t="shared" si="290"/>
        <v>3.359118937439225</v>
      </c>
      <c r="J1526" s="13">
        <f t="shared" si="284"/>
        <v>3.3585484360282907</v>
      </c>
      <c r="K1526" s="13">
        <f t="shared" si="285"/>
        <v>5.7050141093428763E-4</v>
      </c>
      <c r="L1526" s="13">
        <f t="shared" si="286"/>
        <v>0</v>
      </c>
      <c r="M1526" s="13">
        <f t="shared" si="291"/>
        <v>0.26521276424513107</v>
      </c>
      <c r="N1526" s="13">
        <f t="shared" si="287"/>
        <v>1.3901543477911914E-2</v>
      </c>
      <c r="O1526" s="13">
        <f t="shared" si="288"/>
        <v>1.3901543477911914E-2</v>
      </c>
      <c r="Q1526">
        <v>23.793099642915301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2.395948675821761</v>
      </c>
      <c r="G1527" s="13">
        <f t="shared" si="282"/>
        <v>0</v>
      </c>
      <c r="H1527" s="13">
        <f t="shared" si="283"/>
        <v>2.395948675821761</v>
      </c>
      <c r="I1527" s="16">
        <f t="shared" si="290"/>
        <v>2.3965191772326953</v>
      </c>
      <c r="J1527" s="13">
        <f t="shared" si="284"/>
        <v>2.3963124909570936</v>
      </c>
      <c r="K1527" s="13">
        <f t="shared" si="285"/>
        <v>2.0668627560160857E-4</v>
      </c>
      <c r="L1527" s="13">
        <f t="shared" si="286"/>
        <v>0</v>
      </c>
      <c r="M1527" s="13">
        <f t="shared" si="291"/>
        <v>0.25131122076721918</v>
      </c>
      <c r="N1527" s="13">
        <f t="shared" si="287"/>
        <v>1.3172872248160486E-2</v>
      </c>
      <c r="O1527" s="13">
        <f t="shared" si="288"/>
        <v>1.3172872248160486E-2</v>
      </c>
      <c r="Q1527">
        <v>23.810613494039838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6.6666670000000003E-3</v>
      </c>
      <c r="G1528" s="13">
        <f t="shared" si="282"/>
        <v>0</v>
      </c>
      <c r="H1528" s="13">
        <f t="shared" si="283"/>
        <v>6.6666670000000003E-3</v>
      </c>
      <c r="I1528" s="16">
        <f t="shared" si="290"/>
        <v>6.8733532756016088E-3</v>
      </c>
      <c r="J1528" s="13">
        <f t="shared" si="284"/>
        <v>6.873353273034624E-3</v>
      </c>
      <c r="K1528" s="13">
        <f t="shared" si="285"/>
        <v>2.5669848191522959E-12</v>
      </c>
      <c r="L1528" s="13">
        <f t="shared" si="286"/>
        <v>0</v>
      </c>
      <c r="M1528" s="13">
        <f t="shared" si="291"/>
        <v>0.23813834851905868</v>
      </c>
      <c r="N1528" s="13">
        <f t="shared" si="287"/>
        <v>1.2482395465084069E-2</v>
      </c>
      <c r="O1528" s="13">
        <f t="shared" si="288"/>
        <v>1.2482395465084069E-2</v>
      </c>
      <c r="Q1528">
        <v>28.461438193548378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6.6666670000000003E-3</v>
      </c>
      <c r="G1529" s="13">
        <f t="shared" si="282"/>
        <v>0</v>
      </c>
      <c r="H1529" s="13">
        <f t="shared" si="283"/>
        <v>6.6666670000000003E-3</v>
      </c>
      <c r="I1529" s="16">
        <f t="shared" si="290"/>
        <v>6.6666670025669851E-3</v>
      </c>
      <c r="J1529" s="13">
        <f t="shared" si="284"/>
        <v>6.6666670002866963E-3</v>
      </c>
      <c r="K1529" s="13">
        <f t="shared" si="285"/>
        <v>2.280288805001085E-12</v>
      </c>
      <c r="L1529" s="13">
        <f t="shared" si="286"/>
        <v>0</v>
      </c>
      <c r="M1529" s="13">
        <f t="shared" si="291"/>
        <v>0.22565595305397462</v>
      </c>
      <c r="N1529" s="13">
        <f t="shared" si="287"/>
        <v>1.1828111106786852E-2</v>
      </c>
      <c r="O1529" s="13">
        <f t="shared" si="288"/>
        <v>1.1828111106786852E-2</v>
      </c>
      <c r="Q1529">
        <v>28.65982194814158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6.1610282959933471</v>
      </c>
      <c r="G1530" s="13">
        <f t="shared" si="282"/>
        <v>0</v>
      </c>
      <c r="H1530" s="13">
        <f t="shared" si="283"/>
        <v>6.1610282959933471</v>
      </c>
      <c r="I1530" s="16">
        <f t="shared" si="290"/>
        <v>6.1610282959956271</v>
      </c>
      <c r="J1530" s="13">
        <f t="shared" si="284"/>
        <v>6.1588355915288728</v>
      </c>
      <c r="K1530" s="13">
        <f t="shared" si="285"/>
        <v>2.1927044667542361E-3</v>
      </c>
      <c r="L1530" s="13">
        <f t="shared" si="286"/>
        <v>0</v>
      </c>
      <c r="M1530" s="13">
        <f t="shared" si="291"/>
        <v>0.21382784194718776</v>
      </c>
      <c r="N1530" s="13">
        <f t="shared" si="287"/>
        <v>1.1208122090494288E-2</v>
      </c>
      <c r="O1530" s="13">
        <f t="shared" si="288"/>
        <v>1.1208122090494288E-2</v>
      </c>
      <c r="Q1530">
        <v>27.204399654947711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37.323028556816503</v>
      </c>
      <c r="G1531" s="13">
        <f t="shared" si="282"/>
        <v>0</v>
      </c>
      <c r="H1531" s="13">
        <f t="shared" si="283"/>
        <v>37.323028556816503</v>
      </c>
      <c r="I1531" s="16">
        <f t="shared" si="290"/>
        <v>37.325221261283261</v>
      </c>
      <c r="J1531" s="13">
        <f t="shared" si="284"/>
        <v>36.529502350660771</v>
      </c>
      <c r="K1531" s="13">
        <f t="shared" si="285"/>
        <v>0.79571891062249023</v>
      </c>
      <c r="L1531" s="13">
        <f t="shared" si="286"/>
        <v>0</v>
      </c>
      <c r="M1531" s="13">
        <f t="shared" si="291"/>
        <v>0.20261971985669347</v>
      </c>
      <c r="N1531" s="13">
        <f t="shared" si="287"/>
        <v>1.0620630772004282E-2</v>
      </c>
      <c r="O1531" s="13">
        <f t="shared" si="288"/>
        <v>1.0620630772004282E-2</v>
      </c>
      <c r="Q1531">
        <v>23.446394808053789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39.670434668669401</v>
      </c>
      <c r="G1532" s="13">
        <f t="shared" si="282"/>
        <v>0</v>
      </c>
      <c r="H1532" s="13">
        <f t="shared" si="283"/>
        <v>39.670434668669401</v>
      </c>
      <c r="I1532" s="16">
        <f t="shared" si="290"/>
        <v>40.466153579291891</v>
      </c>
      <c r="J1532" s="13">
        <f t="shared" si="284"/>
        <v>38.129694460513981</v>
      </c>
      <c r="K1532" s="13">
        <f t="shared" si="285"/>
        <v>2.3364591187779098</v>
      </c>
      <c r="L1532" s="13">
        <f t="shared" si="286"/>
        <v>0</v>
      </c>
      <c r="M1532" s="13">
        <f t="shared" si="291"/>
        <v>0.19199908908468918</v>
      </c>
      <c r="N1532" s="13">
        <f t="shared" si="287"/>
        <v>1.0063933733458269E-2</v>
      </c>
      <c r="O1532" s="13">
        <f t="shared" si="288"/>
        <v>1.0063933733458269E-2</v>
      </c>
      <c r="Q1532">
        <v>17.134188138607978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119.6903876617562</v>
      </c>
      <c r="G1533" s="13">
        <f t="shared" si="282"/>
        <v>1.2511800375312232</v>
      </c>
      <c r="H1533" s="13">
        <f t="shared" si="283"/>
        <v>118.43920762422498</v>
      </c>
      <c r="I1533" s="16">
        <f t="shared" si="290"/>
        <v>120.77566674300289</v>
      </c>
      <c r="J1533" s="13">
        <f t="shared" si="284"/>
        <v>70.63422616437029</v>
      </c>
      <c r="K1533" s="13">
        <f t="shared" si="285"/>
        <v>50.141440578632597</v>
      </c>
      <c r="L1533" s="13">
        <f t="shared" si="286"/>
        <v>1.388547954198835</v>
      </c>
      <c r="M1533" s="13">
        <f t="shared" si="291"/>
        <v>1.570483109550066</v>
      </c>
      <c r="N1533" s="13">
        <f t="shared" si="287"/>
        <v>8.2319338176942022E-2</v>
      </c>
      <c r="O1533" s="13">
        <f t="shared" si="288"/>
        <v>1.3334993757081652</v>
      </c>
      <c r="Q1533">
        <v>13.28550522258065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35.944683460495867</v>
      </c>
      <c r="G1534" s="13">
        <f t="shared" si="282"/>
        <v>0</v>
      </c>
      <c r="H1534" s="13">
        <f t="shared" si="283"/>
        <v>35.944683460495867</v>
      </c>
      <c r="I1534" s="16">
        <f t="shared" si="290"/>
        <v>84.697576084929622</v>
      </c>
      <c r="J1534" s="13">
        <f t="shared" si="284"/>
        <v>60.754741791992132</v>
      </c>
      <c r="K1534" s="13">
        <f t="shared" si="285"/>
        <v>23.942834292937491</v>
      </c>
      <c r="L1534" s="13">
        <f t="shared" si="286"/>
        <v>0.32011250277925307</v>
      </c>
      <c r="M1534" s="13">
        <f t="shared" si="291"/>
        <v>1.808276274152377</v>
      </c>
      <c r="N1534" s="13">
        <f t="shared" si="287"/>
        <v>9.4783640285018164E-2</v>
      </c>
      <c r="O1534" s="13">
        <f t="shared" si="288"/>
        <v>9.4783640285018164E-2</v>
      </c>
      <c r="Q1534">
        <v>13.305248016849729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2.1417453631673151</v>
      </c>
      <c r="G1535" s="13">
        <f t="shared" si="282"/>
        <v>0</v>
      </c>
      <c r="H1535" s="13">
        <f t="shared" si="283"/>
        <v>2.1417453631673151</v>
      </c>
      <c r="I1535" s="16">
        <f t="shared" si="290"/>
        <v>25.764467153325555</v>
      </c>
      <c r="J1535" s="13">
        <f t="shared" si="284"/>
        <v>25.072039451045409</v>
      </c>
      <c r="K1535" s="13">
        <f t="shared" si="285"/>
        <v>0.6924277022801455</v>
      </c>
      <c r="L1535" s="13">
        <f t="shared" si="286"/>
        <v>0</v>
      </c>
      <c r="M1535" s="13">
        <f t="shared" si="291"/>
        <v>1.7134926338673588</v>
      </c>
      <c r="N1535" s="13">
        <f t="shared" si="287"/>
        <v>8.9815406949163054E-2</v>
      </c>
      <c r="O1535" s="13">
        <f t="shared" si="288"/>
        <v>8.9815406949163054E-2</v>
      </c>
      <c r="Q1535">
        <v>16.49796982567748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12.21842404746873</v>
      </c>
      <c r="G1536" s="13">
        <f t="shared" si="282"/>
        <v>0</v>
      </c>
      <c r="H1536" s="13">
        <f t="shared" si="283"/>
        <v>12.21842404746873</v>
      </c>
      <c r="I1536" s="16">
        <f t="shared" si="290"/>
        <v>12.910851749748876</v>
      </c>
      <c r="J1536" s="13">
        <f t="shared" si="284"/>
        <v>12.837272259523989</v>
      </c>
      <c r="K1536" s="13">
        <f t="shared" si="285"/>
        <v>7.3579490224886968E-2</v>
      </c>
      <c r="L1536" s="13">
        <f t="shared" si="286"/>
        <v>0</v>
      </c>
      <c r="M1536" s="13">
        <f t="shared" si="291"/>
        <v>1.6236772269181958</v>
      </c>
      <c r="N1536" s="13">
        <f t="shared" si="287"/>
        <v>8.5107591364781493E-2</v>
      </c>
      <c r="O1536" s="13">
        <f t="shared" si="288"/>
        <v>8.5107591364781493E-2</v>
      </c>
      <c r="Q1536">
        <v>17.92721454383155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6.4873946816864496</v>
      </c>
      <c r="G1537" s="13">
        <f t="shared" si="282"/>
        <v>0</v>
      </c>
      <c r="H1537" s="13">
        <f t="shared" si="283"/>
        <v>6.4873946816864496</v>
      </c>
      <c r="I1537" s="16">
        <f t="shared" si="290"/>
        <v>6.5609741719113366</v>
      </c>
      <c r="J1537" s="13">
        <f t="shared" si="284"/>
        <v>6.5511326173622866</v>
      </c>
      <c r="K1537" s="13">
        <f t="shared" si="285"/>
        <v>9.8415545490500023E-3</v>
      </c>
      <c r="L1537" s="13">
        <f t="shared" si="286"/>
        <v>0</v>
      </c>
      <c r="M1537" s="13">
        <f t="shared" si="291"/>
        <v>1.5385696355534144</v>
      </c>
      <c r="N1537" s="13">
        <f t="shared" si="287"/>
        <v>8.0646543326519174E-2</v>
      </c>
      <c r="O1537" s="13">
        <f t="shared" si="288"/>
        <v>8.0646543326519174E-2</v>
      </c>
      <c r="Q1537">
        <v>17.837251284706259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0.51302103308882785</v>
      </c>
      <c r="G1538" s="13">
        <f t="shared" si="282"/>
        <v>0</v>
      </c>
      <c r="H1538" s="13">
        <f t="shared" si="283"/>
        <v>0.51302103308882785</v>
      </c>
      <c r="I1538" s="16">
        <f t="shared" si="290"/>
        <v>0.52286258763787785</v>
      </c>
      <c r="J1538" s="13">
        <f t="shared" si="284"/>
        <v>0.52285976179383498</v>
      </c>
      <c r="K1538" s="13">
        <f t="shared" si="285"/>
        <v>2.8258440428752252E-6</v>
      </c>
      <c r="L1538" s="13">
        <f t="shared" si="286"/>
        <v>0</v>
      </c>
      <c r="M1538" s="13">
        <f t="shared" si="291"/>
        <v>1.4579230922268953</v>
      </c>
      <c r="N1538" s="13">
        <f t="shared" si="287"/>
        <v>7.6419328125969133E-2</v>
      </c>
      <c r="O1538" s="13">
        <f t="shared" si="288"/>
        <v>7.6419328125969133E-2</v>
      </c>
      <c r="Q1538">
        <v>21.858091558743141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6.6666670000000003E-3</v>
      </c>
      <c r="G1539" s="13">
        <f t="shared" si="282"/>
        <v>0</v>
      </c>
      <c r="H1539" s="13">
        <f t="shared" si="283"/>
        <v>6.6666670000000003E-3</v>
      </c>
      <c r="I1539" s="16">
        <f t="shared" si="290"/>
        <v>6.6694928440428755E-3</v>
      </c>
      <c r="J1539" s="13">
        <f t="shared" si="284"/>
        <v>6.6694928415042959E-3</v>
      </c>
      <c r="K1539" s="13">
        <f t="shared" si="285"/>
        <v>2.5385795895949137E-12</v>
      </c>
      <c r="L1539" s="13">
        <f t="shared" si="286"/>
        <v>0</v>
      </c>
      <c r="M1539" s="13">
        <f t="shared" si="291"/>
        <v>1.3815037641009262</v>
      </c>
      <c r="N1539" s="13">
        <f t="shared" si="287"/>
        <v>7.2413689047775787E-2</v>
      </c>
      <c r="O1539" s="13">
        <f t="shared" si="288"/>
        <v>7.2413689047775787E-2</v>
      </c>
      <c r="Q1539">
        <v>27.878043366811841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1.9231654866784571</v>
      </c>
      <c r="G1540" s="13">
        <f t="shared" si="282"/>
        <v>0</v>
      </c>
      <c r="H1540" s="13">
        <f t="shared" si="283"/>
        <v>1.9231654866784571</v>
      </c>
      <c r="I1540" s="16">
        <f t="shared" si="290"/>
        <v>1.9231654866809957</v>
      </c>
      <c r="J1540" s="13">
        <f t="shared" si="284"/>
        <v>1.9231136554486712</v>
      </c>
      <c r="K1540" s="13">
        <f t="shared" si="285"/>
        <v>5.1831232324550669E-5</v>
      </c>
      <c r="L1540" s="13">
        <f t="shared" si="286"/>
        <v>0</v>
      </c>
      <c r="M1540" s="13">
        <f t="shared" si="291"/>
        <v>1.3090900750531504</v>
      </c>
      <c r="N1540" s="13">
        <f t="shared" si="287"/>
        <v>6.8618011831564546E-2</v>
      </c>
      <c r="O1540" s="13">
        <f t="shared" si="288"/>
        <v>6.8618011831564546E-2</v>
      </c>
      <c r="Q1540">
        <v>29.064527193548379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0.79376796139025729</v>
      </c>
      <c r="G1541" s="13">
        <f t="shared" si="282"/>
        <v>0</v>
      </c>
      <c r="H1541" s="13">
        <f t="shared" si="283"/>
        <v>0.79376796139025729</v>
      </c>
      <c r="I1541" s="16">
        <f t="shared" si="290"/>
        <v>0.79381979262258184</v>
      </c>
      <c r="J1541" s="13">
        <f t="shared" si="284"/>
        <v>0.79381554020345124</v>
      </c>
      <c r="K1541" s="13">
        <f t="shared" si="285"/>
        <v>4.2524191306014814E-6</v>
      </c>
      <c r="L1541" s="13">
        <f t="shared" si="286"/>
        <v>0</v>
      </c>
      <c r="M1541" s="13">
        <f t="shared" si="291"/>
        <v>1.240472063221586</v>
      </c>
      <c r="N1541" s="13">
        <f t="shared" si="287"/>
        <v>6.5021290996655184E-2</v>
      </c>
      <c r="O1541" s="13">
        <f t="shared" si="288"/>
        <v>6.5021290996655184E-2</v>
      </c>
      <c r="Q1541">
        <v>27.926071214131269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5.1858621594504877</v>
      </c>
      <c r="G1542" s="13">
        <f t="shared" ref="G1542:G1605" si="293">IF((F1542-$J$2)&gt;0,$I$2*(F1542-$J$2),0)</f>
        <v>0</v>
      </c>
      <c r="H1542" s="13">
        <f t="shared" ref="H1542:H1605" si="294">F1542-G1542</f>
        <v>5.1858621594504877</v>
      </c>
      <c r="I1542" s="16">
        <f t="shared" si="290"/>
        <v>5.1858664118696183</v>
      </c>
      <c r="J1542" s="13">
        <f t="shared" ref="J1542:J1605" si="295">I1542/SQRT(1+(I1542/($K$2*(300+(25*Q1542)+0.05*(Q1542)^3)))^2)</f>
        <v>5.1846549111945333</v>
      </c>
      <c r="K1542" s="13">
        <f t="shared" ref="K1542:K1605" si="296">I1542-J1542</f>
        <v>1.2115006750850199E-3</v>
      </c>
      <c r="L1542" s="13">
        <f t="shared" ref="L1542:L1605" si="297">IF(K1542&gt;$N$2,(K1542-$N$2)/$L$2,0)</f>
        <v>0</v>
      </c>
      <c r="M1542" s="13">
        <f t="shared" si="291"/>
        <v>1.1754507722249308</v>
      </c>
      <c r="N1542" s="13">
        <f t="shared" ref="N1542:N1605" si="298">$M$2*M1542</f>
        <v>6.161309793191825E-2</v>
      </c>
      <c r="O1542" s="13">
        <f t="shared" ref="O1542:O1605" si="299">N1542+G1542</f>
        <v>6.161309793191825E-2</v>
      </c>
      <c r="Q1542">
        <v>27.764766880042391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8.5994098370392109</v>
      </c>
      <c r="G1543" s="13">
        <f t="shared" si="293"/>
        <v>0</v>
      </c>
      <c r="H1543" s="13">
        <f t="shared" si="294"/>
        <v>8.5994098370392109</v>
      </c>
      <c r="I1543" s="16">
        <f t="shared" ref="I1543:I1606" si="301">H1543+K1542-L1542</f>
        <v>8.6006213377142959</v>
      </c>
      <c r="J1543" s="13">
        <f t="shared" si="295"/>
        <v>8.5921749592612517</v>
      </c>
      <c r="K1543" s="13">
        <f t="shared" si="296"/>
        <v>8.4463784530441899E-3</v>
      </c>
      <c r="L1543" s="13">
        <f t="shared" si="297"/>
        <v>0</v>
      </c>
      <c r="M1543" s="13">
        <f t="shared" ref="M1543:M1606" si="302">L1543+M1542-N1542</f>
        <v>1.1138376742930125</v>
      </c>
      <c r="N1543" s="13">
        <f t="shared" si="298"/>
        <v>5.83835506582518E-2</v>
      </c>
      <c r="O1543" s="13">
        <f t="shared" si="299"/>
        <v>5.83835506582518E-2</v>
      </c>
      <c r="Q1543">
        <v>24.681812024181792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8.4735033345639792</v>
      </c>
      <c r="G1544" s="13">
        <f t="shared" si="293"/>
        <v>0</v>
      </c>
      <c r="H1544" s="13">
        <f t="shared" si="294"/>
        <v>8.4735033345639792</v>
      </c>
      <c r="I1544" s="16">
        <f t="shared" si="301"/>
        <v>8.4819497130170234</v>
      </c>
      <c r="J1544" s="13">
        <f t="shared" si="295"/>
        <v>8.4639698233788643</v>
      </c>
      <c r="K1544" s="13">
        <f t="shared" si="296"/>
        <v>1.7979889638159108E-2</v>
      </c>
      <c r="L1544" s="13">
        <f t="shared" si="297"/>
        <v>0</v>
      </c>
      <c r="M1544" s="13">
        <f t="shared" si="302"/>
        <v>1.0554541236347608</v>
      </c>
      <c r="N1544" s="13">
        <f t="shared" si="298"/>
        <v>5.532328517600528E-2</v>
      </c>
      <c r="O1544" s="13">
        <f t="shared" si="299"/>
        <v>5.532328517600528E-2</v>
      </c>
      <c r="Q1544">
        <v>19.016666698690688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13.37117915690461</v>
      </c>
      <c r="G1545" s="13">
        <f t="shared" si="293"/>
        <v>0</v>
      </c>
      <c r="H1545" s="13">
        <f t="shared" si="294"/>
        <v>13.37117915690461</v>
      </c>
      <c r="I1545" s="16">
        <f t="shared" si="301"/>
        <v>13.389159046542769</v>
      </c>
      <c r="J1545" s="13">
        <f t="shared" si="295"/>
        <v>13.278779338014477</v>
      </c>
      <c r="K1545" s="13">
        <f t="shared" si="296"/>
        <v>0.11037970852829204</v>
      </c>
      <c r="L1545" s="13">
        <f t="shared" si="297"/>
        <v>0</v>
      </c>
      <c r="M1545" s="13">
        <f t="shared" si="302"/>
        <v>1.0001308384587555</v>
      </c>
      <c r="N1545" s="13">
        <f t="shared" si="298"/>
        <v>5.2423428314273268E-2</v>
      </c>
      <c r="O1545" s="13">
        <f t="shared" si="299"/>
        <v>5.2423428314273268E-2</v>
      </c>
      <c r="Q1545">
        <v>15.793203899589979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45.32963287666675</v>
      </c>
      <c r="G1546" s="13">
        <f t="shared" si="293"/>
        <v>0</v>
      </c>
      <c r="H1546" s="13">
        <f t="shared" si="294"/>
        <v>45.32963287666675</v>
      </c>
      <c r="I1546" s="16">
        <f t="shared" si="301"/>
        <v>45.440012585195042</v>
      </c>
      <c r="J1546" s="13">
        <f t="shared" si="295"/>
        <v>40.582455730736108</v>
      </c>
      <c r="K1546" s="13">
        <f t="shared" si="296"/>
        <v>4.8575568544589345</v>
      </c>
      <c r="L1546" s="13">
        <f t="shared" si="297"/>
        <v>0</v>
      </c>
      <c r="M1546" s="13">
        <f t="shared" si="302"/>
        <v>0.94770741014448223</v>
      </c>
      <c r="N1546" s="13">
        <f t="shared" si="298"/>
        <v>4.9675572003336124E-2</v>
      </c>
      <c r="O1546" s="13">
        <f t="shared" si="299"/>
        <v>4.9675572003336124E-2</v>
      </c>
      <c r="Q1546">
        <v>13.798847222580649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19.404525505902001</v>
      </c>
      <c r="G1547" s="13">
        <f t="shared" si="293"/>
        <v>0</v>
      </c>
      <c r="H1547" s="13">
        <f t="shared" si="294"/>
        <v>19.404525505902001</v>
      </c>
      <c r="I1547" s="16">
        <f t="shared" si="301"/>
        <v>24.262082360360935</v>
      </c>
      <c r="J1547" s="13">
        <f t="shared" si="295"/>
        <v>23.648101544002596</v>
      </c>
      <c r="K1547" s="13">
        <f t="shared" si="296"/>
        <v>0.6139808163583389</v>
      </c>
      <c r="L1547" s="13">
        <f t="shared" si="297"/>
        <v>0</v>
      </c>
      <c r="M1547" s="13">
        <f t="shared" si="302"/>
        <v>0.89803183814114607</v>
      </c>
      <c r="N1547" s="13">
        <f t="shared" si="298"/>
        <v>4.7071748895650994E-2</v>
      </c>
      <c r="O1547" s="13">
        <f t="shared" si="299"/>
        <v>4.7071748895650994E-2</v>
      </c>
      <c r="Q1547">
        <v>16.087768603865651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119.8618245241553</v>
      </c>
      <c r="G1548" s="13">
        <f t="shared" si="293"/>
        <v>1.254608774779205</v>
      </c>
      <c r="H1548" s="13">
        <f t="shared" si="294"/>
        <v>118.6072157493761</v>
      </c>
      <c r="I1548" s="16">
        <f t="shared" si="301"/>
        <v>119.22119656573443</v>
      </c>
      <c r="J1548" s="13">
        <f t="shared" si="295"/>
        <v>77.769557009333795</v>
      </c>
      <c r="K1548" s="13">
        <f t="shared" si="296"/>
        <v>41.451639556400636</v>
      </c>
      <c r="L1548" s="13">
        <f t="shared" si="297"/>
        <v>1.0341591986792622</v>
      </c>
      <c r="M1548" s="13">
        <f t="shared" si="302"/>
        <v>1.8851192879247574</v>
      </c>
      <c r="N1548" s="13">
        <f t="shared" si="298"/>
        <v>9.8811487511644022E-2</v>
      </c>
      <c r="O1548" s="13">
        <f t="shared" si="299"/>
        <v>1.3534202622908489</v>
      </c>
      <c r="Q1548">
        <v>15.65158134616021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85.370395731556556</v>
      </c>
      <c r="G1549" s="13">
        <f t="shared" si="293"/>
        <v>0.56478019892723008</v>
      </c>
      <c r="H1549" s="13">
        <f t="shared" si="294"/>
        <v>84.805615532629332</v>
      </c>
      <c r="I1549" s="16">
        <f t="shared" si="301"/>
        <v>125.22309589035071</v>
      </c>
      <c r="J1549" s="13">
        <f t="shared" si="295"/>
        <v>79.635264462624619</v>
      </c>
      <c r="K1549" s="13">
        <f t="shared" si="296"/>
        <v>45.587831427726087</v>
      </c>
      <c r="L1549" s="13">
        <f t="shared" si="297"/>
        <v>1.2028419897027909</v>
      </c>
      <c r="M1549" s="13">
        <f t="shared" si="302"/>
        <v>2.9891497901159045</v>
      </c>
      <c r="N1549" s="13">
        <f t="shared" si="298"/>
        <v>0.15668097984484691</v>
      </c>
      <c r="O1549" s="13">
        <f t="shared" si="299"/>
        <v>0.72146117877207705</v>
      </c>
      <c r="Q1549">
        <v>15.73286856045282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2.5733333329999999</v>
      </c>
      <c r="G1550" s="13">
        <f t="shared" si="293"/>
        <v>0</v>
      </c>
      <c r="H1550" s="13">
        <f t="shared" si="294"/>
        <v>2.5733333329999999</v>
      </c>
      <c r="I1550" s="16">
        <f t="shared" si="301"/>
        <v>46.958322771023298</v>
      </c>
      <c r="J1550" s="13">
        <f t="shared" si="295"/>
        <v>45.243280609750684</v>
      </c>
      <c r="K1550" s="13">
        <f t="shared" si="296"/>
        <v>1.7150421612726134</v>
      </c>
      <c r="L1550" s="13">
        <f t="shared" si="297"/>
        <v>0</v>
      </c>
      <c r="M1550" s="13">
        <f t="shared" si="302"/>
        <v>2.8324688102710578</v>
      </c>
      <c r="N1550" s="13">
        <f t="shared" si="298"/>
        <v>0.14846830026407909</v>
      </c>
      <c r="O1550" s="13">
        <f t="shared" si="299"/>
        <v>0.14846830026407909</v>
      </c>
      <c r="Q1550">
        <v>22.71564770810771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0.55442499668058864</v>
      </c>
      <c r="G1551" s="13">
        <f t="shared" si="293"/>
        <v>0</v>
      </c>
      <c r="H1551" s="13">
        <f t="shared" si="294"/>
        <v>0.55442499668058864</v>
      </c>
      <c r="I1551" s="16">
        <f t="shared" si="301"/>
        <v>2.2694671579532022</v>
      </c>
      <c r="J1551" s="13">
        <f t="shared" si="295"/>
        <v>2.2693247094890676</v>
      </c>
      <c r="K1551" s="13">
        <f t="shared" si="296"/>
        <v>1.4244846413458134E-4</v>
      </c>
      <c r="L1551" s="13">
        <f t="shared" si="297"/>
        <v>0</v>
      </c>
      <c r="M1551" s="13">
        <f t="shared" si="302"/>
        <v>2.6840005100069786</v>
      </c>
      <c r="N1551" s="13">
        <f t="shared" si="298"/>
        <v>0.14068610117917713</v>
      </c>
      <c r="O1551" s="13">
        <f t="shared" si="299"/>
        <v>0.14068610117917713</v>
      </c>
      <c r="Q1551">
        <v>25.30700118868219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0.46666666699999998</v>
      </c>
      <c r="G1552" s="13">
        <f t="shared" si="293"/>
        <v>0</v>
      </c>
      <c r="H1552" s="13">
        <f t="shared" si="294"/>
        <v>0.46666666699999998</v>
      </c>
      <c r="I1552" s="16">
        <f t="shared" si="301"/>
        <v>0.46680911546413456</v>
      </c>
      <c r="J1552" s="13">
        <f t="shared" si="295"/>
        <v>0.46680788601546935</v>
      </c>
      <c r="K1552" s="13">
        <f t="shared" si="296"/>
        <v>1.2294486652075776E-6</v>
      </c>
      <c r="L1552" s="13">
        <f t="shared" si="297"/>
        <v>0</v>
      </c>
      <c r="M1552" s="13">
        <f t="shared" si="302"/>
        <v>2.5433144088278015</v>
      </c>
      <c r="N1552" s="13">
        <f t="shared" si="298"/>
        <v>0.13331181827900504</v>
      </c>
      <c r="O1552" s="13">
        <f t="shared" si="299"/>
        <v>0.13331181827900504</v>
      </c>
      <c r="Q1552">
        <v>25.36723032043767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8.5852657523813516</v>
      </c>
      <c r="G1553" s="13">
        <f t="shared" si="293"/>
        <v>0</v>
      </c>
      <c r="H1553" s="13">
        <f t="shared" si="294"/>
        <v>8.5852657523813516</v>
      </c>
      <c r="I1553" s="16">
        <f t="shared" si="301"/>
        <v>8.5852669818300171</v>
      </c>
      <c r="J1553" s="13">
        <f t="shared" si="295"/>
        <v>8.5771880557219013</v>
      </c>
      <c r="K1553" s="13">
        <f t="shared" si="296"/>
        <v>8.0789261081157804E-3</v>
      </c>
      <c r="L1553" s="13">
        <f t="shared" si="297"/>
        <v>0</v>
      </c>
      <c r="M1553" s="13">
        <f t="shared" si="302"/>
        <v>2.4100025905487965</v>
      </c>
      <c r="N1553" s="13">
        <f t="shared" si="298"/>
        <v>0.12632406999622567</v>
      </c>
      <c r="O1553" s="13">
        <f t="shared" si="299"/>
        <v>0.12632406999622567</v>
      </c>
      <c r="Q1553">
        <v>24.962972193548389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8.4799484197848969</v>
      </c>
      <c r="G1554" s="13">
        <f t="shared" si="293"/>
        <v>0</v>
      </c>
      <c r="H1554" s="13">
        <f t="shared" si="294"/>
        <v>8.4799484197848969</v>
      </c>
      <c r="I1554" s="16">
        <f t="shared" si="301"/>
        <v>8.4880273458930127</v>
      </c>
      <c r="J1554" s="13">
        <f t="shared" si="295"/>
        <v>8.4797649194371871</v>
      </c>
      <c r="K1554" s="13">
        <f t="shared" si="296"/>
        <v>8.2624264558255334E-3</v>
      </c>
      <c r="L1554" s="13">
        <f t="shared" si="297"/>
        <v>0</v>
      </c>
      <c r="M1554" s="13">
        <f t="shared" si="302"/>
        <v>2.2836785205525709</v>
      </c>
      <c r="N1554" s="13">
        <f t="shared" si="298"/>
        <v>0.11970259551192752</v>
      </c>
      <c r="O1554" s="13">
        <f t="shared" si="299"/>
        <v>0.11970259551192752</v>
      </c>
      <c r="Q1554">
        <v>24.556379474545199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13.518603895777449</v>
      </c>
      <c r="G1555" s="13">
        <f t="shared" si="293"/>
        <v>0</v>
      </c>
      <c r="H1555" s="13">
        <f t="shared" si="294"/>
        <v>13.518603895777449</v>
      </c>
      <c r="I1555" s="16">
        <f t="shared" si="301"/>
        <v>13.526866322233275</v>
      </c>
      <c r="J1555" s="13">
        <f t="shared" si="295"/>
        <v>13.492589915008317</v>
      </c>
      <c r="K1555" s="13">
        <f t="shared" si="296"/>
        <v>3.427640722495795E-2</v>
      </c>
      <c r="L1555" s="13">
        <f t="shared" si="297"/>
        <v>0</v>
      </c>
      <c r="M1555" s="13">
        <f t="shared" si="302"/>
        <v>2.1639759250406434</v>
      </c>
      <c r="N1555" s="13">
        <f t="shared" si="298"/>
        <v>0.11342819600983602</v>
      </c>
      <c r="O1555" s="13">
        <f t="shared" si="299"/>
        <v>0.11342819600983602</v>
      </c>
      <c r="Q1555">
        <v>24.362899608702438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19.34754260425019</v>
      </c>
      <c r="G1556" s="13">
        <f t="shared" si="293"/>
        <v>0</v>
      </c>
      <c r="H1556" s="13">
        <f t="shared" si="294"/>
        <v>19.34754260425019</v>
      </c>
      <c r="I1556" s="16">
        <f t="shared" si="301"/>
        <v>19.381819011475148</v>
      </c>
      <c r="J1556" s="13">
        <f t="shared" si="295"/>
        <v>19.071266186337606</v>
      </c>
      <c r="K1556" s="13">
        <f t="shared" si="296"/>
        <v>0.31055282513754179</v>
      </c>
      <c r="L1556" s="13">
        <f t="shared" si="297"/>
        <v>0</v>
      </c>
      <c r="M1556" s="13">
        <f t="shared" si="302"/>
        <v>2.0505477290308072</v>
      </c>
      <c r="N1556" s="13">
        <f t="shared" si="298"/>
        <v>0.10748267900977782</v>
      </c>
      <c r="O1556" s="13">
        <f t="shared" si="299"/>
        <v>0.10748267900977782</v>
      </c>
      <c r="Q1556">
        <v>16.245608337452211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13.336378118006071</v>
      </c>
      <c r="G1557" s="13">
        <f t="shared" si="293"/>
        <v>0</v>
      </c>
      <c r="H1557" s="13">
        <f t="shared" si="294"/>
        <v>13.336378118006071</v>
      </c>
      <c r="I1557" s="16">
        <f t="shared" si="301"/>
        <v>13.646930943143612</v>
      </c>
      <c r="J1557" s="13">
        <f t="shared" si="295"/>
        <v>13.51883101427878</v>
      </c>
      <c r="K1557" s="13">
        <f t="shared" si="296"/>
        <v>0.12809992886483279</v>
      </c>
      <c r="L1557" s="13">
        <f t="shared" si="297"/>
        <v>0</v>
      </c>
      <c r="M1557" s="13">
        <f t="shared" si="302"/>
        <v>1.9430650500210294</v>
      </c>
      <c r="N1557" s="13">
        <f t="shared" si="298"/>
        <v>0.10184880561899397</v>
      </c>
      <c r="O1557" s="13">
        <f t="shared" si="299"/>
        <v>0.10184880561899397</v>
      </c>
      <c r="Q1557">
        <v>15.12448730555494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5.1762071121978916</v>
      </c>
      <c r="G1558" s="13">
        <f t="shared" si="293"/>
        <v>0</v>
      </c>
      <c r="H1558" s="13">
        <f t="shared" si="294"/>
        <v>5.1762071121978916</v>
      </c>
      <c r="I1558" s="16">
        <f t="shared" si="301"/>
        <v>5.3043070410627244</v>
      </c>
      <c r="J1558" s="13">
        <f t="shared" si="295"/>
        <v>5.2952605859145692</v>
      </c>
      <c r="K1558" s="13">
        <f t="shared" si="296"/>
        <v>9.0464551481552746E-3</v>
      </c>
      <c r="L1558" s="13">
        <f t="shared" si="297"/>
        <v>0</v>
      </c>
      <c r="M1558" s="13">
        <f t="shared" si="302"/>
        <v>1.8412162444020355</v>
      </c>
      <c r="N1558" s="13">
        <f t="shared" si="298"/>
        <v>9.6510240548358092E-2</v>
      </c>
      <c r="O1558" s="13">
        <f t="shared" si="299"/>
        <v>9.6510240548358092E-2</v>
      </c>
      <c r="Q1558">
        <v>13.87794722258065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130.7830127294466</v>
      </c>
      <c r="G1559" s="13">
        <f t="shared" si="293"/>
        <v>1.4730325388850309</v>
      </c>
      <c r="H1559" s="13">
        <f t="shared" si="294"/>
        <v>129.30998019056156</v>
      </c>
      <c r="I1559" s="16">
        <f t="shared" si="301"/>
        <v>129.31902664570973</v>
      </c>
      <c r="J1559" s="13">
        <f t="shared" si="295"/>
        <v>76.955035720427219</v>
      </c>
      <c r="K1559" s="13">
        <f t="shared" si="296"/>
        <v>52.363990925282508</v>
      </c>
      <c r="L1559" s="13">
        <f t="shared" si="297"/>
        <v>1.4791883324323234</v>
      </c>
      <c r="M1559" s="13">
        <f t="shared" si="302"/>
        <v>3.2238943362860009</v>
      </c>
      <c r="N1559" s="13">
        <f t="shared" si="298"/>
        <v>0.16898548383082429</v>
      </c>
      <c r="O1559" s="13">
        <f t="shared" si="299"/>
        <v>1.6420180227158552</v>
      </c>
      <c r="Q1559">
        <v>14.66024017639764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44.355744445924159</v>
      </c>
      <c r="G1560" s="13">
        <f t="shared" si="293"/>
        <v>0</v>
      </c>
      <c r="H1560" s="13">
        <f t="shared" si="294"/>
        <v>44.355744445924159</v>
      </c>
      <c r="I1560" s="16">
        <f t="shared" si="301"/>
        <v>95.240547038774338</v>
      </c>
      <c r="J1560" s="13">
        <f t="shared" si="295"/>
        <v>76.255615299175474</v>
      </c>
      <c r="K1560" s="13">
        <f t="shared" si="296"/>
        <v>18.984931739598863</v>
      </c>
      <c r="L1560" s="13">
        <f t="shared" si="297"/>
        <v>0.11791858471716833</v>
      </c>
      <c r="M1560" s="13">
        <f t="shared" si="302"/>
        <v>3.1728274371723448</v>
      </c>
      <c r="N1560" s="13">
        <f t="shared" si="298"/>
        <v>0.16630873212797459</v>
      </c>
      <c r="O1560" s="13">
        <f t="shared" si="299"/>
        <v>0.16630873212797459</v>
      </c>
      <c r="Q1560">
        <v>18.711490716982329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16.643025217221972</v>
      </c>
      <c r="G1561" s="13">
        <f t="shared" si="293"/>
        <v>0</v>
      </c>
      <c r="H1561" s="13">
        <f t="shared" si="294"/>
        <v>16.643025217221972</v>
      </c>
      <c r="I1561" s="16">
        <f t="shared" si="301"/>
        <v>35.510038372103672</v>
      </c>
      <c r="J1561" s="13">
        <f t="shared" si="295"/>
        <v>34.529971905446793</v>
      </c>
      <c r="K1561" s="13">
        <f t="shared" si="296"/>
        <v>0.98006646665687924</v>
      </c>
      <c r="L1561" s="13">
        <f t="shared" si="297"/>
        <v>0</v>
      </c>
      <c r="M1561" s="13">
        <f t="shared" si="302"/>
        <v>3.0065187050443702</v>
      </c>
      <c r="N1561" s="13">
        <f t="shared" si="298"/>
        <v>0.15759139879368395</v>
      </c>
      <c r="O1561" s="13">
        <f t="shared" si="299"/>
        <v>0.15759139879368395</v>
      </c>
      <c r="Q1561">
        <v>20.840743183808989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1.0059370610370171</v>
      </c>
      <c r="G1562" s="13">
        <f t="shared" si="293"/>
        <v>0</v>
      </c>
      <c r="H1562" s="13">
        <f t="shared" si="294"/>
        <v>1.0059370610370171</v>
      </c>
      <c r="I1562" s="16">
        <f t="shared" si="301"/>
        <v>1.9860035276938963</v>
      </c>
      <c r="J1562" s="13">
        <f t="shared" si="295"/>
        <v>1.9858076298237641</v>
      </c>
      <c r="K1562" s="13">
        <f t="shared" si="296"/>
        <v>1.9589787013218896E-4</v>
      </c>
      <c r="L1562" s="13">
        <f t="shared" si="297"/>
        <v>0</v>
      </c>
      <c r="M1562" s="13">
        <f t="shared" si="302"/>
        <v>2.8489273062506864</v>
      </c>
      <c r="N1562" s="13">
        <f t="shared" si="298"/>
        <v>0.14933099817416298</v>
      </c>
      <c r="O1562" s="13">
        <f t="shared" si="299"/>
        <v>0.14933099817416298</v>
      </c>
      <c r="Q1562">
        <v>20.195631546456958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3.7821566756386442</v>
      </c>
      <c r="G1563" s="13">
        <f t="shared" si="293"/>
        <v>0</v>
      </c>
      <c r="H1563" s="13">
        <f t="shared" si="294"/>
        <v>3.7821566756386442</v>
      </c>
      <c r="I1563" s="16">
        <f t="shared" si="301"/>
        <v>3.7823525735087764</v>
      </c>
      <c r="J1563" s="13">
        <f t="shared" si="295"/>
        <v>3.7817497629821708</v>
      </c>
      <c r="K1563" s="13">
        <f t="shared" si="296"/>
        <v>6.0281052660560164E-4</v>
      </c>
      <c r="L1563" s="13">
        <f t="shared" si="297"/>
        <v>0</v>
      </c>
      <c r="M1563" s="13">
        <f t="shared" si="302"/>
        <v>2.6995963080765235</v>
      </c>
      <c r="N1563" s="13">
        <f t="shared" si="298"/>
        <v>0.14150357942368622</v>
      </c>
      <c r="O1563" s="13">
        <f t="shared" si="299"/>
        <v>0.14150357942368622</v>
      </c>
      <c r="Q1563">
        <v>25.953720669466929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0.335220945953427</v>
      </c>
      <c r="G1564" s="13">
        <f t="shared" si="293"/>
        <v>0</v>
      </c>
      <c r="H1564" s="13">
        <f t="shared" si="294"/>
        <v>0.335220945953427</v>
      </c>
      <c r="I1564" s="16">
        <f t="shared" si="301"/>
        <v>0.3358237564800326</v>
      </c>
      <c r="J1564" s="13">
        <f t="shared" si="295"/>
        <v>0.33582340245551434</v>
      </c>
      <c r="K1564" s="13">
        <f t="shared" si="296"/>
        <v>3.5402451825650161E-7</v>
      </c>
      <c r="L1564" s="13">
        <f t="shared" si="297"/>
        <v>0</v>
      </c>
      <c r="M1564" s="13">
        <f t="shared" si="302"/>
        <v>2.5580927286528374</v>
      </c>
      <c r="N1564" s="13">
        <f t="shared" si="298"/>
        <v>0.13408644711771484</v>
      </c>
      <c r="O1564" s="13">
        <f t="shared" si="299"/>
        <v>0.13408644711771484</v>
      </c>
      <c r="Q1564">
        <v>27.23051331539104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6.6666670000000003E-3</v>
      </c>
      <c r="G1565" s="13">
        <f t="shared" si="293"/>
        <v>0</v>
      </c>
      <c r="H1565" s="13">
        <f t="shared" si="294"/>
        <v>6.6666670000000003E-3</v>
      </c>
      <c r="I1565" s="16">
        <f t="shared" si="301"/>
        <v>6.6670210245182568E-3</v>
      </c>
      <c r="J1565" s="13">
        <f t="shared" si="295"/>
        <v>6.6670210224925794E-3</v>
      </c>
      <c r="K1565" s="13">
        <f t="shared" si="296"/>
        <v>2.0256773688998031E-12</v>
      </c>
      <c r="L1565" s="13">
        <f t="shared" si="297"/>
        <v>0</v>
      </c>
      <c r="M1565" s="13">
        <f t="shared" si="302"/>
        <v>2.4240062815351227</v>
      </c>
      <c r="N1565" s="13">
        <f t="shared" si="298"/>
        <v>0.12705809544802379</v>
      </c>
      <c r="O1565" s="13">
        <f t="shared" si="299"/>
        <v>0.12705809544802379</v>
      </c>
      <c r="Q1565">
        <v>29.540948193548381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0.77407789061070342</v>
      </c>
      <c r="G1566" s="13">
        <f t="shared" si="293"/>
        <v>0</v>
      </c>
      <c r="H1566" s="13">
        <f t="shared" si="294"/>
        <v>0.77407789061070342</v>
      </c>
      <c r="I1566" s="16">
        <f t="shared" si="301"/>
        <v>0.77407789061272914</v>
      </c>
      <c r="J1566" s="13">
        <f t="shared" si="295"/>
        <v>0.77407334549721973</v>
      </c>
      <c r="K1566" s="13">
        <f t="shared" si="296"/>
        <v>4.5451155094022866E-6</v>
      </c>
      <c r="L1566" s="13">
        <f t="shared" si="297"/>
        <v>0</v>
      </c>
      <c r="M1566" s="13">
        <f t="shared" si="302"/>
        <v>2.2969481860870991</v>
      </c>
      <c r="N1566" s="13">
        <f t="shared" si="298"/>
        <v>0.12039814586709478</v>
      </c>
      <c r="O1566" s="13">
        <f t="shared" si="299"/>
        <v>0.12039814586709478</v>
      </c>
      <c r="Q1566">
        <v>26.88626206721581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15.685979705889251</v>
      </c>
      <c r="G1567" s="13">
        <f t="shared" si="293"/>
        <v>0</v>
      </c>
      <c r="H1567" s="13">
        <f t="shared" si="294"/>
        <v>15.685979705889251</v>
      </c>
      <c r="I1567" s="16">
        <f t="shared" si="301"/>
        <v>15.68598425100476</v>
      </c>
      <c r="J1567" s="13">
        <f t="shared" si="295"/>
        <v>15.614843368732439</v>
      </c>
      <c r="K1567" s="13">
        <f t="shared" si="296"/>
        <v>7.1140882272320738E-2</v>
      </c>
      <c r="L1567" s="13">
        <f t="shared" si="297"/>
        <v>0</v>
      </c>
      <c r="M1567" s="13">
        <f t="shared" si="302"/>
        <v>2.1765500402200044</v>
      </c>
      <c r="N1567" s="13">
        <f t="shared" si="298"/>
        <v>0.11408728800097637</v>
      </c>
      <c r="O1567" s="13">
        <f t="shared" si="299"/>
        <v>0.11408728800097637</v>
      </c>
      <c r="Q1567">
        <v>22.305711730026641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1.9454719553925801</v>
      </c>
      <c r="G1568" s="13">
        <f t="shared" si="293"/>
        <v>0</v>
      </c>
      <c r="H1568" s="13">
        <f t="shared" si="294"/>
        <v>1.9454719553925801</v>
      </c>
      <c r="I1568" s="16">
        <f t="shared" si="301"/>
        <v>2.0166128376649008</v>
      </c>
      <c r="J1568" s="13">
        <f t="shared" si="295"/>
        <v>2.0163761709755006</v>
      </c>
      <c r="K1568" s="13">
        <f t="shared" si="296"/>
        <v>2.3666668940025559E-4</v>
      </c>
      <c r="L1568" s="13">
        <f t="shared" si="297"/>
        <v>0</v>
      </c>
      <c r="M1568" s="13">
        <f t="shared" si="302"/>
        <v>2.062462752219028</v>
      </c>
      <c r="N1568" s="13">
        <f t="shared" si="298"/>
        <v>0.10810722365928906</v>
      </c>
      <c r="O1568" s="13">
        <f t="shared" si="299"/>
        <v>0.10810722365928906</v>
      </c>
      <c r="Q1568">
        <v>19.184734246134632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38.494656255272332</v>
      </c>
      <c r="G1569" s="13">
        <f t="shared" si="293"/>
        <v>0</v>
      </c>
      <c r="H1569" s="13">
        <f t="shared" si="294"/>
        <v>38.494656255272332</v>
      </c>
      <c r="I1569" s="16">
        <f t="shared" si="301"/>
        <v>38.494892921961736</v>
      </c>
      <c r="J1569" s="13">
        <f t="shared" si="295"/>
        <v>35.414651455020177</v>
      </c>
      <c r="K1569" s="13">
        <f t="shared" si="296"/>
        <v>3.0802414669415583</v>
      </c>
      <c r="L1569" s="13">
        <f t="shared" si="297"/>
        <v>0</v>
      </c>
      <c r="M1569" s="13">
        <f t="shared" si="302"/>
        <v>1.9543555285597389</v>
      </c>
      <c r="N1569" s="13">
        <f t="shared" si="298"/>
        <v>0.10244061378003418</v>
      </c>
      <c r="O1569" s="13">
        <f t="shared" si="299"/>
        <v>0.10244061378003418</v>
      </c>
      <c r="Q1569">
        <v>13.821592427073179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85.327530587481704</v>
      </c>
      <c r="G1570" s="13">
        <f t="shared" si="293"/>
        <v>0.56392289604573309</v>
      </c>
      <c r="H1570" s="13">
        <f t="shared" si="294"/>
        <v>84.763607691435965</v>
      </c>
      <c r="I1570" s="16">
        <f t="shared" si="301"/>
        <v>87.843849158377523</v>
      </c>
      <c r="J1570" s="13">
        <f t="shared" si="295"/>
        <v>61.442410925093505</v>
      </c>
      <c r="K1570" s="13">
        <f t="shared" si="296"/>
        <v>26.401438233284019</v>
      </c>
      <c r="L1570" s="13">
        <f t="shared" si="297"/>
        <v>0.4203796537192791</v>
      </c>
      <c r="M1570" s="13">
        <f t="shared" si="302"/>
        <v>2.2722945684989839</v>
      </c>
      <c r="N1570" s="13">
        <f t="shared" si="298"/>
        <v>0.11910588778983187</v>
      </c>
      <c r="O1570" s="13">
        <f t="shared" si="299"/>
        <v>0.68302878383556498</v>
      </c>
      <c r="Q1570">
        <v>13.099037222580639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85.435539089265419</v>
      </c>
      <c r="G1571" s="13">
        <f t="shared" si="293"/>
        <v>0.56608306608140735</v>
      </c>
      <c r="H1571" s="13">
        <f t="shared" si="294"/>
        <v>84.869456023184014</v>
      </c>
      <c r="I1571" s="16">
        <f t="shared" si="301"/>
        <v>110.85051460274876</v>
      </c>
      <c r="J1571" s="13">
        <f t="shared" si="295"/>
        <v>72.546269685418196</v>
      </c>
      <c r="K1571" s="13">
        <f t="shared" si="296"/>
        <v>38.304244917330564</v>
      </c>
      <c r="L1571" s="13">
        <f t="shared" si="297"/>
        <v>0.90580168319468668</v>
      </c>
      <c r="M1571" s="13">
        <f t="shared" si="302"/>
        <v>3.0589903639038387</v>
      </c>
      <c r="N1571" s="13">
        <f t="shared" si="298"/>
        <v>0.16034178318437964</v>
      </c>
      <c r="O1571" s="13">
        <f t="shared" si="299"/>
        <v>0.72642484926578699</v>
      </c>
      <c r="Q1571">
        <v>14.6891667967944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3.1522717189434242</v>
      </c>
      <c r="G1572" s="13">
        <f t="shared" si="293"/>
        <v>0</v>
      </c>
      <c r="H1572" s="13">
        <f t="shared" si="294"/>
        <v>3.1522717189434242</v>
      </c>
      <c r="I1572" s="16">
        <f t="shared" si="301"/>
        <v>40.5507149530793</v>
      </c>
      <c r="J1572" s="13">
        <f t="shared" si="295"/>
        <v>38.245237115487612</v>
      </c>
      <c r="K1572" s="13">
        <f t="shared" si="296"/>
        <v>2.3054778375916882</v>
      </c>
      <c r="L1572" s="13">
        <f t="shared" si="297"/>
        <v>0</v>
      </c>
      <c r="M1572" s="13">
        <f t="shared" si="302"/>
        <v>2.8986485807194589</v>
      </c>
      <c r="N1572" s="13">
        <f t="shared" si="298"/>
        <v>0.15193721684833647</v>
      </c>
      <c r="O1572" s="13">
        <f t="shared" si="299"/>
        <v>0.15193721684833647</v>
      </c>
      <c r="Q1572">
        <v>17.283403342206459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2.9777711783872212</v>
      </c>
      <c r="G1573" s="13">
        <f t="shared" si="293"/>
        <v>0</v>
      </c>
      <c r="H1573" s="13">
        <f t="shared" si="294"/>
        <v>2.9777711783872212</v>
      </c>
      <c r="I1573" s="16">
        <f t="shared" si="301"/>
        <v>5.2832490159789094</v>
      </c>
      <c r="J1573" s="13">
        <f t="shared" si="295"/>
        <v>5.2796104189898569</v>
      </c>
      <c r="K1573" s="13">
        <f t="shared" si="296"/>
        <v>3.638596989052445E-3</v>
      </c>
      <c r="L1573" s="13">
        <f t="shared" si="297"/>
        <v>0</v>
      </c>
      <c r="M1573" s="13">
        <f t="shared" si="302"/>
        <v>2.7467113638711225</v>
      </c>
      <c r="N1573" s="13">
        <f t="shared" si="298"/>
        <v>0.14397318905373965</v>
      </c>
      <c r="O1573" s="13">
        <f t="shared" si="299"/>
        <v>0.14397318905373965</v>
      </c>
      <c r="Q1573">
        <v>20.284618632686531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12.122834055277011</v>
      </c>
      <c r="G1574" s="13">
        <f t="shared" si="293"/>
        <v>0</v>
      </c>
      <c r="H1574" s="13">
        <f t="shared" si="294"/>
        <v>12.122834055277011</v>
      </c>
      <c r="I1574" s="16">
        <f t="shared" si="301"/>
        <v>12.126472652266063</v>
      </c>
      <c r="J1574" s="13">
        <f t="shared" si="295"/>
        <v>12.092257071813702</v>
      </c>
      <c r="K1574" s="13">
        <f t="shared" si="296"/>
        <v>3.4215580452361394E-2</v>
      </c>
      <c r="L1574" s="13">
        <f t="shared" si="297"/>
        <v>0</v>
      </c>
      <c r="M1574" s="13">
        <f t="shared" si="302"/>
        <v>2.6027381748173828</v>
      </c>
      <c r="N1574" s="13">
        <f t="shared" si="298"/>
        <v>0.13642660828120076</v>
      </c>
      <c r="O1574" s="13">
        <f t="shared" si="299"/>
        <v>0.13642660828120076</v>
      </c>
      <c r="Q1574">
        <v>22.039518069963659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0.53239471134349736</v>
      </c>
      <c r="G1575" s="13">
        <f t="shared" si="293"/>
        <v>0</v>
      </c>
      <c r="H1575" s="13">
        <f t="shared" si="294"/>
        <v>0.53239471134349736</v>
      </c>
      <c r="I1575" s="16">
        <f t="shared" si="301"/>
        <v>0.56661029179585876</v>
      </c>
      <c r="J1575" s="13">
        <f t="shared" si="295"/>
        <v>0.56660812287984519</v>
      </c>
      <c r="K1575" s="13">
        <f t="shared" si="296"/>
        <v>2.1689160135673902E-6</v>
      </c>
      <c r="L1575" s="13">
        <f t="shared" si="297"/>
        <v>0</v>
      </c>
      <c r="M1575" s="13">
        <f t="shared" si="302"/>
        <v>2.4663115665361821</v>
      </c>
      <c r="N1575" s="13">
        <f t="shared" si="298"/>
        <v>0.12927559338957875</v>
      </c>
      <c r="O1575" s="13">
        <f t="shared" si="299"/>
        <v>0.12927559338957875</v>
      </c>
      <c r="Q1575">
        <v>25.46513786069298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7.704230555424922</v>
      </c>
      <c r="G1576" s="13">
        <f t="shared" si="293"/>
        <v>0</v>
      </c>
      <c r="H1576" s="13">
        <f t="shared" si="294"/>
        <v>7.704230555424922</v>
      </c>
      <c r="I1576" s="16">
        <f t="shared" si="301"/>
        <v>7.7042327243409359</v>
      </c>
      <c r="J1576" s="13">
        <f t="shared" si="295"/>
        <v>7.6990700702206647</v>
      </c>
      <c r="K1576" s="13">
        <f t="shared" si="296"/>
        <v>5.1626541202711707E-3</v>
      </c>
      <c r="L1576" s="13">
        <f t="shared" si="297"/>
        <v>0</v>
      </c>
      <c r="M1576" s="13">
        <f t="shared" si="302"/>
        <v>2.3370359731466035</v>
      </c>
      <c r="N1576" s="13">
        <f t="shared" si="298"/>
        <v>0.12249941017210346</v>
      </c>
      <c r="O1576" s="13">
        <f t="shared" si="299"/>
        <v>0.12249941017210346</v>
      </c>
      <c r="Q1576">
        <v>25.85180219354838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1.05749688387704</v>
      </c>
      <c r="G1577" s="13">
        <f t="shared" si="293"/>
        <v>0</v>
      </c>
      <c r="H1577" s="13">
        <f t="shared" si="294"/>
        <v>1.05749688387704</v>
      </c>
      <c r="I1577" s="16">
        <f t="shared" si="301"/>
        <v>1.0626595379973112</v>
      </c>
      <c r="J1577" s="13">
        <f t="shared" si="295"/>
        <v>1.0626458292901981</v>
      </c>
      <c r="K1577" s="13">
        <f t="shared" si="296"/>
        <v>1.3708707113035956E-5</v>
      </c>
      <c r="L1577" s="13">
        <f t="shared" si="297"/>
        <v>0</v>
      </c>
      <c r="M1577" s="13">
        <f t="shared" si="302"/>
        <v>2.2145365629745002</v>
      </c>
      <c r="N1577" s="13">
        <f t="shared" si="298"/>
        <v>0.11607841123800966</v>
      </c>
      <c r="O1577" s="13">
        <f t="shared" si="299"/>
        <v>0.11607841123800966</v>
      </c>
      <c r="Q1577">
        <v>25.7736049291527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1.5770229202353301</v>
      </c>
      <c r="G1578" s="13">
        <f t="shared" si="293"/>
        <v>0</v>
      </c>
      <c r="H1578" s="13">
        <f t="shared" si="294"/>
        <v>1.5770229202353301</v>
      </c>
      <c r="I1578" s="16">
        <f t="shared" si="301"/>
        <v>1.5770366289424431</v>
      </c>
      <c r="J1578" s="13">
        <f t="shared" si="295"/>
        <v>1.5769923352771558</v>
      </c>
      <c r="K1578" s="13">
        <f t="shared" si="296"/>
        <v>4.4293665287353789E-5</v>
      </c>
      <c r="L1578" s="13">
        <f t="shared" si="297"/>
        <v>0</v>
      </c>
      <c r="M1578" s="13">
        <f t="shared" si="302"/>
        <v>2.0984581517364904</v>
      </c>
      <c r="N1578" s="13">
        <f t="shared" si="298"/>
        <v>0.1099939790453696</v>
      </c>
      <c r="O1578" s="13">
        <f t="shared" si="299"/>
        <v>0.1099939790453696</v>
      </c>
      <c r="Q1578">
        <v>25.856577413802029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5.6284013868226861</v>
      </c>
      <c r="G1579" s="13">
        <f t="shared" si="293"/>
        <v>0</v>
      </c>
      <c r="H1579" s="13">
        <f t="shared" si="294"/>
        <v>5.6284013868226861</v>
      </c>
      <c r="I1579" s="16">
        <f t="shared" si="301"/>
        <v>5.6284456804879737</v>
      </c>
      <c r="J1579" s="13">
        <f t="shared" si="295"/>
        <v>5.6250970499300985</v>
      </c>
      <c r="K1579" s="13">
        <f t="shared" si="296"/>
        <v>3.3486305578751541E-3</v>
      </c>
      <c r="L1579" s="13">
        <f t="shared" si="297"/>
        <v>0</v>
      </c>
      <c r="M1579" s="13">
        <f t="shared" si="302"/>
        <v>1.9884641726911207</v>
      </c>
      <c r="N1579" s="13">
        <f t="shared" si="298"/>
        <v>0.10422847191994923</v>
      </c>
      <c r="O1579" s="13">
        <f t="shared" si="299"/>
        <v>0.10422847191994923</v>
      </c>
      <c r="Q1579">
        <v>22.215244766925199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1.01804486729773</v>
      </c>
      <c r="G1580" s="13">
        <f t="shared" si="293"/>
        <v>0</v>
      </c>
      <c r="H1580" s="13">
        <f t="shared" si="294"/>
        <v>1.01804486729773</v>
      </c>
      <c r="I1580" s="16">
        <f t="shared" si="301"/>
        <v>1.0213934978556052</v>
      </c>
      <c r="J1580" s="13">
        <f t="shared" si="295"/>
        <v>1.0213585865531178</v>
      </c>
      <c r="K1580" s="13">
        <f t="shared" si="296"/>
        <v>3.4911302487339313E-5</v>
      </c>
      <c r="L1580" s="13">
        <f t="shared" si="297"/>
        <v>0</v>
      </c>
      <c r="M1580" s="13">
        <f t="shared" si="302"/>
        <v>1.8842357007711714</v>
      </c>
      <c r="N1580" s="13">
        <f t="shared" si="298"/>
        <v>9.8765172903570536E-2</v>
      </c>
      <c r="O1580" s="13">
        <f t="shared" si="299"/>
        <v>9.8765172903570536E-2</v>
      </c>
      <c r="Q1580">
        <v>18.288956579213519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5.7660615430576607</v>
      </c>
      <c r="G1581" s="13">
        <f t="shared" si="293"/>
        <v>0</v>
      </c>
      <c r="H1581" s="13">
        <f t="shared" si="294"/>
        <v>5.7660615430576607</v>
      </c>
      <c r="I1581" s="16">
        <f t="shared" si="301"/>
        <v>5.7660964543601478</v>
      </c>
      <c r="J1581" s="13">
        <f t="shared" si="295"/>
        <v>5.7564527006556405</v>
      </c>
      <c r="K1581" s="13">
        <f t="shared" si="296"/>
        <v>9.6437537045073185E-3</v>
      </c>
      <c r="L1581" s="13">
        <f t="shared" si="297"/>
        <v>0</v>
      </c>
      <c r="M1581" s="13">
        <f t="shared" si="302"/>
        <v>1.7854705278676009</v>
      </c>
      <c r="N1581" s="13">
        <f t="shared" si="298"/>
        <v>9.3588241283667634E-2</v>
      </c>
      <c r="O1581" s="13">
        <f t="shared" si="299"/>
        <v>9.3588241283667634E-2</v>
      </c>
      <c r="Q1581">
        <v>15.22195031987007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71.031697662612743</v>
      </c>
      <c r="G1582" s="13">
        <f t="shared" si="293"/>
        <v>0.27800623754835385</v>
      </c>
      <c r="H1582" s="13">
        <f t="shared" si="294"/>
        <v>70.753691425064389</v>
      </c>
      <c r="I1582" s="16">
        <f t="shared" si="301"/>
        <v>70.763335178768898</v>
      </c>
      <c r="J1582" s="13">
        <f t="shared" si="295"/>
        <v>56.083065238596902</v>
      </c>
      <c r="K1582" s="13">
        <f t="shared" si="296"/>
        <v>14.680269940171996</v>
      </c>
      <c r="L1582" s="13">
        <f t="shared" si="297"/>
        <v>0</v>
      </c>
      <c r="M1582" s="13">
        <f t="shared" si="302"/>
        <v>1.6918822865839331</v>
      </c>
      <c r="N1582" s="13">
        <f t="shared" si="298"/>
        <v>8.8682666663496987E-2</v>
      </c>
      <c r="O1582" s="13">
        <f t="shared" si="299"/>
        <v>0.36668890421185085</v>
      </c>
      <c r="Q1582">
        <v>14.07794322258065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33.652148436703939</v>
      </c>
      <c r="G1583" s="13">
        <f t="shared" si="293"/>
        <v>0</v>
      </c>
      <c r="H1583" s="13">
        <f t="shared" si="294"/>
        <v>33.652148436703939</v>
      </c>
      <c r="I1583" s="16">
        <f t="shared" si="301"/>
        <v>48.332418376875935</v>
      </c>
      <c r="J1583" s="13">
        <f t="shared" si="295"/>
        <v>44.200259837860663</v>
      </c>
      <c r="K1583" s="13">
        <f t="shared" si="296"/>
        <v>4.132158539015272</v>
      </c>
      <c r="L1583" s="13">
        <f t="shared" si="297"/>
        <v>0</v>
      </c>
      <c r="M1583" s="13">
        <f t="shared" si="302"/>
        <v>1.6031996199204361</v>
      </c>
      <c r="N1583" s="13">
        <f t="shared" si="298"/>
        <v>8.4034225439829871E-2</v>
      </c>
      <c r="O1583" s="13">
        <f t="shared" si="299"/>
        <v>8.4034225439829871E-2</v>
      </c>
      <c r="Q1583">
        <v>16.546848175120498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11.25918693338855</v>
      </c>
      <c r="G1584" s="13">
        <f t="shared" si="293"/>
        <v>0</v>
      </c>
      <c r="H1584" s="13">
        <f t="shared" si="294"/>
        <v>11.25918693338855</v>
      </c>
      <c r="I1584" s="16">
        <f t="shared" si="301"/>
        <v>15.391345472403822</v>
      </c>
      <c r="J1584" s="13">
        <f t="shared" si="295"/>
        <v>15.300795430917306</v>
      </c>
      <c r="K1584" s="13">
        <f t="shared" si="296"/>
        <v>9.0550041486515909E-2</v>
      </c>
      <c r="L1584" s="13">
        <f t="shared" si="297"/>
        <v>0</v>
      </c>
      <c r="M1584" s="13">
        <f t="shared" si="302"/>
        <v>1.5191653944806063</v>
      </c>
      <c r="N1584" s="13">
        <f t="shared" si="298"/>
        <v>7.9629439561934884E-2</v>
      </c>
      <c r="O1584" s="13">
        <f t="shared" si="299"/>
        <v>7.9629439561934884E-2</v>
      </c>
      <c r="Q1584">
        <v>20.183428772670108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6.2384662131556654</v>
      </c>
      <c r="G1585" s="13">
        <f t="shared" si="293"/>
        <v>0</v>
      </c>
      <c r="H1585" s="13">
        <f t="shared" si="294"/>
        <v>6.2384662131556654</v>
      </c>
      <c r="I1585" s="16">
        <f t="shared" si="301"/>
        <v>6.3290162546421813</v>
      </c>
      <c r="J1585" s="13">
        <f t="shared" si="295"/>
        <v>6.3244809092940875</v>
      </c>
      <c r="K1585" s="13">
        <f t="shared" si="296"/>
        <v>4.5353453480938555E-3</v>
      </c>
      <c r="L1585" s="13">
        <f t="shared" si="297"/>
        <v>0</v>
      </c>
      <c r="M1585" s="13">
        <f t="shared" si="302"/>
        <v>1.4395359549186715</v>
      </c>
      <c r="N1585" s="13">
        <f t="shared" si="298"/>
        <v>7.5455537452273069E-2</v>
      </c>
      <c r="O1585" s="13">
        <f t="shared" si="299"/>
        <v>7.5455537452273069E-2</v>
      </c>
      <c r="Q1585">
        <v>22.558456960121209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5.1693000733723302</v>
      </c>
      <c r="G1586" s="13">
        <f t="shared" si="293"/>
        <v>0</v>
      </c>
      <c r="H1586" s="13">
        <f t="shared" si="294"/>
        <v>5.1693000733723302</v>
      </c>
      <c r="I1586" s="16">
        <f t="shared" si="301"/>
        <v>5.1738354187204241</v>
      </c>
      <c r="J1586" s="13">
        <f t="shared" si="295"/>
        <v>5.1711016378985928</v>
      </c>
      <c r="K1586" s="13">
        <f t="shared" si="296"/>
        <v>2.7337808218312887E-3</v>
      </c>
      <c r="L1586" s="13">
        <f t="shared" si="297"/>
        <v>0</v>
      </c>
      <c r="M1586" s="13">
        <f t="shared" si="302"/>
        <v>1.3640804174663983</v>
      </c>
      <c r="N1586" s="13">
        <f t="shared" si="298"/>
        <v>7.1500416975596226E-2</v>
      </c>
      <c r="O1586" s="13">
        <f t="shared" si="299"/>
        <v>7.1500416975596226E-2</v>
      </c>
      <c r="Q1586">
        <v>21.863288481054841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9.5423251531668623</v>
      </c>
      <c r="G1587" s="13">
        <f t="shared" si="293"/>
        <v>0</v>
      </c>
      <c r="H1587" s="13">
        <f t="shared" si="294"/>
        <v>9.5423251531668623</v>
      </c>
      <c r="I1587" s="16">
        <f t="shared" si="301"/>
        <v>9.5450589339886935</v>
      </c>
      <c r="J1587" s="13">
        <f t="shared" si="295"/>
        <v>9.5356091433727759</v>
      </c>
      <c r="K1587" s="13">
        <f t="shared" si="296"/>
        <v>9.4497906159176637E-3</v>
      </c>
      <c r="L1587" s="13">
        <f t="shared" si="297"/>
        <v>0</v>
      </c>
      <c r="M1587" s="13">
        <f t="shared" si="302"/>
        <v>1.2925800004908021</v>
      </c>
      <c r="N1587" s="13">
        <f t="shared" si="298"/>
        <v>6.7752610349078132E-2</v>
      </c>
      <c r="O1587" s="13">
        <f t="shared" si="299"/>
        <v>6.7752610349078132E-2</v>
      </c>
      <c r="Q1587">
        <v>26.124790910946849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0.50903030438228203</v>
      </c>
      <c r="G1588" s="13">
        <f t="shared" si="293"/>
        <v>0</v>
      </c>
      <c r="H1588" s="13">
        <f t="shared" si="294"/>
        <v>0.50903030438228203</v>
      </c>
      <c r="I1588" s="16">
        <f t="shared" si="301"/>
        <v>0.51848009499819969</v>
      </c>
      <c r="J1588" s="13">
        <f t="shared" si="295"/>
        <v>0.51847869993161955</v>
      </c>
      <c r="K1588" s="13">
        <f t="shared" si="296"/>
        <v>1.3950665801454321E-6</v>
      </c>
      <c r="L1588" s="13">
        <f t="shared" si="297"/>
        <v>0</v>
      </c>
      <c r="M1588" s="13">
        <f t="shared" si="302"/>
        <v>1.2248273901417239</v>
      </c>
      <c r="N1588" s="13">
        <f t="shared" si="298"/>
        <v>6.4201250891736228E-2</v>
      </c>
      <c r="O1588" s="13">
        <f t="shared" si="299"/>
        <v>6.4201250891736228E-2</v>
      </c>
      <c r="Q1588">
        <v>26.731953193548389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9.5066927869112252</v>
      </c>
      <c r="G1589" s="13">
        <f t="shared" si="293"/>
        <v>0</v>
      </c>
      <c r="H1589" s="13">
        <f t="shared" si="294"/>
        <v>9.5066927869112252</v>
      </c>
      <c r="I1589" s="16">
        <f t="shared" si="301"/>
        <v>9.5066941819778048</v>
      </c>
      <c r="J1589" s="13">
        <f t="shared" si="295"/>
        <v>9.4990008978866065</v>
      </c>
      <c r="K1589" s="13">
        <f t="shared" si="296"/>
        <v>7.6932840911982936E-3</v>
      </c>
      <c r="L1589" s="13">
        <f t="shared" si="297"/>
        <v>0</v>
      </c>
      <c r="M1589" s="13">
        <f t="shared" si="302"/>
        <v>1.1606261392499877</v>
      </c>
      <c r="N1589" s="13">
        <f t="shared" si="298"/>
        <v>6.0836041516734642E-2</v>
      </c>
      <c r="O1589" s="13">
        <f t="shared" si="299"/>
        <v>6.0836041516734642E-2</v>
      </c>
      <c r="Q1589">
        <v>27.536201755938372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19.942954373016239</v>
      </c>
      <c r="G1590" s="13">
        <f t="shared" si="293"/>
        <v>0</v>
      </c>
      <c r="H1590" s="13">
        <f t="shared" si="294"/>
        <v>19.942954373016239</v>
      </c>
      <c r="I1590" s="16">
        <f t="shared" si="301"/>
        <v>19.950647657107439</v>
      </c>
      <c r="J1590" s="13">
        <f t="shared" si="295"/>
        <v>19.860307416409956</v>
      </c>
      <c r="K1590" s="13">
        <f t="shared" si="296"/>
        <v>9.0340240697482699E-2</v>
      </c>
      <c r="L1590" s="13">
        <f t="shared" si="297"/>
        <v>0</v>
      </c>
      <c r="M1590" s="13">
        <f t="shared" si="302"/>
        <v>1.0997900977332531</v>
      </c>
      <c r="N1590" s="13">
        <f t="shared" si="298"/>
        <v>5.764722487521258E-2</v>
      </c>
      <c r="O1590" s="13">
        <f t="shared" si="299"/>
        <v>5.764722487521258E-2</v>
      </c>
      <c r="Q1590">
        <v>25.75455770927757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7.3905960288805774</v>
      </c>
      <c r="G1591" s="13">
        <f t="shared" si="293"/>
        <v>0</v>
      </c>
      <c r="H1591" s="13">
        <f t="shared" si="294"/>
        <v>7.3905960288805774</v>
      </c>
      <c r="I1591" s="16">
        <f t="shared" si="301"/>
        <v>7.4809362695780601</v>
      </c>
      <c r="J1591" s="13">
        <f t="shared" si="295"/>
        <v>7.4711869332281529</v>
      </c>
      <c r="K1591" s="13">
        <f t="shared" si="296"/>
        <v>9.7493363499072672E-3</v>
      </c>
      <c r="L1591" s="13">
        <f t="shared" si="297"/>
        <v>0</v>
      </c>
      <c r="M1591" s="13">
        <f t="shared" si="302"/>
        <v>1.0421428728580404</v>
      </c>
      <c r="N1591" s="13">
        <f t="shared" si="298"/>
        <v>5.4625555065070906E-2</v>
      </c>
      <c r="O1591" s="13">
        <f t="shared" si="299"/>
        <v>5.4625555065070906E-2</v>
      </c>
      <c r="Q1591">
        <v>20.68656985345644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6.3779067437499766</v>
      </c>
      <c r="G1592" s="13">
        <f t="shared" si="293"/>
        <v>0</v>
      </c>
      <c r="H1592" s="13">
        <f t="shared" si="294"/>
        <v>6.3779067437499766</v>
      </c>
      <c r="I1592" s="16">
        <f t="shared" si="301"/>
        <v>6.3876560800998838</v>
      </c>
      <c r="J1592" s="13">
        <f t="shared" si="295"/>
        <v>6.3787764099827866</v>
      </c>
      <c r="K1592" s="13">
        <f t="shared" si="296"/>
        <v>8.879670117097227E-3</v>
      </c>
      <c r="L1592" s="13">
        <f t="shared" si="297"/>
        <v>0</v>
      </c>
      <c r="M1592" s="13">
        <f t="shared" si="302"/>
        <v>0.98751731779296947</v>
      </c>
      <c r="N1592" s="13">
        <f t="shared" si="298"/>
        <v>5.1762270822687029E-2</v>
      </c>
      <c r="O1592" s="13">
        <f t="shared" si="299"/>
        <v>5.1762270822687029E-2</v>
      </c>
      <c r="Q1592">
        <v>17.997910229866228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8.5841748461488745</v>
      </c>
      <c r="G1593" s="13">
        <f t="shared" si="293"/>
        <v>0</v>
      </c>
      <c r="H1593" s="13">
        <f t="shared" si="294"/>
        <v>8.5841748461488745</v>
      </c>
      <c r="I1593" s="16">
        <f t="shared" si="301"/>
        <v>8.5930545162659726</v>
      </c>
      <c r="J1593" s="13">
        <f t="shared" si="295"/>
        <v>8.5610104565854037</v>
      </c>
      <c r="K1593" s="13">
        <f t="shared" si="296"/>
        <v>3.2044059680568893E-2</v>
      </c>
      <c r="L1593" s="13">
        <f t="shared" si="297"/>
        <v>0</v>
      </c>
      <c r="M1593" s="13">
        <f t="shared" si="302"/>
        <v>0.93575504697028244</v>
      </c>
      <c r="N1593" s="13">
        <f t="shared" si="298"/>
        <v>4.9049070119828148E-2</v>
      </c>
      <c r="O1593" s="13">
        <f t="shared" si="299"/>
        <v>4.9049070119828148E-2</v>
      </c>
      <c r="Q1593">
        <v>15.17161429116177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43.070461275149732</v>
      </c>
      <c r="G1594" s="13">
        <f t="shared" si="293"/>
        <v>0</v>
      </c>
      <c r="H1594" s="13">
        <f t="shared" si="294"/>
        <v>43.070461275149732</v>
      </c>
      <c r="I1594" s="16">
        <f t="shared" si="301"/>
        <v>43.102505334830298</v>
      </c>
      <c r="J1594" s="13">
        <f t="shared" si="295"/>
        <v>39.104117791562963</v>
      </c>
      <c r="K1594" s="13">
        <f t="shared" si="296"/>
        <v>3.9983875432673344</v>
      </c>
      <c r="L1594" s="13">
        <f t="shared" si="297"/>
        <v>0</v>
      </c>
      <c r="M1594" s="13">
        <f t="shared" si="302"/>
        <v>0.88670597685045427</v>
      </c>
      <c r="N1594" s="13">
        <f t="shared" si="298"/>
        <v>4.6478086092107247E-2</v>
      </c>
      <c r="O1594" s="13">
        <f t="shared" si="299"/>
        <v>4.6478086092107247E-2</v>
      </c>
      <c r="Q1594">
        <v>14.234191222580639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57.436403088826268</v>
      </c>
      <c r="G1595" s="13">
        <f t="shared" si="293"/>
        <v>6.1003460726243479E-3</v>
      </c>
      <c r="H1595" s="13">
        <f t="shared" si="294"/>
        <v>57.430302742753646</v>
      </c>
      <c r="I1595" s="16">
        <f t="shared" si="301"/>
        <v>61.428690286020981</v>
      </c>
      <c r="J1595" s="13">
        <f t="shared" si="295"/>
        <v>52.250554363581813</v>
      </c>
      <c r="K1595" s="13">
        <f t="shared" si="296"/>
        <v>9.1781359224391679</v>
      </c>
      <c r="L1595" s="13">
        <f t="shared" si="297"/>
        <v>0</v>
      </c>
      <c r="M1595" s="13">
        <f t="shared" si="302"/>
        <v>0.84022789075834703</v>
      </c>
      <c r="N1595" s="13">
        <f t="shared" si="298"/>
        <v>4.4041864229186774E-2</v>
      </c>
      <c r="O1595" s="13">
        <f t="shared" si="299"/>
        <v>5.0142210301811124E-2</v>
      </c>
      <c r="Q1595">
        <v>15.192389556449729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26.644705927218009</v>
      </c>
      <c r="G1596" s="13">
        <f t="shared" si="293"/>
        <v>0</v>
      </c>
      <c r="H1596" s="13">
        <f t="shared" si="294"/>
        <v>26.644705927218009</v>
      </c>
      <c r="I1596" s="16">
        <f t="shared" si="301"/>
        <v>35.822841849657181</v>
      </c>
      <c r="J1596" s="13">
        <f t="shared" si="295"/>
        <v>34.06877561961479</v>
      </c>
      <c r="K1596" s="13">
        <f t="shared" si="296"/>
        <v>1.7540662300423904</v>
      </c>
      <c r="L1596" s="13">
        <f t="shared" si="297"/>
        <v>0</v>
      </c>
      <c r="M1596" s="13">
        <f t="shared" si="302"/>
        <v>0.79618602652916026</v>
      </c>
      <c r="N1596" s="13">
        <f t="shared" si="298"/>
        <v>4.1733340760593672E-2</v>
      </c>
      <c r="O1596" s="13">
        <f t="shared" si="299"/>
        <v>4.1733340760593672E-2</v>
      </c>
      <c r="Q1596">
        <v>16.673083540548351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15.13875405443032</v>
      </c>
      <c r="G1597" s="13">
        <f t="shared" si="293"/>
        <v>0</v>
      </c>
      <c r="H1597" s="13">
        <f t="shared" si="294"/>
        <v>15.13875405443032</v>
      </c>
      <c r="I1597" s="16">
        <f t="shared" si="301"/>
        <v>16.892820284472712</v>
      </c>
      <c r="J1597" s="13">
        <f t="shared" si="295"/>
        <v>16.765148763950915</v>
      </c>
      <c r="K1597" s="13">
        <f t="shared" si="296"/>
        <v>0.12767152052179753</v>
      </c>
      <c r="L1597" s="13">
        <f t="shared" si="297"/>
        <v>0</v>
      </c>
      <c r="M1597" s="13">
        <f t="shared" si="302"/>
        <v>0.75445268576856661</v>
      </c>
      <c r="N1597" s="13">
        <f t="shared" si="298"/>
        <v>3.9545822174475859E-2</v>
      </c>
      <c r="O1597" s="13">
        <f t="shared" si="299"/>
        <v>3.9545822174475859E-2</v>
      </c>
      <c r="Q1597">
        <v>19.711617453894451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2.9586506563935462</v>
      </c>
      <c r="G1598" s="13">
        <f t="shared" si="293"/>
        <v>0</v>
      </c>
      <c r="H1598" s="13">
        <f t="shared" si="294"/>
        <v>2.9586506563935462</v>
      </c>
      <c r="I1598" s="16">
        <f t="shared" si="301"/>
        <v>3.0863221769153437</v>
      </c>
      <c r="J1598" s="13">
        <f t="shared" si="295"/>
        <v>3.0859450056064799</v>
      </c>
      <c r="K1598" s="13">
        <f t="shared" si="296"/>
        <v>3.7717130886383288E-4</v>
      </c>
      <c r="L1598" s="13">
        <f t="shared" si="297"/>
        <v>0</v>
      </c>
      <c r="M1598" s="13">
        <f t="shared" si="302"/>
        <v>0.71490686359409072</v>
      </c>
      <c r="N1598" s="13">
        <f t="shared" si="298"/>
        <v>3.7472965809915187E-2</v>
      </c>
      <c r="O1598" s="13">
        <f t="shared" si="299"/>
        <v>3.7472965809915187E-2</v>
      </c>
      <c r="Q1598">
        <v>24.936696508460869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0.46666666699999998</v>
      </c>
      <c r="G1599" s="13">
        <f t="shared" si="293"/>
        <v>0</v>
      </c>
      <c r="H1599" s="13">
        <f t="shared" si="294"/>
        <v>0.46666666699999998</v>
      </c>
      <c r="I1599" s="16">
        <f t="shared" si="301"/>
        <v>0.46704383830886381</v>
      </c>
      <c r="J1599" s="13">
        <f t="shared" si="295"/>
        <v>0.46704274726656375</v>
      </c>
      <c r="K1599" s="13">
        <f t="shared" si="296"/>
        <v>1.0910423000609626E-6</v>
      </c>
      <c r="L1599" s="13">
        <f t="shared" si="297"/>
        <v>0</v>
      </c>
      <c r="M1599" s="13">
        <f t="shared" si="302"/>
        <v>0.67743389778417551</v>
      </c>
      <c r="N1599" s="13">
        <f t="shared" si="298"/>
        <v>3.5508761466524853E-2</v>
      </c>
      <c r="O1599" s="13">
        <f t="shared" si="299"/>
        <v>3.5508761466524853E-2</v>
      </c>
      <c r="Q1599">
        <v>26.2409095295905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0.53695064546403504</v>
      </c>
      <c r="G1600" s="13">
        <f t="shared" si="293"/>
        <v>0</v>
      </c>
      <c r="H1600" s="13">
        <f t="shared" si="294"/>
        <v>0.53695064546403504</v>
      </c>
      <c r="I1600" s="16">
        <f t="shared" si="301"/>
        <v>0.5369517365063351</v>
      </c>
      <c r="J1600" s="13">
        <f t="shared" si="295"/>
        <v>0.5369497023571439</v>
      </c>
      <c r="K1600" s="13">
        <f t="shared" si="296"/>
        <v>2.0341491911990417E-6</v>
      </c>
      <c r="L1600" s="13">
        <f t="shared" si="297"/>
        <v>0</v>
      </c>
      <c r="M1600" s="13">
        <f t="shared" si="302"/>
        <v>0.64192513631765069</v>
      </c>
      <c r="N1600" s="13">
        <f t="shared" si="298"/>
        <v>3.3647513978008622E-2</v>
      </c>
      <c r="O1600" s="13">
        <f t="shared" si="299"/>
        <v>3.3647513978008622E-2</v>
      </c>
      <c r="Q1600">
        <v>24.766719193548379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9.5618814351657573</v>
      </c>
      <c r="G1601" s="13">
        <f t="shared" si="293"/>
        <v>0</v>
      </c>
      <c r="H1601" s="13">
        <f t="shared" si="294"/>
        <v>9.5618814351657573</v>
      </c>
      <c r="I1601" s="16">
        <f t="shared" si="301"/>
        <v>9.5618834693149477</v>
      </c>
      <c r="J1601" s="13">
        <f t="shared" si="295"/>
        <v>9.5518856284126894</v>
      </c>
      <c r="K1601" s="13">
        <f t="shared" si="296"/>
        <v>9.9978409022583037E-3</v>
      </c>
      <c r="L1601" s="13">
        <f t="shared" si="297"/>
        <v>0</v>
      </c>
      <c r="M1601" s="13">
        <f t="shared" si="302"/>
        <v>0.60827762233964211</v>
      </c>
      <c r="N1601" s="13">
        <f t="shared" si="298"/>
        <v>3.1883826699154273E-2</v>
      </c>
      <c r="O1601" s="13">
        <f t="shared" si="299"/>
        <v>3.1883826699154273E-2</v>
      </c>
      <c r="Q1601">
        <v>25.754731851382179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8.5475408866289744</v>
      </c>
      <c r="G1602" s="13">
        <f t="shared" si="293"/>
        <v>0</v>
      </c>
      <c r="H1602" s="13">
        <f t="shared" si="294"/>
        <v>8.5475408866289744</v>
      </c>
      <c r="I1602" s="16">
        <f t="shared" si="301"/>
        <v>8.5575387275312327</v>
      </c>
      <c r="J1602" s="13">
        <f t="shared" si="295"/>
        <v>8.5505170190196935</v>
      </c>
      <c r="K1602" s="13">
        <f t="shared" si="296"/>
        <v>7.0217085115391598E-3</v>
      </c>
      <c r="L1602" s="13">
        <f t="shared" si="297"/>
        <v>0</v>
      </c>
      <c r="M1602" s="13">
        <f t="shared" si="302"/>
        <v>0.57639379564048787</v>
      </c>
      <c r="N1602" s="13">
        <f t="shared" si="298"/>
        <v>3.0212585858382265E-2</v>
      </c>
      <c r="O1602" s="13">
        <f t="shared" si="299"/>
        <v>3.0212585858382265E-2</v>
      </c>
      <c r="Q1602">
        <v>25.904901437729411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13.852501276314641</v>
      </c>
      <c r="G1603" s="13">
        <f t="shared" si="293"/>
        <v>0</v>
      </c>
      <c r="H1603" s="13">
        <f t="shared" si="294"/>
        <v>13.852501276314641</v>
      </c>
      <c r="I1603" s="16">
        <f t="shared" si="301"/>
        <v>13.85952298482618</v>
      </c>
      <c r="J1603" s="13">
        <f t="shared" si="295"/>
        <v>13.802270513022521</v>
      </c>
      <c r="K1603" s="13">
        <f t="shared" si="296"/>
        <v>5.7252471803659333E-2</v>
      </c>
      <c r="L1603" s="13">
        <f t="shared" si="297"/>
        <v>0</v>
      </c>
      <c r="M1603" s="13">
        <f t="shared" si="302"/>
        <v>0.5461812097821056</v>
      </c>
      <c r="N1603" s="13">
        <f t="shared" si="298"/>
        <v>2.8628945730480092E-2</v>
      </c>
      <c r="O1603" s="13">
        <f t="shared" si="299"/>
        <v>2.8628945730480092E-2</v>
      </c>
      <c r="Q1603">
        <v>21.218695575927509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7.4089789183696499</v>
      </c>
      <c r="G1604" s="13">
        <f t="shared" si="293"/>
        <v>0</v>
      </c>
      <c r="H1604" s="13">
        <f t="shared" si="294"/>
        <v>7.4089789183696499</v>
      </c>
      <c r="I1604" s="16">
        <f t="shared" si="301"/>
        <v>7.4662313901733093</v>
      </c>
      <c r="J1604" s="13">
        <f t="shared" si="295"/>
        <v>7.4489296553165376</v>
      </c>
      <c r="K1604" s="13">
        <f t="shared" si="296"/>
        <v>1.7301734856771667E-2</v>
      </c>
      <c r="L1604" s="13">
        <f t="shared" si="297"/>
        <v>0</v>
      </c>
      <c r="M1604" s="13">
        <f t="shared" si="302"/>
        <v>0.51755226405162547</v>
      </c>
      <c r="N1604" s="13">
        <f t="shared" si="298"/>
        <v>2.7128314586531081E-2</v>
      </c>
      <c r="O1604" s="13">
        <f t="shared" si="299"/>
        <v>2.7128314586531081E-2</v>
      </c>
      <c r="Q1604">
        <v>16.57663822016427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45.017718469830911</v>
      </c>
      <c r="G1605" s="13">
        <f t="shared" si="293"/>
        <v>0</v>
      </c>
      <c r="H1605" s="13">
        <f t="shared" si="294"/>
        <v>45.017718469830911</v>
      </c>
      <c r="I1605" s="16">
        <f t="shared" si="301"/>
        <v>45.035020204687683</v>
      </c>
      <c r="J1605" s="13">
        <f t="shared" si="295"/>
        <v>40.394444519185356</v>
      </c>
      <c r="K1605" s="13">
        <f t="shared" si="296"/>
        <v>4.640575685502327</v>
      </c>
      <c r="L1605" s="13">
        <f t="shared" si="297"/>
        <v>0</v>
      </c>
      <c r="M1605" s="13">
        <f t="shared" si="302"/>
        <v>0.49042394946509438</v>
      </c>
      <c r="N1605" s="13">
        <f t="shared" si="298"/>
        <v>2.5706341380299712E-2</v>
      </c>
      <c r="O1605" s="13">
        <f t="shared" si="299"/>
        <v>2.5706341380299712E-2</v>
      </c>
      <c r="Q1605">
        <v>13.982948222580649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0.36752507009233271</v>
      </c>
      <c r="G1606" s="13">
        <f t="shared" ref="G1606:G1669" si="304">IF((F1606-$J$2)&gt;0,$I$2*(F1606-$J$2),0)</f>
        <v>0</v>
      </c>
      <c r="H1606" s="13">
        <f t="shared" ref="H1606:H1669" si="305">F1606-G1606</f>
        <v>0.36752507009233271</v>
      </c>
      <c r="I1606" s="16">
        <f t="shared" si="301"/>
        <v>5.0081007555946595</v>
      </c>
      <c r="J1606" s="13">
        <f t="shared" ref="J1606:J1669" si="306">I1606/SQRT(1+(I1606/($K$2*(300+(25*Q1606)+0.05*(Q1606)^3)))^2)</f>
        <v>5.0004037375192221</v>
      </c>
      <c r="K1606" s="13">
        <f t="shared" ref="K1606:K1669" si="307">I1606-J1606</f>
        <v>7.697018075437434E-3</v>
      </c>
      <c r="L1606" s="13">
        <f t="shared" ref="L1606:L1669" si="308">IF(K1606&gt;$N$2,(K1606-$N$2)/$L$2,0)</f>
        <v>0</v>
      </c>
      <c r="M1606" s="13">
        <f t="shared" si="302"/>
        <v>0.46471760808479468</v>
      </c>
      <c r="N1606" s="13">
        <f t="shared" ref="N1606:N1669" si="309">$M$2*M1606</f>
        <v>2.4358903132470949E-2</v>
      </c>
      <c r="O1606" s="13">
        <f t="shared" ref="O1606:O1669" si="310">N1606+G1606</f>
        <v>2.4358903132470949E-2</v>
      </c>
      <c r="Q1606">
        <v>13.801197148320989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0.55601206048026397</v>
      </c>
      <c r="G1607" s="13">
        <f t="shared" si="304"/>
        <v>0</v>
      </c>
      <c r="H1607" s="13">
        <f t="shared" si="305"/>
        <v>0.55601206048026397</v>
      </c>
      <c r="I1607" s="16">
        <f t="shared" ref="I1607:I1670" si="312">H1607+K1606-L1606</f>
        <v>0.5637090785557014</v>
      </c>
      <c r="J1607" s="13">
        <f t="shared" si="306"/>
        <v>0.56370107610436537</v>
      </c>
      <c r="K1607" s="13">
        <f t="shared" si="307"/>
        <v>8.0024513360310578E-6</v>
      </c>
      <c r="L1607" s="13">
        <f t="shared" si="308"/>
        <v>0</v>
      </c>
      <c r="M1607" s="13">
        <f t="shared" ref="M1607:M1670" si="313">L1607+M1606-N1606</f>
        <v>0.44035870495232371</v>
      </c>
      <c r="N1607" s="13">
        <f t="shared" si="309"/>
        <v>2.3082092976164502E-2</v>
      </c>
      <c r="O1607" s="13">
        <f t="shared" si="310"/>
        <v>2.3082092976164502E-2</v>
      </c>
      <c r="Q1607">
        <v>16.088371856111291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44.649948088465727</v>
      </c>
      <c r="G1608" s="13">
        <f t="shared" si="304"/>
        <v>0</v>
      </c>
      <c r="H1608" s="13">
        <f t="shared" si="305"/>
        <v>44.649948088465727</v>
      </c>
      <c r="I1608" s="16">
        <f t="shared" si="312"/>
        <v>44.649956090917065</v>
      </c>
      <c r="J1608" s="13">
        <f t="shared" si="306"/>
        <v>41.138739608591749</v>
      </c>
      <c r="K1608" s="13">
        <f t="shared" si="307"/>
        <v>3.5112164823253167</v>
      </c>
      <c r="L1608" s="13">
        <f t="shared" si="308"/>
        <v>0</v>
      </c>
      <c r="M1608" s="13">
        <f t="shared" si="313"/>
        <v>0.41727661197615923</v>
      </c>
      <c r="N1608" s="13">
        <f t="shared" si="309"/>
        <v>2.1872208829062233E-2</v>
      </c>
      <c r="O1608" s="13">
        <f t="shared" si="310"/>
        <v>2.1872208829062233E-2</v>
      </c>
      <c r="Q1608">
        <v>16.094178082032279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0.98951351670578058</v>
      </c>
      <c r="G1609" s="13">
        <f t="shared" si="304"/>
        <v>0</v>
      </c>
      <c r="H1609" s="13">
        <f t="shared" si="305"/>
        <v>0.98951351670578058</v>
      </c>
      <c r="I1609" s="16">
        <f t="shared" si="312"/>
        <v>4.5007299990310976</v>
      </c>
      <c r="J1609" s="13">
        <f t="shared" si="306"/>
        <v>4.4989899195400787</v>
      </c>
      <c r="K1609" s="13">
        <f t="shared" si="307"/>
        <v>1.7400794910189532E-3</v>
      </c>
      <c r="L1609" s="13">
        <f t="shared" si="308"/>
        <v>0</v>
      </c>
      <c r="M1609" s="13">
        <f t="shared" si="313"/>
        <v>0.39540440314709702</v>
      </c>
      <c r="N1609" s="13">
        <f t="shared" si="309"/>
        <v>2.0725742659303742E-2</v>
      </c>
      <c r="O1609" s="13">
        <f t="shared" si="310"/>
        <v>2.0725742659303742E-2</v>
      </c>
      <c r="Q1609">
        <v>22.10295594836721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10.8078936733462</v>
      </c>
      <c r="G1610" s="13">
        <f t="shared" si="304"/>
        <v>0</v>
      </c>
      <c r="H1610" s="13">
        <f t="shared" si="305"/>
        <v>10.8078936733462</v>
      </c>
      <c r="I1610" s="16">
        <f t="shared" si="312"/>
        <v>10.809633752837218</v>
      </c>
      <c r="J1610" s="13">
        <f t="shared" si="306"/>
        <v>10.787028289957881</v>
      </c>
      <c r="K1610" s="13">
        <f t="shared" si="307"/>
        <v>2.2605462879337068E-2</v>
      </c>
      <c r="L1610" s="13">
        <f t="shared" si="308"/>
        <v>0</v>
      </c>
      <c r="M1610" s="13">
        <f t="shared" si="313"/>
        <v>0.3746786604877933</v>
      </c>
      <c r="N1610" s="13">
        <f t="shared" si="309"/>
        <v>1.963937031402695E-2</v>
      </c>
      <c r="O1610" s="13">
        <f t="shared" si="310"/>
        <v>1.963937031402695E-2</v>
      </c>
      <c r="Q1610">
        <v>22.540883552537181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1.130853935934488</v>
      </c>
      <c r="G1611" s="13">
        <f t="shared" si="304"/>
        <v>0</v>
      </c>
      <c r="H1611" s="13">
        <f t="shared" si="305"/>
        <v>1.130853935934488</v>
      </c>
      <c r="I1611" s="16">
        <f t="shared" si="312"/>
        <v>1.1534593988138251</v>
      </c>
      <c r="J1611" s="13">
        <f t="shared" si="306"/>
        <v>1.1534390791520384</v>
      </c>
      <c r="K1611" s="13">
        <f t="shared" si="307"/>
        <v>2.0319661786727394E-5</v>
      </c>
      <c r="L1611" s="13">
        <f t="shared" si="308"/>
        <v>0</v>
      </c>
      <c r="M1611" s="13">
        <f t="shared" si="313"/>
        <v>0.35503929017376634</v>
      </c>
      <c r="N1611" s="13">
        <f t="shared" si="309"/>
        <v>1.8609941881061659E-2</v>
      </c>
      <c r="O1611" s="13">
        <f t="shared" si="310"/>
        <v>1.8609941881061659E-2</v>
      </c>
      <c r="Q1611">
        <v>24.711534125353971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0.29673253826210821</v>
      </c>
      <c r="G1612" s="13">
        <f t="shared" si="304"/>
        <v>0</v>
      </c>
      <c r="H1612" s="13">
        <f t="shared" si="305"/>
        <v>0.29673253826210821</v>
      </c>
      <c r="I1612" s="16">
        <f t="shared" si="312"/>
        <v>0.29675285792389494</v>
      </c>
      <c r="J1612" s="13">
        <f t="shared" si="306"/>
        <v>0.29675267014751405</v>
      </c>
      <c r="K1612" s="13">
        <f t="shared" si="307"/>
        <v>1.8777638088884885E-7</v>
      </c>
      <c r="L1612" s="13">
        <f t="shared" si="308"/>
        <v>0</v>
      </c>
      <c r="M1612" s="13">
        <f t="shared" si="313"/>
        <v>0.33642934829270466</v>
      </c>
      <c r="N1612" s="13">
        <f t="shared" si="309"/>
        <v>1.7634472555830106E-2</v>
      </c>
      <c r="O1612" s="13">
        <f t="shared" si="310"/>
        <v>1.7634472555830106E-2</v>
      </c>
      <c r="Q1612">
        <v>29.168973193548378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0.30509448990210042</v>
      </c>
      <c r="G1613" s="13">
        <f t="shared" si="304"/>
        <v>0</v>
      </c>
      <c r="H1613" s="13">
        <f t="shared" si="305"/>
        <v>0.30509448990210042</v>
      </c>
      <c r="I1613" s="16">
        <f t="shared" si="312"/>
        <v>0.30509467767848131</v>
      </c>
      <c r="J1613" s="13">
        <f t="shared" si="306"/>
        <v>0.30509432658978608</v>
      </c>
      <c r="K1613" s="13">
        <f t="shared" si="307"/>
        <v>3.5108869522737507E-7</v>
      </c>
      <c r="L1613" s="13">
        <f t="shared" si="308"/>
        <v>0</v>
      </c>
      <c r="M1613" s="13">
        <f t="shared" si="313"/>
        <v>0.31879487573687454</v>
      </c>
      <c r="N1613" s="13">
        <f t="shared" si="309"/>
        <v>1.6710133986973245E-2</v>
      </c>
      <c r="O1613" s="13">
        <f t="shared" si="310"/>
        <v>1.6710133986973245E-2</v>
      </c>
      <c r="Q1613">
        <v>25.204486360924609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0.81638904244119048</v>
      </c>
      <c r="G1614" s="13">
        <f t="shared" si="304"/>
        <v>0</v>
      </c>
      <c r="H1614" s="13">
        <f t="shared" si="305"/>
        <v>0.81638904244119048</v>
      </c>
      <c r="I1614" s="16">
        <f t="shared" si="312"/>
        <v>0.81638939352988571</v>
      </c>
      <c r="J1614" s="13">
        <f t="shared" si="306"/>
        <v>0.81638279502199174</v>
      </c>
      <c r="K1614" s="13">
        <f t="shared" si="307"/>
        <v>6.5985078939734265E-6</v>
      </c>
      <c r="L1614" s="13">
        <f t="shared" si="308"/>
        <v>0</v>
      </c>
      <c r="M1614" s="13">
        <f t="shared" si="313"/>
        <v>0.3020847417499013</v>
      </c>
      <c r="N1614" s="13">
        <f t="shared" si="309"/>
        <v>1.5834246075609616E-2</v>
      </c>
      <c r="O1614" s="13">
        <f t="shared" si="310"/>
        <v>1.5834246075609616E-2</v>
      </c>
      <c r="Q1614">
        <v>25.342942001715969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6.0113952463746196</v>
      </c>
      <c r="G1615" s="13">
        <f t="shared" si="304"/>
        <v>0</v>
      </c>
      <c r="H1615" s="13">
        <f t="shared" si="305"/>
        <v>6.0113952463746196</v>
      </c>
      <c r="I1615" s="16">
        <f t="shared" si="312"/>
        <v>6.0114018448825135</v>
      </c>
      <c r="J1615" s="13">
        <f t="shared" si="306"/>
        <v>6.0074890776788372</v>
      </c>
      <c r="K1615" s="13">
        <f t="shared" si="307"/>
        <v>3.9127672036762817E-3</v>
      </c>
      <c r="L1615" s="13">
        <f t="shared" si="308"/>
        <v>0</v>
      </c>
      <c r="M1615" s="13">
        <f t="shared" si="313"/>
        <v>0.28625049567429167</v>
      </c>
      <c r="N1615" s="13">
        <f t="shared" si="309"/>
        <v>1.5004269204448958E-2</v>
      </c>
      <c r="O1615" s="13">
        <f t="shared" si="310"/>
        <v>1.5004269204448958E-2</v>
      </c>
      <c r="Q1615">
        <v>22.51088445262026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19.98035760481698</v>
      </c>
      <c r="G1616" s="13">
        <f t="shared" si="304"/>
        <v>0</v>
      </c>
      <c r="H1616" s="13">
        <f t="shared" si="305"/>
        <v>19.98035760481698</v>
      </c>
      <c r="I1616" s="16">
        <f t="shared" si="312"/>
        <v>19.984270372020656</v>
      </c>
      <c r="J1616" s="13">
        <f t="shared" si="306"/>
        <v>19.717170969060078</v>
      </c>
      <c r="K1616" s="13">
        <f t="shared" si="307"/>
        <v>0.26709940296057866</v>
      </c>
      <c r="L1616" s="13">
        <f t="shared" si="308"/>
        <v>0</v>
      </c>
      <c r="M1616" s="13">
        <f t="shared" si="313"/>
        <v>0.2712462264698427</v>
      </c>
      <c r="N1616" s="13">
        <f t="shared" si="309"/>
        <v>1.4217796874229008E-2</v>
      </c>
      <c r="O1616" s="13">
        <f t="shared" si="310"/>
        <v>1.4217796874229008E-2</v>
      </c>
      <c r="Q1616">
        <v>17.99620239603426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9.3751561188824795</v>
      </c>
      <c r="G1617" s="13">
        <f t="shared" si="304"/>
        <v>0</v>
      </c>
      <c r="H1617" s="13">
        <f t="shared" si="305"/>
        <v>9.3751561188824795</v>
      </c>
      <c r="I1617" s="16">
        <f t="shared" si="312"/>
        <v>9.6422555218430581</v>
      </c>
      <c r="J1617" s="13">
        <f t="shared" si="306"/>
        <v>9.5964268953396115</v>
      </c>
      <c r="K1617" s="13">
        <f t="shared" si="307"/>
        <v>4.5828626503446657E-2</v>
      </c>
      <c r="L1617" s="13">
        <f t="shared" si="308"/>
        <v>0</v>
      </c>
      <c r="M1617" s="13">
        <f t="shared" si="313"/>
        <v>0.25702842959561367</v>
      </c>
      <c r="N1617" s="13">
        <f t="shared" si="309"/>
        <v>1.3472548726125053E-2</v>
      </c>
      <c r="O1617" s="13">
        <f t="shared" si="310"/>
        <v>1.3472548726125053E-2</v>
      </c>
      <c r="Q1617">
        <v>15.073046070861491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5.0923984096497286</v>
      </c>
      <c r="G1618" s="13">
        <f t="shared" si="304"/>
        <v>0</v>
      </c>
      <c r="H1618" s="13">
        <f t="shared" si="305"/>
        <v>5.0923984096497286</v>
      </c>
      <c r="I1618" s="16">
        <f t="shared" si="312"/>
        <v>5.1382270361531752</v>
      </c>
      <c r="J1618" s="13">
        <f t="shared" si="306"/>
        <v>5.1311508257030045</v>
      </c>
      <c r="K1618" s="13">
        <f t="shared" si="307"/>
        <v>7.0762104501707057E-3</v>
      </c>
      <c r="L1618" s="13">
        <f t="shared" si="308"/>
        <v>0</v>
      </c>
      <c r="M1618" s="13">
        <f t="shared" si="313"/>
        <v>0.24355588086948862</v>
      </c>
      <c r="N1618" s="13">
        <f t="shared" si="309"/>
        <v>1.2766363929900817E-2</v>
      </c>
      <c r="O1618" s="13">
        <f t="shared" si="310"/>
        <v>1.2766363929900817E-2</v>
      </c>
      <c r="Q1618">
        <v>14.964710222580649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32.815270204837837</v>
      </c>
      <c r="G1619" s="13">
        <f t="shared" si="304"/>
        <v>0</v>
      </c>
      <c r="H1619" s="13">
        <f t="shared" si="305"/>
        <v>32.815270204837837</v>
      </c>
      <c r="I1619" s="16">
        <f t="shared" si="312"/>
        <v>32.82234641528801</v>
      </c>
      <c r="J1619" s="13">
        <f t="shared" si="306"/>
        <v>31.270754359694948</v>
      </c>
      <c r="K1619" s="13">
        <f t="shared" si="307"/>
        <v>1.551592055593062</v>
      </c>
      <c r="L1619" s="13">
        <f t="shared" si="308"/>
        <v>0</v>
      </c>
      <c r="M1619" s="13">
        <f t="shared" si="313"/>
        <v>0.2307895169395878</v>
      </c>
      <c r="N1619" s="13">
        <f t="shared" si="309"/>
        <v>1.2097194918629818E-2</v>
      </c>
      <c r="O1619" s="13">
        <f t="shared" si="310"/>
        <v>1.2097194918629818E-2</v>
      </c>
      <c r="Q1619">
        <v>15.6958389719744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4.5899673603882514</v>
      </c>
      <c r="G1620" s="13">
        <f t="shared" si="304"/>
        <v>0</v>
      </c>
      <c r="H1620" s="13">
        <f t="shared" si="305"/>
        <v>4.5899673603882514</v>
      </c>
      <c r="I1620" s="16">
        <f t="shared" si="312"/>
        <v>6.1415594159813134</v>
      </c>
      <c r="J1620" s="13">
        <f t="shared" si="306"/>
        <v>6.1352426094978663</v>
      </c>
      <c r="K1620" s="13">
        <f t="shared" si="307"/>
        <v>6.3168064834471238E-3</v>
      </c>
      <c r="L1620" s="13">
        <f t="shared" si="308"/>
        <v>0</v>
      </c>
      <c r="M1620" s="13">
        <f t="shared" si="313"/>
        <v>0.21869232202095798</v>
      </c>
      <c r="N1620" s="13">
        <f t="shared" si="309"/>
        <v>1.1463101451821143E-2</v>
      </c>
      <c r="O1620" s="13">
        <f t="shared" si="310"/>
        <v>1.1463101451821143E-2</v>
      </c>
      <c r="Q1620">
        <v>19.575099365138431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11.9673039686993</v>
      </c>
      <c r="G1621" s="13">
        <f t="shared" si="304"/>
        <v>0</v>
      </c>
      <c r="H1621" s="13">
        <f t="shared" si="305"/>
        <v>11.9673039686993</v>
      </c>
      <c r="I1621" s="16">
        <f t="shared" si="312"/>
        <v>11.973620775182747</v>
      </c>
      <c r="J1621" s="13">
        <f t="shared" si="306"/>
        <v>11.929169233596024</v>
      </c>
      <c r="K1621" s="13">
        <f t="shared" si="307"/>
        <v>4.4451541586722598E-2</v>
      </c>
      <c r="L1621" s="13">
        <f t="shared" si="308"/>
        <v>0</v>
      </c>
      <c r="M1621" s="13">
        <f t="shared" si="313"/>
        <v>0.20722922056913684</v>
      </c>
      <c r="N1621" s="13">
        <f t="shared" si="309"/>
        <v>1.0862244989735788E-2</v>
      </c>
      <c r="O1621" s="13">
        <f t="shared" si="310"/>
        <v>1.0862244989735788E-2</v>
      </c>
      <c r="Q1621">
        <v>19.911512314462041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5.5490686491862458E-2</v>
      </c>
      <c r="G1622" s="13">
        <f t="shared" si="304"/>
        <v>0</v>
      </c>
      <c r="H1622" s="13">
        <f t="shared" si="305"/>
        <v>5.5490686491862458E-2</v>
      </c>
      <c r="I1622" s="16">
        <f t="shared" si="312"/>
        <v>9.9942228078585049E-2</v>
      </c>
      <c r="J1622" s="13">
        <f t="shared" si="306"/>
        <v>9.9942218897902363E-2</v>
      </c>
      <c r="K1622" s="13">
        <f t="shared" si="307"/>
        <v>9.1806826862939062E-9</v>
      </c>
      <c r="L1622" s="13">
        <f t="shared" si="308"/>
        <v>0</v>
      </c>
      <c r="M1622" s="13">
        <f t="shared" si="313"/>
        <v>0.19636697557940105</v>
      </c>
      <c r="N1622" s="13">
        <f t="shared" si="309"/>
        <v>1.0292883362582071E-2</v>
      </c>
      <c r="O1622" s="13">
        <f t="shared" si="310"/>
        <v>1.0292883362582071E-2</v>
      </c>
      <c r="Q1622">
        <v>27.3495295187432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0.53198184973170104</v>
      </c>
      <c r="G1623" s="13">
        <f t="shared" si="304"/>
        <v>0</v>
      </c>
      <c r="H1623" s="13">
        <f t="shared" si="305"/>
        <v>0.53198184973170104</v>
      </c>
      <c r="I1623" s="16">
        <f t="shared" si="312"/>
        <v>0.5319818589123837</v>
      </c>
      <c r="J1623" s="13">
        <f t="shared" si="306"/>
        <v>0.53198061587947321</v>
      </c>
      <c r="K1623" s="13">
        <f t="shared" si="307"/>
        <v>1.2430329104917703E-6</v>
      </c>
      <c r="L1623" s="13">
        <f t="shared" si="308"/>
        <v>0</v>
      </c>
      <c r="M1623" s="13">
        <f t="shared" si="313"/>
        <v>0.18607409221681898</v>
      </c>
      <c r="N1623" s="13">
        <f t="shared" si="309"/>
        <v>9.7533657191335131E-3</v>
      </c>
      <c r="O1623" s="13">
        <f t="shared" si="310"/>
        <v>9.7533657191335131E-3</v>
      </c>
      <c r="Q1623">
        <v>28.140876163506469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0.2548887822002695</v>
      </c>
      <c r="G1624" s="13">
        <f t="shared" si="304"/>
        <v>0</v>
      </c>
      <c r="H1624" s="13">
        <f t="shared" si="305"/>
        <v>0.2548887822002695</v>
      </c>
      <c r="I1624" s="16">
        <f t="shared" si="312"/>
        <v>0.25489002523318</v>
      </c>
      <c r="J1624" s="13">
        <f t="shared" si="306"/>
        <v>0.2548899036730285</v>
      </c>
      <c r="K1624" s="13">
        <f t="shared" si="307"/>
        <v>1.2156015150033284E-7</v>
      </c>
      <c r="L1624" s="13">
        <f t="shared" si="308"/>
        <v>0</v>
      </c>
      <c r="M1624" s="13">
        <f t="shared" si="313"/>
        <v>0.17632072649768546</v>
      </c>
      <c r="N1624" s="13">
        <f t="shared" si="309"/>
        <v>9.2421277401228581E-3</v>
      </c>
      <c r="O1624" s="13">
        <f t="shared" si="310"/>
        <v>9.2421277401228581E-3</v>
      </c>
      <c r="Q1624">
        <v>29.010247193548381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1.053874788196544</v>
      </c>
      <c r="G1625" s="13">
        <f t="shared" si="304"/>
        <v>0</v>
      </c>
      <c r="H1625" s="13">
        <f t="shared" si="305"/>
        <v>1.053874788196544</v>
      </c>
      <c r="I1625" s="16">
        <f t="shared" si="312"/>
        <v>1.0538749097566955</v>
      </c>
      <c r="J1625" s="13">
        <f t="shared" si="306"/>
        <v>1.0538662423783882</v>
      </c>
      <c r="K1625" s="13">
        <f t="shared" si="307"/>
        <v>8.6673783072921395E-6</v>
      </c>
      <c r="L1625" s="13">
        <f t="shared" si="308"/>
        <v>0</v>
      </c>
      <c r="M1625" s="13">
        <f t="shared" si="313"/>
        <v>0.16707859875756259</v>
      </c>
      <c r="N1625" s="13">
        <f t="shared" si="309"/>
        <v>8.7576871025335512E-3</v>
      </c>
      <c r="O1625" s="13">
        <f t="shared" si="310"/>
        <v>8.7576871025335512E-3</v>
      </c>
      <c r="Q1625">
        <v>28.945418997685081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7.7201759370851839</v>
      </c>
      <c r="G1626" s="13">
        <f t="shared" si="304"/>
        <v>0</v>
      </c>
      <c r="H1626" s="13">
        <f t="shared" si="305"/>
        <v>7.7201759370851839</v>
      </c>
      <c r="I1626" s="16">
        <f t="shared" si="312"/>
        <v>7.7201846044634914</v>
      </c>
      <c r="J1626" s="13">
        <f t="shared" si="306"/>
        <v>7.7163239912610617</v>
      </c>
      <c r="K1626" s="13">
        <f t="shared" si="307"/>
        <v>3.8606132024296969E-3</v>
      </c>
      <c r="L1626" s="13">
        <f t="shared" si="308"/>
        <v>0</v>
      </c>
      <c r="M1626" s="13">
        <f t="shared" si="313"/>
        <v>0.15832091165502904</v>
      </c>
      <c r="N1626" s="13">
        <f t="shared" si="309"/>
        <v>8.2986391816375123E-3</v>
      </c>
      <c r="O1626" s="13">
        <f t="shared" si="310"/>
        <v>8.2986391816375123E-3</v>
      </c>
      <c r="Q1626">
        <v>28.017068882464311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19.787105017108029</v>
      </c>
      <c r="G1627" s="13">
        <f t="shared" si="304"/>
        <v>0</v>
      </c>
      <c r="H1627" s="13">
        <f t="shared" si="305"/>
        <v>19.787105017108029</v>
      </c>
      <c r="I1627" s="16">
        <f t="shared" si="312"/>
        <v>19.79096563031046</v>
      </c>
      <c r="J1627" s="13">
        <f t="shared" si="306"/>
        <v>19.670262547657543</v>
      </c>
      <c r="K1627" s="13">
        <f t="shared" si="307"/>
        <v>0.12070308265291629</v>
      </c>
      <c r="L1627" s="13">
        <f t="shared" si="308"/>
        <v>0</v>
      </c>
      <c r="M1627" s="13">
        <f t="shared" si="313"/>
        <v>0.15002227247339153</v>
      </c>
      <c r="N1627" s="13">
        <f t="shared" si="309"/>
        <v>7.8636529783173426E-3</v>
      </c>
      <c r="O1627" s="13">
        <f t="shared" si="310"/>
        <v>7.8636529783173426E-3</v>
      </c>
      <c r="Q1627">
        <v>23.487575537660959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0.85079529904750428</v>
      </c>
      <c r="G1628" s="13">
        <f t="shared" si="304"/>
        <v>0</v>
      </c>
      <c r="H1628" s="13">
        <f t="shared" si="305"/>
        <v>0.85079529904750428</v>
      </c>
      <c r="I1628" s="16">
        <f t="shared" si="312"/>
        <v>0.97149838170042058</v>
      </c>
      <c r="J1628" s="13">
        <f t="shared" si="306"/>
        <v>0.97147103696302461</v>
      </c>
      <c r="K1628" s="13">
        <f t="shared" si="307"/>
        <v>2.7344737395962326E-5</v>
      </c>
      <c r="L1628" s="13">
        <f t="shared" si="308"/>
        <v>0</v>
      </c>
      <c r="M1628" s="13">
        <f t="shared" si="313"/>
        <v>0.14215861949507419</v>
      </c>
      <c r="N1628" s="13">
        <f t="shared" si="309"/>
        <v>7.4514672598643243E-3</v>
      </c>
      <c r="O1628" s="13">
        <f t="shared" si="310"/>
        <v>7.4514672598643243E-3</v>
      </c>
      <c r="Q1628">
        <v>18.953518035627621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25.840560767650949</v>
      </c>
      <c r="G1629" s="13">
        <f t="shared" si="304"/>
        <v>0</v>
      </c>
      <c r="H1629" s="13">
        <f t="shared" si="305"/>
        <v>25.840560767650949</v>
      </c>
      <c r="I1629" s="16">
        <f t="shared" si="312"/>
        <v>25.840588112388346</v>
      </c>
      <c r="J1629" s="13">
        <f t="shared" si="306"/>
        <v>25.177371815896631</v>
      </c>
      <c r="K1629" s="13">
        <f t="shared" si="307"/>
        <v>0.66321629649171498</v>
      </c>
      <c r="L1629" s="13">
        <f t="shared" si="308"/>
        <v>0</v>
      </c>
      <c r="M1629" s="13">
        <f t="shared" si="313"/>
        <v>0.13470715223520988</v>
      </c>
      <c r="N1629" s="13">
        <f t="shared" si="309"/>
        <v>7.0608869030625776E-3</v>
      </c>
      <c r="O1629" s="13">
        <f t="shared" si="310"/>
        <v>7.0608869030625776E-3</v>
      </c>
      <c r="Q1629">
        <v>16.880686170083141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13.389003224795729</v>
      </c>
      <c r="G1630" s="13">
        <f t="shared" si="304"/>
        <v>0</v>
      </c>
      <c r="H1630" s="13">
        <f t="shared" si="305"/>
        <v>13.389003224795729</v>
      </c>
      <c r="I1630" s="16">
        <f t="shared" si="312"/>
        <v>14.052219521287444</v>
      </c>
      <c r="J1630" s="13">
        <f t="shared" si="306"/>
        <v>13.933590069851615</v>
      </c>
      <c r="K1630" s="13">
        <f t="shared" si="307"/>
        <v>0.11862945143582948</v>
      </c>
      <c r="L1630" s="13">
        <f t="shared" si="308"/>
        <v>0</v>
      </c>
      <c r="M1630" s="13">
        <f t="shared" si="313"/>
        <v>0.12764626533214729</v>
      </c>
      <c r="N1630" s="13">
        <f t="shared" si="309"/>
        <v>6.6907794289561709E-3</v>
      </c>
      <c r="O1630" s="13">
        <f t="shared" si="310"/>
        <v>6.6907794289561709E-3</v>
      </c>
      <c r="Q1630">
        <v>16.311297222580649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13.97325186129035</v>
      </c>
      <c r="G1631" s="13">
        <f t="shared" si="304"/>
        <v>0</v>
      </c>
      <c r="H1631" s="13">
        <f t="shared" si="305"/>
        <v>13.97325186129035</v>
      </c>
      <c r="I1631" s="16">
        <f t="shared" si="312"/>
        <v>14.09188131272618</v>
      </c>
      <c r="J1631" s="13">
        <f t="shared" si="306"/>
        <v>13.995468156190277</v>
      </c>
      <c r="K1631" s="13">
        <f t="shared" si="307"/>
        <v>9.6413156535902544E-2</v>
      </c>
      <c r="L1631" s="13">
        <f t="shared" si="308"/>
        <v>0</v>
      </c>
      <c r="M1631" s="13">
        <f t="shared" si="313"/>
        <v>0.12095548590319112</v>
      </c>
      <c r="N1631" s="13">
        <f t="shared" si="309"/>
        <v>6.3400717192518847E-3</v>
      </c>
      <c r="O1631" s="13">
        <f t="shared" si="310"/>
        <v>6.3400717192518847E-3</v>
      </c>
      <c r="Q1631">
        <v>17.860601344937169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7.5054451966386342</v>
      </c>
      <c r="G1632" s="13">
        <f t="shared" si="304"/>
        <v>0</v>
      </c>
      <c r="H1632" s="13">
        <f t="shared" si="305"/>
        <v>7.5054451966386342</v>
      </c>
      <c r="I1632" s="16">
        <f t="shared" si="312"/>
        <v>7.6018583531745367</v>
      </c>
      <c r="J1632" s="13">
        <f t="shared" si="306"/>
        <v>7.5887980046946968</v>
      </c>
      <c r="K1632" s="13">
        <f t="shared" si="307"/>
        <v>1.3060348479839945E-2</v>
      </c>
      <c r="L1632" s="13">
        <f t="shared" si="308"/>
        <v>0</v>
      </c>
      <c r="M1632" s="13">
        <f t="shared" si="313"/>
        <v>0.11461541418393924</v>
      </c>
      <c r="N1632" s="13">
        <f t="shared" si="309"/>
        <v>6.0077469048368561E-3</v>
      </c>
      <c r="O1632" s="13">
        <f t="shared" si="310"/>
        <v>6.0077469048368561E-3</v>
      </c>
      <c r="Q1632">
        <v>18.957584784728109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15.91845840247157</v>
      </c>
      <c r="G1633" s="13">
        <f t="shared" si="304"/>
        <v>0</v>
      </c>
      <c r="H1633" s="13">
        <f t="shared" si="305"/>
        <v>15.91845840247157</v>
      </c>
      <c r="I1633" s="16">
        <f t="shared" si="312"/>
        <v>15.93151875095141</v>
      </c>
      <c r="J1633" s="13">
        <f t="shared" si="306"/>
        <v>15.861794909865877</v>
      </c>
      <c r="K1633" s="13">
        <f t="shared" si="307"/>
        <v>6.9723841085533422E-2</v>
      </c>
      <c r="L1633" s="13">
        <f t="shared" si="308"/>
        <v>0</v>
      </c>
      <c r="M1633" s="13">
        <f t="shared" si="313"/>
        <v>0.10860766727910239</v>
      </c>
      <c r="N1633" s="13">
        <f t="shared" si="309"/>
        <v>5.692841417389476E-3</v>
      </c>
      <c r="O1633" s="13">
        <f t="shared" si="310"/>
        <v>5.692841417389476E-3</v>
      </c>
      <c r="Q1633">
        <v>22.780747277049851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24.69893194256267</v>
      </c>
      <c r="G1634" s="13">
        <f t="shared" si="304"/>
        <v>0</v>
      </c>
      <c r="H1634" s="13">
        <f t="shared" si="305"/>
        <v>24.69893194256267</v>
      </c>
      <c r="I1634" s="16">
        <f t="shared" si="312"/>
        <v>24.768655783648203</v>
      </c>
      <c r="J1634" s="13">
        <f t="shared" si="306"/>
        <v>24.453300765718176</v>
      </c>
      <c r="K1634" s="13">
        <f t="shared" si="307"/>
        <v>0.31535501793002751</v>
      </c>
      <c r="L1634" s="13">
        <f t="shared" si="308"/>
        <v>0</v>
      </c>
      <c r="M1634" s="13">
        <f t="shared" si="313"/>
        <v>0.10291482586171291</v>
      </c>
      <c r="N1634" s="13">
        <f t="shared" si="309"/>
        <v>5.3944421955347144E-3</v>
      </c>
      <c r="O1634" s="13">
        <f t="shared" si="310"/>
        <v>5.3944421955347144E-3</v>
      </c>
      <c r="Q1634">
        <v>21.378190798767012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0.1698024027702951</v>
      </c>
      <c r="G1635" s="13">
        <f t="shared" si="304"/>
        <v>0</v>
      </c>
      <c r="H1635" s="13">
        <f t="shared" si="305"/>
        <v>0.1698024027702951</v>
      </c>
      <c r="I1635" s="16">
        <f t="shared" si="312"/>
        <v>0.48515742070032264</v>
      </c>
      <c r="J1635" s="13">
        <f t="shared" si="306"/>
        <v>0.48515617894869412</v>
      </c>
      <c r="K1635" s="13">
        <f t="shared" si="307"/>
        <v>1.2417516285223584E-6</v>
      </c>
      <c r="L1635" s="13">
        <f t="shared" si="308"/>
        <v>0</v>
      </c>
      <c r="M1635" s="13">
        <f t="shared" si="313"/>
        <v>9.7520383666178198E-2</v>
      </c>
      <c r="N1635" s="13">
        <f t="shared" si="309"/>
        <v>5.1116840374432143E-3</v>
      </c>
      <c r="O1635" s="13">
        <f t="shared" si="310"/>
        <v>5.1116840374432143E-3</v>
      </c>
      <c r="Q1635">
        <v>26.130514575704371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0.55873510614699651</v>
      </c>
      <c r="G1636" s="13">
        <f t="shared" si="304"/>
        <v>0</v>
      </c>
      <c r="H1636" s="13">
        <f t="shared" si="305"/>
        <v>0.55873510614699651</v>
      </c>
      <c r="I1636" s="16">
        <f t="shared" si="312"/>
        <v>0.55873634789862503</v>
      </c>
      <c r="J1636" s="13">
        <f t="shared" si="306"/>
        <v>0.55873514176600814</v>
      </c>
      <c r="K1636" s="13">
        <f t="shared" si="307"/>
        <v>1.2061326168932851E-6</v>
      </c>
      <c r="L1636" s="13">
        <f t="shared" si="308"/>
        <v>0</v>
      </c>
      <c r="M1636" s="13">
        <f t="shared" si="313"/>
        <v>9.2408699628734978E-2</v>
      </c>
      <c r="N1636" s="13">
        <f t="shared" si="309"/>
        <v>4.8437470921980546E-3</v>
      </c>
      <c r="O1636" s="13">
        <f t="shared" si="310"/>
        <v>4.8437470921980546E-3</v>
      </c>
      <c r="Q1636">
        <v>29.455027828401018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2.5733333329999999</v>
      </c>
      <c r="G1637" s="13">
        <f t="shared" si="304"/>
        <v>0</v>
      </c>
      <c r="H1637" s="13">
        <f t="shared" si="305"/>
        <v>2.5733333329999999</v>
      </c>
      <c r="I1637" s="16">
        <f t="shared" si="312"/>
        <v>2.5733345391326168</v>
      </c>
      <c r="J1637" s="13">
        <f t="shared" si="306"/>
        <v>2.5732017373453449</v>
      </c>
      <c r="K1637" s="13">
        <f t="shared" si="307"/>
        <v>1.3280178727193004E-4</v>
      </c>
      <c r="L1637" s="13">
        <f t="shared" si="308"/>
        <v>0</v>
      </c>
      <c r="M1637" s="13">
        <f t="shared" si="313"/>
        <v>8.7564952536536927E-2</v>
      </c>
      <c r="N1637" s="13">
        <f t="shared" si="309"/>
        <v>4.5898544826554625E-3</v>
      </c>
      <c r="O1637" s="13">
        <f t="shared" si="310"/>
        <v>4.5898544826554625E-3</v>
      </c>
      <c r="Q1637">
        <v>28.566400193548379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6.6666670000000003E-3</v>
      </c>
      <c r="G1638" s="13">
        <f t="shared" si="304"/>
        <v>0</v>
      </c>
      <c r="H1638" s="13">
        <f t="shared" si="305"/>
        <v>6.6666670000000003E-3</v>
      </c>
      <c r="I1638" s="16">
        <f t="shared" si="312"/>
        <v>6.7994687872719303E-3</v>
      </c>
      <c r="J1638" s="13">
        <f t="shared" si="306"/>
        <v>6.7994687846490076E-3</v>
      </c>
      <c r="K1638" s="13">
        <f t="shared" si="307"/>
        <v>2.622922712358644E-12</v>
      </c>
      <c r="L1638" s="13">
        <f t="shared" si="308"/>
        <v>0</v>
      </c>
      <c r="M1638" s="13">
        <f t="shared" si="313"/>
        <v>8.2975098053881466E-2</v>
      </c>
      <c r="N1638" s="13">
        <f t="shared" si="309"/>
        <v>4.349270052907017E-3</v>
      </c>
      <c r="O1638" s="13">
        <f t="shared" si="310"/>
        <v>4.349270052907017E-3</v>
      </c>
      <c r="Q1638">
        <v>28.063461368337968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2.6551487051918041</v>
      </c>
      <c r="G1639" s="13">
        <f t="shared" si="304"/>
        <v>0</v>
      </c>
      <c r="H1639" s="13">
        <f t="shared" si="305"/>
        <v>2.6551487051918041</v>
      </c>
      <c r="I1639" s="16">
        <f t="shared" si="312"/>
        <v>2.6551487051944269</v>
      </c>
      <c r="J1639" s="13">
        <f t="shared" si="306"/>
        <v>2.6548451539952209</v>
      </c>
      <c r="K1639" s="13">
        <f t="shared" si="307"/>
        <v>3.0355119920599805E-4</v>
      </c>
      <c r="L1639" s="13">
        <f t="shared" si="308"/>
        <v>0</v>
      </c>
      <c r="M1639" s="13">
        <f t="shared" si="313"/>
        <v>7.8625828000974451E-2</v>
      </c>
      <c r="N1639" s="13">
        <f t="shared" si="309"/>
        <v>4.1212962338121571E-3</v>
      </c>
      <c r="O1639" s="13">
        <f t="shared" si="310"/>
        <v>4.1212962338121571E-3</v>
      </c>
      <c r="Q1639">
        <v>23.262412416939949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15.135196621797959</v>
      </c>
      <c r="G1640" s="13">
        <f t="shared" si="304"/>
        <v>0</v>
      </c>
      <c r="H1640" s="13">
        <f t="shared" si="305"/>
        <v>15.135196621797959</v>
      </c>
      <c r="I1640" s="16">
        <f t="shared" si="312"/>
        <v>15.135500172997165</v>
      </c>
      <c r="J1640" s="13">
        <f t="shared" si="306"/>
        <v>14.997751690927389</v>
      </c>
      <c r="K1640" s="13">
        <f t="shared" si="307"/>
        <v>0.1377484820697763</v>
      </c>
      <c r="L1640" s="13">
        <f t="shared" si="308"/>
        <v>0</v>
      </c>
      <c r="M1640" s="13">
        <f t="shared" si="313"/>
        <v>7.4504531767162291E-2</v>
      </c>
      <c r="N1640" s="13">
        <f t="shared" si="309"/>
        <v>3.9052720204121563E-3</v>
      </c>
      <c r="O1640" s="13">
        <f t="shared" si="310"/>
        <v>3.9052720204121563E-3</v>
      </c>
      <c r="Q1640">
        <v>16.82613777683644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103.2260767954064</v>
      </c>
      <c r="G1641" s="13">
        <f t="shared" si="304"/>
        <v>0.92189382020422705</v>
      </c>
      <c r="H1641" s="13">
        <f t="shared" si="305"/>
        <v>102.30418297520217</v>
      </c>
      <c r="I1641" s="16">
        <f t="shared" si="312"/>
        <v>102.44193145727195</v>
      </c>
      <c r="J1641" s="13">
        <f t="shared" si="306"/>
        <v>71.879850929433033</v>
      </c>
      <c r="K1641" s="13">
        <f t="shared" si="307"/>
        <v>30.562080527838916</v>
      </c>
      <c r="L1641" s="13">
        <f t="shared" si="308"/>
        <v>0.59005958553326343</v>
      </c>
      <c r="M1641" s="13">
        <f t="shared" si="313"/>
        <v>0.66065884528001362</v>
      </c>
      <c r="N1641" s="13">
        <f t="shared" si="309"/>
        <v>3.4629470749147011E-2</v>
      </c>
      <c r="O1641" s="13">
        <f t="shared" si="310"/>
        <v>0.95652329095337407</v>
      </c>
      <c r="Q1641">
        <v>15.409320562617239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142.13460180270789</v>
      </c>
      <c r="G1642" s="13">
        <f t="shared" si="304"/>
        <v>1.7000643203502568</v>
      </c>
      <c r="H1642" s="13">
        <f t="shared" si="305"/>
        <v>140.43453748235763</v>
      </c>
      <c r="I1642" s="16">
        <f t="shared" si="312"/>
        <v>170.40655842466327</v>
      </c>
      <c r="J1642" s="13">
        <f t="shared" si="306"/>
        <v>77.534831656543574</v>
      </c>
      <c r="K1642" s="13">
        <f t="shared" si="307"/>
        <v>92.8717267681197</v>
      </c>
      <c r="L1642" s="13">
        <f t="shared" si="308"/>
        <v>3.1311808300202015</v>
      </c>
      <c r="M1642" s="13">
        <f t="shared" si="313"/>
        <v>3.7572102045510682</v>
      </c>
      <c r="N1642" s="13">
        <f t="shared" si="309"/>
        <v>0.19694007248438788</v>
      </c>
      <c r="O1642" s="13">
        <f t="shared" si="310"/>
        <v>1.8970043928346447</v>
      </c>
      <c r="Q1642">
        <v>13.28392422258065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39.685621663686433</v>
      </c>
      <c r="G1643" s="13">
        <f t="shared" si="304"/>
        <v>0</v>
      </c>
      <c r="H1643" s="13">
        <f t="shared" si="305"/>
        <v>39.685621663686433</v>
      </c>
      <c r="I1643" s="16">
        <f t="shared" si="312"/>
        <v>129.42616760178592</v>
      </c>
      <c r="J1643" s="13">
        <f t="shared" si="306"/>
        <v>82.585986051050568</v>
      </c>
      <c r="K1643" s="13">
        <f t="shared" si="307"/>
        <v>46.840181550735352</v>
      </c>
      <c r="L1643" s="13">
        <f t="shared" si="308"/>
        <v>1.2539155183638699</v>
      </c>
      <c r="M1643" s="13">
        <f t="shared" si="313"/>
        <v>4.8141856504305505</v>
      </c>
      <c r="N1643" s="13">
        <f t="shared" si="309"/>
        <v>0.25234310015464717</v>
      </c>
      <c r="O1643" s="13">
        <f t="shared" si="310"/>
        <v>0.25234310015464717</v>
      </c>
      <c r="Q1643">
        <v>16.284920796765249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16.550201393866828</v>
      </c>
      <c r="G1644" s="13">
        <f t="shared" si="304"/>
        <v>0</v>
      </c>
      <c r="H1644" s="13">
        <f t="shared" si="305"/>
        <v>16.550201393866828</v>
      </c>
      <c r="I1644" s="16">
        <f t="shared" si="312"/>
        <v>62.136467426238312</v>
      </c>
      <c r="J1644" s="13">
        <f t="shared" si="306"/>
        <v>53.824795078149407</v>
      </c>
      <c r="K1644" s="13">
        <f t="shared" si="307"/>
        <v>8.311672348088905</v>
      </c>
      <c r="L1644" s="13">
        <f t="shared" si="308"/>
        <v>0</v>
      </c>
      <c r="M1644" s="13">
        <f t="shared" si="313"/>
        <v>4.5618425502759035</v>
      </c>
      <c r="N1644" s="13">
        <f t="shared" si="309"/>
        <v>0.23911614032812628</v>
      </c>
      <c r="O1644" s="13">
        <f t="shared" si="310"/>
        <v>0.23911614032812628</v>
      </c>
      <c r="Q1644">
        <v>16.346904698395601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33.41280513474215</v>
      </c>
      <c r="G1645" s="13">
        <f t="shared" si="304"/>
        <v>0</v>
      </c>
      <c r="H1645" s="13">
        <f t="shared" si="305"/>
        <v>33.41280513474215</v>
      </c>
      <c r="I1645" s="16">
        <f t="shared" si="312"/>
        <v>41.724477482831055</v>
      </c>
      <c r="J1645" s="13">
        <f t="shared" si="306"/>
        <v>38.997841227842777</v>
      </c>
      <c r="K1645" s="13">
        <f t="shared" si="307"/>
        <v>2.7266362549882786</v>
      </c>
      <c r="L1645" s="13">
        <f t="shared" si="308"/>
        <v>0</v>
      </c>
      <c r="M1645" s="13">
        <f t="shared" si="313"/>
        <v>4.3227264099477773</v>
      </c>
      <c r="N1645" s="13">
        <f t="shared" si="309"/>
        <v>0.22658249237003047</v>
      </c>
      <c r="O1645" s="13">
        <f t="shared" si="310"/>
        <v>0.22658249237003047</v>
      </c>
      <c r="Q1645">
        <v>16.602339589566348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11.169694145125201</v>
      </c>
      <c r="G1646" s="13">
        <f t="shared" si="304"/>
        <v>0</v>
      </c>
      <c r="H1646" s="13">
        <f t="shared" si="305"/>
        <v>11.169694145125201</v>
      </c>
      <c r="I1646" s="16">
        <f t="shared" si="312"/>
        <v>13.896330400113479</v>
      </c>
      <c r="J1646" s="13">
        <f t="shared" si="306"/>
        <v>13.855411889073046</v>
      </c>
      <c r="K1646" s="13">
        <f t="shared" si="307"/>
        <v>4.0918511040432648E-2</v>
      </c>
      <c r="L1646" s="13">
        <f t="shared" si="308"/>
        <v>0</v>
      </c>
      <c r="M1646" s="13">
        <f t="shared" si="313"/>
        <v>4.0961439175777468</v>
      </c>
      <c r="N1646" s="13">
        <f t="shared" si="309"/>
        <v>0.21470581525013033</v>
      </c>
      <c r="O1646" s="13">
        <f t="shared" si="310"/>
        <v>0.21470581525013033</v>
      </c>
      <c r="Q1646">
        <v>23.670763136680868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6.6666670000000003E-3</v>
      </c>
      <c r="G1647" s="13">
        <f t="shared" si="304"/>
        <v>0</v>
      </c>
      <c r="H1647" s="13">
        <f t="shared" si="305"/>
        <v>6.6666670000000003E-3</v>
      </c>
      <c r="I1647" s="16">
        <f t="shared" si="312"/>
        <v>4.7585178040432649E-2</v>
      </c>
      <c r="J1647" s="13">
        <f t="shared" si="306"/>
        <v>4.7585176912616198E-2</v>
      </c>
      <c r="K1647" s="13">
        <f t="shared" si="307"/>
        <v>1.1278164513406352E-9</v>
      </c>
      <c r="L1647" s="13">
        <f t="shared" si="308"/>
        <v>0</v>
      </c>
      <c r="M1647" s="13">
        <f t="shared" si="313"/>
        <v>3.8814381023276163</v>
      </c>
      <c r="N1647" s="13">
        <f t="shared" si="309"/>
        <v>0.20345167281035895</v>
      </c>
      <c r="O1647" s="13">
        <f t="shared" si="310"/>
        <v>0.20345167281035895</v>
      </c>
      <c r="Q1647">
        <v>26.407003056177089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1.058575323013967</v>
      </c>
      <c r="G1648" s="13">
        <f t="shared" si="304"/>
        <v>0</v>
      </c>
      <c r="H1648" s="13">
        <f t="shared" si="305"/>
        <v>1.058575323013967</v>
      </c>
      <c r="I1648" s="16">
        <f t="shared" si="312"/>
        <v>1.0585753241417835</v>
      </c>
      <c r="J1648" s="13">
        <f t="shared" si="306"/>
        <v>1.0585652327581432</v>
      </c>
      <c r="K1648" s="13">
        <f t="shared" si="307"/>
        <v>1.0091383640276064E-5</v>
      </c>
      <c r="L1648" s="13">
        <f t="shared" si="308"/>
        <v>0</v>
      </c>
      <c r="M1648" s="13">
        <f t="shared" si="313"/>
        <v>3.6779864295172575</v>
      </c>
      <c r="N1648" s="13">
        <f t="shared" si="309"/>
        <v>0.19278743391794659</v>
      </c>
      <c r="O1648" s="13">
        <f t="shared" si="310"/>
        <v>0.19278743391794659</v>
      </c>
      <c r="Q1648">
        <v>27.92069219354838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1.478142985512368</v>
      </c>
      <c r="G1649" s="13">
        <f t="shared" si="304"/>
        <v>0</v>
      </c>
      <c r="H1649" s="13">
        <f t="shared" si="305"/>
        <v>1.478142985512368</v>
      </c>
      <c r="I1649" s="16">
        <f t="shared" si="312"/>
        <v>1.4781530768960083</v>
      </c>
      <c r="J1649" s="13">
        <f t="shared" si="306"/>
        <v>1.4781281427524124</v>
      </c>
      <c r="K1649" s="13">
        <f t="shared" si="307"/>
        <v>2.4934143595833902E-5</v>
      </c>
      <c r="L1649" s="13">
        <f t="shared" si="308"/>
        <v>0</v>
      </c>
      <c r="M1649" s="13">
        <f t="shared" si="313"/>
        <v>3.485198995599311</v>
      </c>
      <c r="N1649" s="13">
        <f t="shared" si="309"/>
        <v>0.18268217785218541</v>
      </c>
      <c r="O1649" s="13">
        <f t="shared" si="310"/>
        <v>0.18268217785218541</v>
      </c>
      <c r="Q1649">
        <v>28.636250482539481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2.5792661967401691</v>
      </c>
      <c r="G1650" s="13">
        <f t="shared" si="304"/>
        <v>0</v>
      </c>
      <c r="H1650" s="13">
        <f t="shared" si="305"/>
        <v>2.5792661967401691</v>
      </c>
      <c r="I1650" s="16">
        <f t="shared" si="312"/>
        <v>2.5792911308837647</v>
      </c>
      <c r="J1650" s="13">
        <f t="shared" si="306"/>
        <v>2.5791169590309755</v>
      </c>
      <c r="K1650" s="13">
        <f t="shared" si="307"/>
        <v>1.7417185278922886E-4</v>
      </c>
      <c r="L1650" s="13">
        <f t="shared" si="308"/>
        <v>0</v>
      </c>
      <c r="M1650" s="13">
        <f t="shared" si="313"/>
        <v>3.3025168177471258</v>
      </c>
      <c r="N1650" s="13">
        <f t="shared" si="309"/>
        <v>0.17310660465049546</v>
      </c>
      <c r="O1650" s="13">
        <f t="shared" si="310"/>
        <v>0.17310660465049546</v>
      </c>
      <c r="Q1650">
        <v>26.629466225367889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2.264324321444533</v>
      </c>
      <c r="G1651" s="13">
        <f t="shared" si="304"/>
        <v>0</v>
      </c>
      <c r="H1651" s="13">
        <f t="shared" si="305"/>
        <v>2.264324321444533</v>
      </c>
      <c r="I1651" s="16">
        <f t="shared" si="312"/>
        <v>2.2644984932973222</v>
      </c>
      <c r="J1651" s="13">
        <f t="shared" si="306"/>
        <v>2.264284658049494</v>
      </c>
      <c r="K1651" s="13">
        <f t="shared" si="307"/>
        <v>2.1383524782825347E-4</v>
      </c>
      <c r="L1651" s="13">
        <f t="shared" si="308"/>
        <v>0</v>
      </c>
      <c r="M1651" s="13">
        <f t="shared" si="313"/>
        <v>3.1294102130966301</v>
      </c>
      <c r="N1651" s="13">
        <f t="shared" si="309"/>
        <v>0.16403295015384259</v>
      </c>
      <c r="O1651" s="13">
        <f t="shared" si="310"/>
        <v>0.16403295015384259</v>
      </c>
      <c r="Q1651">
        <v>22.359933323574769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3.8034340884009761</v>
      </c>
      <c r="G1652" s="13">
        <f t="shared" si="304"/>
        <v>0</v>
      </c>
      <c r="H1652" s="13">
        <f t="shared" si="305"/>
        <v>3.8034340884009761</v>
      </c>
      <c r="I1652" s="16">
        <f t="shared" si="312"/>
        <v>3.8036479236488043</v>
      </c>
      <c r="J1652" s="13">
        <f t="shared" si="306"/>
        <v>3.8018139233688419</v>
      </c>
      <c r="K1652" s="13">
        <f t="shared" si="307"/>
        <v>1.8340002799623889E-3</v>
      </c>
      <c r="L1652" s="13">
        <f t="shared" si="308"/>
        <v>0</v>
      </c>
      <c r="M1652" s="13">
        <f t="shared" si="313"/>
        <v>2.9653772629427877</v>
      </c>
      <c r="N1652" s="13">
        <f t="shared" si="309"/>
        <v>0.15543490550518402</v>
      </c>
      <c r="O1652" s="13">
        <f t="shared" si="310"/>
        <v>0.15543490550518402</v>
      </c>
      <c r="Q1652">
        <v>18.163511431891141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17.232839812219382</v>
      </c>
      <c r="G1653" s="13">
        <f t="shared" si="304"/>
        <v>0</v>
      </c>
      <c r="H1653" s="13">
        <f t="shared" si="305"/>
        <v>17.232839812219382</v>
      </c>
      <c r="I1653" s="16">
        <f t="shared" si="312"/>
        <v>17.234673812499345</v>
      </c>
      <c r="J1653" s="13">
        <f t="shared" si="306"/>
        <v>16.927385341741999</v>
      </c>
      <c r="K1653" s="13">
        <f t="shared" si="307"/>
        <v>0.30728847075734578</v>
      </c>
      <c r="L1653" s="13">
        <f t="shared" si="308"/>
        <v>0</v>
      </c>
      <c r="M1653" s="13">
        <f t="shared" si="313"/>
        <v>2.8099423574376035</v>
      </c>
      <c r="N1653" s="13">
        <f t="shared" si="309"/>
        <v>0.14728754086752924</v>
      </c>
      <c r="O1653" s="13">
        <f t="shared" si="310"/>
        <v>0.14728754086752924</v>
      </c>
      <c r="Q1653">
        <v>13.77167461214121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44.838649081495227</v>
      </c>
      <c r="G1654" s="13">
        <f t="shared" si="304"/>
        <v>0</v>
      </c>
      <c r="H1654" s="13">
        <f t="shared" si="305"/>
        <v>44.838649081495227</v>
      </c>
      <c r="I1654" s="16">
        <f t="shared" si="312"/>
        <v>45.145937552252576</v>
      </c>
      <c r="J1654" s="13">
        <f t="shared" si="306"/>
        <v>39.393005754684097</v>
      </c>
      <c r="K1654" s="13">
        <f t="shared" si="307"/>
        <v>5.7529317975684791</v>
      </c>
      <c r="L1654" s="13">
        <f t="shared" si="308"/>
        <v>0</v>
      </c>
      <c r="M1654" s="13">
        <f t="shared" si="313"/>
        <v>2.6626548165700741</v>
      </c>
      <c r="N1654" s="13">
        <f t="shared" si="309"/>
        <v>0.13956723314043887</v>
      </c>
      <c r="O1654" s="13">
        <f t="shared" si="310"/>
        <v>0.13956723314043887</v>
      </c>
      <c r="Q1654">
        <v>12.16195022258065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61.59009761287794</v>
      </c>
      <c r="G1655" s="13">
        <f t="shared" si="304"/>
        <v>8.9174236553657804E-2</v>
      </c>
      <c r="H1655" s="13">
        <f t="shared" si="305"/>
        <v>61.50092337632428</v>
      </c>
      <c r="I1655" s="16">
        <f t="shared" si="312"/>
        <v>67.253855173892759</v>
      </c>
      <c r="J1655" s="13">
        <f t="shared" si="306"/>
        <v>56.009511681999335</v>
      </c>
      <c r="K1655" s="13">
        <f t="shared" si="307"/>
        <v>11.244343491893424</v>
      </c>
      <c r="L1655" s="13">
        <f t="shared" si="308"/>
        <v>0</v>
      </c>
      <c r="M1655" s="13">
        <f t="shared" si="313"/>
        <v>2.5230875834296351</v>
      </c>
      <c r="N1655" s="13">
        <f t="shared" si="309"/>
        <v>0.13225159746537613</v>
      </c>
      <c r="O1655" s="13">
        <f t="shared" si="310"/>
        <v>0.22142583401903393</v>
      </c>
      <c r="Q1655">
        <v>15.451437062021631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36.059865652826737</v>
      </c>
      <c r="G1656" s="13">
        <f t="shared" si="304"/>
        <v>0</v>
      </c>
      <c r="H1656" s="13">
        <f t="shared" si="305"/>
        <v>36.059865652826737</v>
      </c>
      <c r="I1656" s="16">
        <f t="shared" si="312"/>
        <v>47.304209144720161</v>
      </c>
      <c r="J1656" s="13">
        <f t="shared" si="306"/>
        <v>43.654118498498988</v>
      </c>
      <c r="K1656" s="13">
        <f t="shared" si="307"/>
        <v>3.6500906462211731</v>
      </c>
      <c r="L1656" s="13">
        <f t="shared" si="308"/>
        <v>0</v>
      </c>
      <c r="M1656" s="13">
        <f t="shared" si="313"/>
        <v>2.3908359859642592</v>
      </c>
      <c r="N1656" s="13">
        <f t="shared" si="309"/>
        <v>0.12531942232131354</v>
      </c>
      <c r="O1656" s="13">
        <f t="shared" si="310"/>
        <v>0.12531942232131354</v>
      </c>
      <c r="Q1656">
        <v>17.06801890213319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57.797972596371622</v>
      </c>
      <c r="G1657" s="13">
        <f t="shared" si="304"/>
        <v>1.3331736223531437E-2</v>
      </c>
      <c r="H1657" s="13">
        <f t="shared" si="305"/>
        <v>57.784640860148087</v>
      </c>
      <c r="I1657" s="16">
        <f t="shared" si="312"/>
        <v>61.434731506369261</v>
      </c>
      <c r="J1657" s="13">
        <f t="shared" si="306"/>
        <v>53.345353956454822</v>
      </c>
      <c r="K1657" s="13">
        <f t="shared" si="307"/>
        <v>8.0893775499144382</v>
      </c>
      <c r="L1657" s="13">
        <f t="shared" si="308"/>
        <v>0</v>
      </c>
      <c r="M1657" s="13">
        <f t="shared" si="313"/>
        <v>2.2655165636429455</v>
      </c>
      <c r="N1657" s="13">
        <f t="shared" si="309"/>
        <v>0.11875060802240474</v>
      </c>
      <c r="O1657" s="13">
        <f t="shared" si="310"/>
        <v>0.13208234424593618</v>
      </c>
      <c r="Q1657">
        <v>16.323663984364309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3.6575356514773261</v>
      </c>
      <c r="G1658" s="13">
        <f t="shared" si="304"/>
        <v>0</v>
      </c>
      <c r="H1658" s="13">
        <f t="shared" si="305"/>
        <v>3.6575356514773261</v>
      </c>
      <c r="I1658" s="16">
        <f t="shared" si="312"/>
        <v>11.746913201391765</v>
      </c>
      <c r="J1658" s="13">
        <f t="shared" si="306"/>
        <v>11.713390652329098</v>
      </c>
      <c r="K1658" s="13">
        <f t="shared" si="307"/>
        <v>3.352254906266694E-2</v>
      </c>
      <c r="L1658" s="13">
        <f t="shared" si="308"/>
        <v>0</v>
      </c>
      <c r="M1658" s="13">
        <f t="shared" si="313"/>
        <v>2.1467659556205407</v>
      </c>
      <c r="N1658" s="13">
        <f t="shared" si="309"/>
        <v>0.11252610843939781</v>
      </c>
      <c r="O1658" s="13">
        <f t="shared" si="310"/>
        <v>0.11252610843939781</v>
      </c>
      <c r="Q1658">
        <v>21.50879564861782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1.033010112615492</v>
      </c>
      <c r="G1659" s="13">
        <f t="shared" si="304"/>
        <v>0</v>
      </c>
      <c r="H1659" s="13">
        <f t="shared" si="305"/>
        <v>1.033010112615492</v>
      </c>
      <c r="I1659" s="16">
        <f t="shared" si="312"/>
        <v>1.066532661678159</v>
      </c>
      <c r="J1659" s="13">
        <f t="shared" si="306"/>
        <v>1.0665148764224714</v>
      </c>
      <c r="K1659" s="13">
        <f t="shared" si="307"/>
        <v>1.7785255687519097E-5</v>
      </c>
      <c r="L1659" s="13">
        <f t="shared" si="308"/>
        <v>0</v>
      </c>
      <c r="M1659" s="13">
        <f t="shared" si="313"/>
        <v>2.0342398471811429</v>
      </c>
      <c r="N1659" s="13">
        <f t="shared" si="309"/>
        <v>0.10662787577581198</v>
      </c>
      <c r="O1659" s="13">
        <f t="shared" si="310"/>
        <v>0.10662787577581198</v>
      </c>
      <c r="Q1659">
        <v>23.982803386495949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0.25951832334014741</v>
      </c>
      <c r="G1660" s="13">
        <f t="shared" si="304"/>
        <v>0</v>
      </c>
      <c r="H1660" s="13">
        <f t="shared" si="305"/>
        <v>0.25951832334014741</v>
      </c>
      <c r="I1660" s="16">
        <f t="shared" si="312"/>
        <v>0.25953610859583492</v>
      </c>
      <c r="J1660" s="13">
        <f t="shared" si="306"/>
        <v>0.25953600886876044</v>
      </c>
      <c r="K1660" s="13">
        <f t="shared" si="307"/>
        <v>9.9727074487354628E-8</v>
      </c>
      <c r="L1660" s="13">
        <f t="shared" si="308"/>
        <v>0</v>
      </c>
      <c r="M1660" s="13">
        <f t="shared" si="313"/>
        <v>1.927611971405331</v>
      </c>
      <c r="N1660" s="13">
        <f t="shared" si="309"/>
        <v>0.1010388082387579</v>
      </c>
      <c r="O1660" s="13">
        <f t="shared" si="310"/>
        <v>0.1010388082387579</v>
      </c>
      <c r="Q1660">
        <v>30.90073319354838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3.5722776994829988</v>
      </c>
      <c r="G1661" s="13">
        <f t="shared" si="304"/>
        <v>0</v>
      </c>
      <c r="H1661" s="13">
        <f t="shared" si="305"/>
        <v>3.5722776994829988</v>
      </c>
      <c r="I1661" s="16">
        <f t="shared" si="312"/>
        <v>3.5722777992100734</v>
      </c>
      <c r="J1661" s="13">
        <f t="shared" si="306"/>
        <v>3.571756520955454</v>
      </c>
      <c r="K1661" s="13">
        <f t="shared" si="307"/>
        <v>5.2127825461933952E-4</v>
      </c>
      <c r="L1661" s="13">
        <f t="shared" si="308"/>
        <v>0</v>
      </c>
      <c r="M1661" s="13">
        <f t="shared" si="313"/>
        <v>1.8265731631665731</v>
      </c>
      <c r="N1661" s="13">
        <f t="shared" si="309"/>
        <v>9.5742700452673898E-2</v>
      </c>
      <c r="O1661" s="13">
        <f t="shared" si="310"/>
        <v>9.5742700452673898E-2</v>
      </c>
      <c r="Q1661">
        <v>25.765181603302171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8.1673649979485354</v>
      </c>
      <c r="G1662" s="13">
        <f t="shared" si="304"/>
        <v>0</v>
      </c>
      <c r="H1662" s="13">
        <f t="shared" si="305"/>
        <v>8.1673649979485354</v>
      </c>
      <c r="I1662" s="16">
        <f t="shared" si="312"/>
        <v>8.1678862762031557</v>
      </c>
      <c r="J1662" s="13">
        <f t="shared" si="306"/>
        <v>8.1607325563499806</v>
      </c>
      <c r="K1662" s="13">
        <f t="shared" si="307"/>
        <v>7.1537198531750334E-3</v>
      </c>
      <c r="L1662" s="13">
        <f t="shared" si="308"/>
        <v>0</v>
      </c>
      <c r="M1662" s="13">
        <f t="shared" si="313"/>
        <v>1.7308304627138993</v>
      </c>
      <c r="N1662" s="13">
        <f t="shared" si="309"/>
        <v>9.0724196472204283E-2</v>
      </c>
      <c r="O1662" s="13">
        <f t="shared" si="310"/>
        <v>9.0724196472204283E-2</v>
      </c>
      <c r="Q1662">
        <v>24.7635112481642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6.6503984737346311</v>
      </c>
      <c r="G1663" s="13">
        <f t="shared" si="304"/>
        <v>0</v>
      </c>
      <c r="H1663" s="13">
        <f t="shared" si="305"/>
        <v>6.6503984737346311</v>
      </c>
      <c r="I1663" s="16">
        <f t="shared" si="312"/>
        <v>6.6575521935878061</v>
      </c>
      <c r="J1663" s="13">
        <f t="shared" si="306"/>
        <v>6.6511019415092658</v>
      </c>
      <c r="K1663" s="13">
        <f t="shared" si="307"/>
        <v>6.4502520785403306E-3</v>
      </c>
      <c r="L1663" s="13">
        <f t="shared" si="308"/>
        <v>0</v>
      </c>
      <c r="M1663" s="13">
        <f t="shared" si="313"/>
        <v>1.640106266241695</v>
      </c>
      <c r="N1663" s="13">
        <f t="shared" si="309"/>
        <v>8.5968745257981191E-2</v>
      </c>
      <c r="O1663" s="13">
        <f t="shared" si="310"/>
        <v>8.5968745257981191E-2</v>
      </c>
      <c r="Q1663">
        <v>21.137039680468909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13.898864989318991</v>
      </c>
      <c r="G1664" s="13">
        <f t="shared" si="304"/>
        <v>0</v>
      </c>
      <c r="H1664" s="13">
        <f t="shared" si="305"/>
        <v>13.898864989318991</v>
      </c>
      <c r="I1664" s="16">
        <f t="shared" si="312"/>
        <v>13.905315241397531</v>
      </c>
      <c r="J1664" s="13">
        <f t="shared" si="306"/>
        <v>13.823916038833966</v>
      </c>
      <c r="K1664" s="13">
        <f t="shared" si="307"/>
        <v>8.1399202563565254E-2</v>
      </c>
      <c r="L1664" s="13">
        <f t="shared" si="308"/>
        <v>0</v>
      </c>
      <c r="M1664" s="13">
        <f t="shared" si="313"/>
        <v>1.5541375209837138</v>
      </c>
      <c r="N1664" s="13">
        <f t="shared" si="309"/>
        <v>8.1462558486213477E-2</v>
      </c>
      <c r="O1664" s="13">
        <f t="shared" si="310"/>
        <v>8.1462558486213477E-2</v>
      </c>
      <c r="Q1664">
        <v>18.785374273714869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19.73764452572318</v>
      </c>
      <c r="G1665" s="13">
        <f t="shared" si="304"/>
        <v>0</v>
      </c>
      <c r="H1665" s="13">
        <f t="shared" si="305"/>
        <v>19.73764452572318</v>
      </c>
      <c r="I1665" s="16">
        <f t="shared" si="312"/>
        <v>19.819043728286744</v>
      </c>
      <c r="J1665" s="13">
        <f t="shared" si="306"/>
        <v>19.4748282558798</v>
      </c>
      <c r="K1665" s="13">
        <f t="shared" si="307"/>
        <v>0.34421547240694395</v>
      </c>
      <c r="L1665" s="13">
        <f t="shared" si="308"/>
        <v>0</v>
      </c>
      <c r="M1665" s="13">
        <f t="shared" si="313"/>
        <v>1.4726749624975004</v>
      </c>
      <c r="N1665" s="13">
        <f t="shared" si="309"/>
        <v>7.7192570569752067E-2</v>
      </c>
      <c r="O1665" s="13">
        <f t="shared" si="310"/>
        <v>7.7192570569752067E-2</v>
      </c>
      <c r="Q1665">
        <v>15.974276714074239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3.14</v>
      </c>
      <c r="G1666" s="13">
        <f t="shared" si="304"/>
        <v>0</v>
      </c>
      <c r="H1666" s="13">
        <f t="shared" si="305"/>
        <v>3.14</v>
      </c>
      <c r="I1666" s="16">
        <f t="shared" si="312"/>
        <v>3.4842154724069441</v>
      </c>
      <c r="J1666" s="13">
        <f t="shared" si="306"/>
        <v>3.4815616798493423</v>
      </c>
      <c r="K1666" s="13">
        <f t="shared" si="307"/>
        <v>2.6537925576017862E-3</v>
      </c>
      <c r="L1666" s="13">
        <f t="shared" si="308"/>
        <v>0</v>
      </c>
      <c r="M1666" s="13">
        <f t="shared" si="313"/>
        <v>1.3954823919277484</v>
      </c>
      <c r="N1666" s="13">
        <f t="shared" si="309"/>
        <v>7.3146400774714043E-2</v>
      </c>
      <c r="O1666" s="13">
        <f t="shared" si="310"/>
        <v>7.3146400774714043E-2</v>
      </c>
      <c r="Q1666">
        <v>13.63850622258065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15.68220885541411</v>
      </c>
      <c r="G1667" s="13">
        <f t="shared" si="304"/>
        <v>0</v>
      </c>
      <c r="H1667" s="13">
        <f t="shared" si="305"/>
        <v>15.68220885541411</v>
      </c>
      <c r="I1667" s="16">
        <f t="shared" si="312"/>
        <v>15.684862647971713</v>
      </c>
      <c r="J1667" s="13">
        <f t="shared" si="306"/>
        <v>15.512006669560328</v>
      </c>
      <c r="K1667" s="13">
        <f t="shared" si="307"/>
        <v>0.17285597841138411</v>
      </c>
      <c r="L1667" s="13">
        <f t="shared" si="308"/>
        <v>0</v>
      </c>
      <c r="M1667" s="13">
        <f t="shared" si="313"/>
        <v>1.3223359911530344</v>
      </c>
      <c r="N1667" s="13">
        <f t="shared" si="309"/>
        <v>6.9312317322823294E-2</v>
      </c>
      <c r="O1667" s="13">
        <f t="shared" si="310"/>
        <v>6.9312317322823294E-2</v>
      </c>
      <c r="Q1667">
        <v>15.9503577077987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27.535679428757501</v>
      </c>
      <c r="G1668" s="13">
        <f t="shared" si="304"/>
        <v>0</v>
      </c>
      <c r="H1668" s="13">
        <f t="shared" si="305"/>
        <v>27.535679428757501</v>
      </c>
      <c r="I1668" s="16">
        <f t="shared" si="312"/>
        <v>27.708535407168885</v>
      </c>
      <c r="J1668" s="13">
        <f t="shared" si="306"/>
        <v>26.930238931771516</v>
      </c>
      <c r="K1668" s="13">
        <f t="shared" si="307"/>
        <v>0.77829647539736868</v>
      </c>
      <c r="L1668" s="13">
        <f t="shared" si="308"/>
        <v>0</v>
      </c>
      <c r="M1668" s="13">
        <f t="shared" si="313"/>
        <v>1.253023673830211</v>
      </c>
      <c r="N1668" s="13">
        <f t="shared" si="309"/>
        <v>6.5679203375383466E-2</v>
      </c>
      <c r="O1668" s="13">
        <f t="shared" si="310"/>
        <v>6.5679203375383466E-2</v>
      </c>
      <c r="Q1668">
        <v>17.204587677805009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16.743878381703379</v>
      </c>
      <c r="G1669" s="13">
        <f t="shared" si="304"/>
        <v>0</v>
      </c>
      <c r="H1669" s="13">
        <f t="shared" si="305"/>
        <v>16.743878381703379</v>
      </c>
      <c r="I1669" s="16">
        <f t="shared" si="312"/>
        <v>17.522174857100747</v>
      </c>
      <c r="J1669" s="13">
        <f t="shared" si="306"/>
        <v>17.399053141609425</v>
      </c>
      <c r="K1669" s="13">
        <f t="shared" si="307"/>
        <v>0.12312171549132245</v>
      </c>
      <c r="L1669" s="13">
        <f t="shared" si="308"/>
        <v>0</v>
      </c>
      <c r="M1669" s="13">
        <f t="shared" si="313"/>
        <v>1.1873444704548275</v>
      </c>
      <c r="N1669" s="13">
        <f t="shared" si="309"/>
        <v>6.2236524800254239E-2</v>
      </c>
      <c r="O1669" s="13">
        <f t="shared" si="310"/>
        <v>6.2236524800254239E-2</v>
      </c>
      <c r="Q1669">
        <v>20.748202350902979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4.844263177553251</v>
      </c>
      <c r="G1670" s="13">
        <f t="shared" ref="G1670:G1733" si="315">IF((F1670-$J$2)&gt;0,$I$2*(F1670-$J$2),0)</f>
        <v>0</v>
      </c>
      <c r="H1670" s="13">
        <f t="shared" ref="H1670:H1733" si="316">F1670-G1670</f>
        <v>4.844263177553251</v>
      </c>
      <c r="I1670" s="16">
        <f t="shared" si="312"/>
        <v>4.9673848930445734</v>
      </c>
      <c r="J1670" s="13">
        <f t="shared" ref="J1670:J1733" si="317">I1670/SQRT(1+(I1670/($K$2*(300+(25*Q1670)+0.05*(Q1670)^3)))^2)</f>
        <v>4.9655155515719391</v>
      </c>
      <c r="K1670" s="13">
        <f t="shared" ref="K1670:K1733" si="318">I1670-J1670</f>
        <v>1.8693414726342894E-3</v>
      </c>
      <c r="L1670" s="13">
        <f t="shared" ref="L1670:L1733" si="319">IF(K1670&gt;$N$2,(K1670-$N$2)/$L$2,0)</f>
        <v>0</v>
      </c>
      <c r="M1670" s="13">
        <f t="shared" si="313"/>
        <v>1.1251079456545732</v>
      </c>
      <c r="N1670" s="13">
        <f t="shared" ref="N1670:N1733" si="320">$M$2*M1670</f>
        <v>5.8974299628372223E-2</v>
      </c>
      <c r="O1670" s="13">
        <f t="shared" ref="O1670:O1733" si="321">N1670+G1670</f>
        <v>5.8974299628372223E-2</v>
      </c>
      <c r="Q1670">
        <v>23.696875818644219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0.97032657113249665</v>
      </c>
      <c r="G1671" s="13">
        <f t="shared" si="315"/>
        <v>0</v>
      </c>
      <c r="H1671" s="13">
        <f t="shared" si="316"/>
        <v>0.97032657113249665</v>
      </c>
      <c r="I1671" s="16">
        <f t="shared" ref="I1671:I1734" si="323">H1671+K1670-L1670</f>
        <v>0.97219591260513094</v>
      </c>
      <c r="J1671" s="13">
        <f t="shared" si="317"/>
        <v>0.97218775153435588</v>
      </c>
      <c r="K1671" s="13">
        <f t="shared" si="318"/>
        <v>8.1610707750590095E-6</v>
      </c>
      <c r="L1671" s="13">
        <f t="shared" si="319"/>
        <v>0</v>
      </c>
      <c r="M1671" s="13">
        <f t="shared" ref="M1671:M1734" si="324">L1671+M1670-N1670</f>
        <v>1.066133646026201</v>
      </c>
      <c r="N1671" s="13">
        <f t="shared" si="320"/>
        <v>5.5883069111256296E-2</v>
      </c>
      <c r="O1671" s="13">
        <f t="shared" si="321"/>
        <v>5.5883069111256296E-2</v>
      </c>
      <c r="Q1671">
        <v>27.604685361600389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0.30823023551853418</v>
      </c>
      <c r="G1672" s="13">
        <f t="shared" si="315"/>
        <v>0</v>
      </c>
      <c r="H1672" s="13">
        <f t="shared" si="316"/>
        <v>0.30823023551853418</v>
      </c>
      <c r="I1672" s="16">
        <f t="shared" si="323"/>
        <v>0.30823839658930924</v>
      </c>
      <c r="J1672" s="13">
        <f t="shared" si="317"/>
        <v>0.30823818260212849</v>
      </c>
      <c r="K1672" s="13">
        <f t="shared" si="318"/>
        <v>2.1398718075271717E-7</v>
      </c>
      <c r="L1672" s="13">
        <f t="shared" si="319"/>
        <v>0</v>
      </c>
      <c r="M1672" s="13">
        <f t="shared" si="324"/>
        <v>1.0102505769149446</v>
      </c>
      <c r="N1672" s="13">
        <f t="shared" si="320"/>
        <v>5.29538702955792E-2</v>
      </c>
      <c r="O1672" s="13">
        <f t="shared" si="321"/>
        <v>5.29538702955792E-2</v>
      </c>
      <c r="Q1672">
        <v>29.044533724820869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0.25720355256072858</v>
      </c>
      <c r="G1673" s="13">
        <f t="shared" si="315"/>
        <v>0</v>
      </c>
      <c r="H1673" s="13">
        <f t="shared" si="316"/>
        <v>0.25720355256072858</v>
      </c>
      <c r="I1673" s="16">
        <f t="shared" si="323"/>
        <v>0.25720376654790933</v>
      </c>
      <c r="J1673" s="13">
        <f t="shared" si="317"/>
        <v>0.25720364599246348</v>
      </c>
      <c r="K1673" s="13">
        <f t="shared" si="318"/>
        <v>1.2055544584832489E-7</v>
      </c>
      <c r="L1673" s="13">
        <f t="shared" si="319"/>
        <v>0</v>
      </c>
      <c r="M1673" s="13">
        <f t="shared" si="324"/>
        <v>0.95729670661936539</v>
      </c>
      <c r="N1673" s="13">
        <f t="shared" si="320"/>
        <v>5.0178210035286067E-2</v>
      </c>
      <c r="O1673" s="13">
        <f t="shared" si="321"/>
        <v>5.0178210035286067E-2</v>
      </c>
      <c r="Q1673">
        <v>29.27351018774716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4.2658089314010548</v>
      </c>
      <c r="G1674" s="13">
        <f t="shared" si="315"/>
        <v>0</v>
      </c>
      <c r="H1674" s="13">
        <f t="shared" si="316"/>
        <v>4.2658089314010548</v>
      </c>
      <c r="I1674" s="16">
        <f t="shared" si="323"/>
        <v>4.2658090519565004</v>
      </c>
      <c r="J1674" s="13">
        <f t="shared" si="317"/>
        <v>4.2651937451701194</v>
      </c>
      <c r="K1674" s="13">
        <f t="shared" si="318"/>
        <v>6.1530678638099801E-4</v>
      </c>
      <c r="L1674" s="13">
        <f t="shared" si="319"/>
        <v>0</v>
      </c>
      <c r="M1674" s="13">
        <f t="shared" si="324"/>
        <v>0.90711849658407928</v>
      </c>
      <c r="N1674" s="13">
        <f t="shared" si="320"/>
        <v>4.7548040365908505E-2</v>
      </c>
      <c r="O1674" s="13">
        <f t="shared" si="321"/>
        <v>4.7548040365908505E-2</v>
      </c>
      <c r="Q1674">
        <v>28.43993919354838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1.0434101195761389</v>
      </c>
      <c r="G1675" s="13">
        <f t="shared" si="315"/>
        <v>0</v>
      </c>
      <c r="H1675" s="13">
        <f t="shared" si="316"/>
        <v>1.0434101195761389</v>
      </c>
      <c r="I1675" s="16">
        <f t="shared" si="323"/>
        <v>1.0440254263625199</v>
      </c>
      <c r="J1675" s="13">
        <f t="shared" si="317"/>
        <v>1.0440082320583188</v>
      </c>
      <c r="K1675" s="13">
        <f t="shared" si="318"/>
        <v>1.7194304201106902E-5</v>
      </c>
      <c r="L1675" s="13">
        <f t="shared" si="319"/>
        <v>0</v>
      </c>
      <c r="M1675" s="13">
        <f t="shared" si="324"/>
        <v>0.85957045621817074</v>
      </c>
      <c r="N1675" s="13">
        <f t="shared" si="320"/>
        <v>4.5055735169672748E-2</v>
      </c>
      <c r="O1675" s="13">
        <f t="shared" si="321"/>
        <v>4.5055735169672748E-2</v>
      </c>
      <c r="Q1675">
        <v>23.76729686749167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85.462268729051587</v>
      </c>
      <c r="G1676" s="13">
        <f t="shared" si="315"/>
        <v>0.56661765887713078</v>
      </c>
      <c r="H1676" s="13">
        <f t="shared" si="316"/>
        <v>84.895651070174452</v>
      </c>
      <c r="I1676" s="16">
        <f t="shared" si="323"/>
        <v>84.895668264478658</v>
      </c>
      <c r="J1676" s="13">
        <f t="shared" si="317"/>
        <v>71.879394189878582</v>
      </c>
      <c r="K1676" s="13">
        <f t="shared" si="318"/>
        <v>13.016274074600076</v>
      </c>
      <c r="L1676" s="13">
        <f t="shared" si="319"/>
        <v>0</v>
      </c>
      <c r="M1676" s="13">
        <f t="shared" si="324"/>
        <v>0.81451472104849798</v>
      </c>
      <c r="N1676" s="13">
        <f t="shared" si="320"/>
        <v>4.2694068063742763E-2</v>
      </c>
      <c r="O1676" s="13">
        <f t="shared" si="321"/>
        <v>0.60931172694087354</v>
      </c>
      <c r="Q1676">
        <v>19.55199000986579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8.1678152002780173</v>
      </c>
      <c r="G1677" s="13">
        <f t="shared" si="315"/>
        <v>0</v>
      </c>
      <c r="H1677" s="13">
        <f t="shared" si="316"/>
        <v>8.1678152002780173</v>
      </c>
      <c r="I1677" s="16">
        <f t="shared" si="323"/>
        <v>21.184089274878094</v>
      </c>
      <c r="J1677" s="13">
        <f t="shared" si="317"/>
        <v>20.64961630803657</v>
      </c>
      <c r="K1677" s="13">
        <f t="shared" si="318"/>
        <v>0.53447296684152334</v>
      </c>
      <c r="L1677" s="13">
        <f t="shared" si="319"/>
        <v>0</v>
      </c>
      <c r="M1677" s="13">
        <f t="shared" si="324"/>
        <v>0.77182065298475522</v>
      </c>
      <c r="N1677" s="13">
        <f t="shared" si="320"/>
        <v>4.0456191447485794E-2</v>
      </c>
      <c r="O1677" s="13">
        <f t="shared" si="321"/>
        <v>4.0456191447485794E-2</v>
      </c>
      <c r="Q1677">
        <v>14.163219222580651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8.8865266587752902</v>
      </c>
      <c r="G1678" s="13">
        <f t="shared" si="315"/>
        <v>0</v>
      </c>
      <c r="H1678" s="13">
        <f t="shared" si="316"/>
        <v>8.8865266587752902</v>
      </c>
      <c r="I1678" s="16">
        <f t="shared" si="323"/>
        <v>9.4209996256168136</v>
      </c>
      <c r="J1678" s="13">
        <f t="shared" si="317"/>
        <v>9.3717671794945847</v>
      </c>
      <c r="K1678" s="13">
        <f t="shared" si="318"/>
        <v>4.9232446122228879E-2</v>
      </c>
      <c r="L1678" s="13">
        <f t="shared" si="319"/>
        <v>0</v>
      </c>
      <c r="M1678" s="13">
        <f t="shared" si="324"/>
        <v>0.73136446153726942</v>
      </c>
      <c r="N1678" s="13">
        <f t="shared" si="320"/>
        <v>3.8335616648008448E-2</v>
      </c>
      <c r="O1678" s="13">
        <f t="shared" si="321"/>
        <v>3.8335616648008448E-2</v>
      </c>
      <c r="Q1678">
        <v>14.05008452467963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45.24577759195536</v>
      </c>
      <c r="G1679" s="13">
        <f t="shared" si="315"/>
        <v>0</v>
      </c>
      <c r="H1679" s="13">
        <f t="shared" si="316"/>
        <v>45.24577759195536</v>
      </c>
      <c r="I1679" s="16">
        <f t="shared" si="323"/>
        <v>45.295010038077592</v>
      </c>
      <c r="J1679" s="13">
        <f t="shared" si="317"/>
        <v>40.534077087817764</v>
      </c>
      <c r="K1679" s="13">
        <f t="shared" si="318"/>
        <v>4.7609329502598285</v>
      </c>
      <c r="L1679" s="13">
        <f t="shared" si="319"/>
        <v>0</v>
      </c>
      <c r="M1679" s="13">
        <f t="shared" si="324"/>
        <v>0.69302884488926098</v>
      </c>
      <c r="N1679" s="13">
        <f t="shared" si="320"/>
        <v>3.6326195106395613E-2</v>
      </c>
      <c r="O1679" s="13">
        <f t="shared" si="321"/>
        <v>3.6326195106395613E-2</v>
      </c>
      <c r="Q1679">
        <v>13.897112654595571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59.448838374335573</v>
      </c>
      <c r="G1680" s="13">
        <f t="shared" si="315"/>
        <v>4.6349051782810451E-2</v>
      </c>
      <c r="H1680" s="13">
        <f t="shared" si="316"/>
        <v>59.402489322552761</v>
      </c>
      <c r="I1680" s="16">
        <f t="shared" si="323"/>
        <v>64.163422272812596</v>
      </c>
      <c r="J1680" s="13">
        <f t="shared" si="317"/>
        <v>52.805462963024041</v>
      </c>
      <c r="K1680" s="13">
        <f t="shared" si="318"/>
        <v>11.357959309788555</v>
      </c>
      <c r="L1680" s="13">
        <f t="shared" si="319"/>
        <v>0</v>
      </c>
      <c r="M1680" s="13">
        <f t="shared" si="324"/>
        <v>0.65670264978286541</v>
      </c>
      <c r="N1680" s="13">
        <f t="shared" si="320"/>
        <v>3.4422100550102246E-2</v>
      </c>
      <c r="O1680" s="13">
        <f t="shared" si="321"/>
        <v>8.0771152332912696E-2</v>
      </c>
      <c r="Q1680">
        <v>14.232591031179201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13.949284926060169</v>
      </c>
      <c r="G1681" s="13">
        <f t="shared" si="315"/>
        <v>0</v>
      </c>
      <c r="H1681" s="13">
        <f t="shared" si="316"/>
        <v>13.949284926060169</v>
      </c>
      <c r="I1681" s="16">
        <f t="shared" si="323"/>
        <v>25.307244235848724</v>
      </c>
      <c r="J1681" s="13">
        <f t="shared" si="317"/>
        <v>24.907358658839666</v>
      </c>
      <c r="K1681" s="13">
        <f t="shared" si="318"/>
        <v>0.39988557700905858</v>
      </c>
      <c r="L1681" s="13">
        <f t="shared" si="319"/>
        <v>0</v>
      </c>
      <c r="M1681" s="13">
        <f t="shared" si="324"/>
        <v>0.62228054923276321</v>
      </c>
      <c r="N1681" s="13">
        <f t="shared" si="320"/>
        <v>3.2617812099807249E-2</v>
      </c>
      <c r="O1681" s="13">
        <f t="shared" si="321"/>
        <v>3.2617812099807249E-2</v>
      </c>
      <c r="Q1681">
        <v>20.123513892162649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3.7853734486700041</v>
      </c>
      <c r="G1682" s="13">
        <f t="shared" si="315"/>
        <v>0</v>
      </c>
      <c r="H1682" s="13">
        <f t="shared" si="316"/>
        <v>3.7853734486700041</v>
      </c>
      <c r="I1682" s="16">
        <f t="shared" si="323"/>
        <v>4.1852590256790627</v>
      </c>
      <c r="J1682" s="13">
        <f t="shared" si="317"/>
        <v>4.1835922085646615</v>
      </c>
      <c r="K1682" s="13">
        <f t="shared" si="318"/>
        <v>1.6668171144011978E-3</v>
      </c>
      <c r="L1682" s="13">
        <f t="shared" si="319"/>
        <v>0</v>
      </c>
      <c r="M1682" s="13">
        <f t="shared" si="324"/>
        <v>0.58966273713295592</v>
      </c>
      <c r="N1682" s="13">
        <f t="shared" si="320"/>
        <v>3.0908098261748049E-2</v>
      </c>
      <c r="O1682" s="13">
        <f t="shared" si="321"/>
        <v>3.0908098261748049E-2</v>
      </c>
      <c r="Q1682">
        <v>20.865085441401149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0.28980240821597397</v>
      </c>
      <c r="G1683" s="13">
        <f t="shared" si="315"/>
        <v>0</v>
      </c>
      <c r="H1683" s="13">
        <f t="shared" si="316"/>
        <v>0.28980240821597397</v>
      </c>
      <c r="I1683" s="16">
        <f t="shared" si="323"/>
        <v>0.29146922533037517</v>
      </c>
      <c r="J1683" s="13">
        <f t="shared" si="317"/>
        <v>0.2914689755635228</v>
      </c>
      <c r="K1683" s="13">
        <f t="shared" si="318"/>
        <v>2.4976685236710594E-7</v>
      </c>
      <c r="L1683" s="13">
        <f t="shared" si="319"/>
        <v>0</v>
      </c>
      <c r="M1683" s="13">
        <f t="shared" si="324"/>
        <v>0.55875463887120791</v>
      </c>
      <c r="N1683" s="13">
        <f t="shared" si="320"/>
        <v>2.9288001759122224E-2</v>
      </c>
      <c r="O1683" s="13">
        <f t="shared" si="321"/>
        <v>2.9288001759122224E-2</v>
      </c>
      <c r="Q1683">
        <v>26.675732839323121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0.4496839452517552</v>
      </c>
      <c r="G1684" s="13">
        <f t="shared" si="315"/>
        <v>0</v>
      </c>
      <c r="H1684" s="13">
        <f t="shared" si="316"/>
        <v>0.4496839452517552</v>
      </c>
      <c r="I1684" s="16">
        <f t="shared" si="323"/>
        <v>0.44968419501860757</v>
      </c>
      <c r="J1684" s="13">
        <f t="shared" si="317"/>
        <v>0.44968340416141661</v>
      </c>
      <c r="K1684" s="13">
        <f t="shared" si="318"/>
        <v>7.9085719095761675E-7</v>
      </c>
      <c r="L1684" s="13">
        <f t="shared" si="319"/>
        <v>0</v>
      </c>
      <c r="M1684" s="13">
        <f t="shared" si="324"/>
        <v>0.52946663711208564</v>
      </c>
      <c r="N1684" s="13">
        <f t="shared" si="320"/>
        <v>2.7752825158574902E-2</v>
      </c>
      <c r="O1684" s="13">
        <f t="shared" si="321"/>
        <v>2.7752825158574902E-2</v>
      </c>
      <c r="Q1684">
        <v>27.75860808261719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5.0317563705178268</v>
      </c>
      <c r="G1685" s="13">
        <f t="shared" si="315"/>
        <v>0</v>
      </c>
      <c r="H1685" s="13">
        <f t="shared" si="316"/>
        <v>5.0317563705178268</v>
      </c>
      <c r="I1685" s="16">
        <f t="shared" si="323"/>
        <v>5.0317571613750181</v>
      </c>
      <c r="J1685" s="13">
        <f t="shared" si="317"/>
        <v>5.0306536063580625</v>
      </c>
      <c r="K1685" s="13">
        <f t="shared" si="318"/>
        <v>1.1035550169555819E-3</v>
      </c>
      <c r="L1685" s="13">
        <f t="shared" si="319"/>
        <v>0</v>
      </c>
      <c r="M1685" s="13">
        <f t="shared" si="324"/>
        <v>0.50171381195351072</v>
      </c>
      <c r="N1685" s="13">
        <f t="shared" si="320"/>
        <v>2.6298117250096474E-2</v>
      </c>
      <c r="O1685" s="13">
        <f t="shared" si="321"/>
        <v>2.6298117250096474E-2</v>
      </c>
      <c r="Q1685">
        <v>27.785623193548378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1.0030704765878391</v>
      </c>
      <c r="G1686" s="13">
        <f t="shared" si="315"/>
        <v>0</v>
      </c>
      <c r="H1686" s="13">
        <f t="shared" si="316"/>
        <v>1.0030704765878391</v>
      </c>
      <c r="I1686" s="16">
        <f t="shared" si="323"/>
        <v>1.0041740316047947</v>
      </c>
      <c r="J1686" s="13">
        <f t="shared" si="317"/>
        <v>1.0041645505254293</v>
      </c>
      <c r="K1686" s="13">
        <f t="shared" si="318"/>
        <v>9.4810793653810066E-6</v>
      </c>
      <c r="L1686" s="13">
        <f t="shared" si="319"/>
        <v>0</v>
      </c>
      <c r="M1686" s="13">
        <f t="shared" si="324"/>
        <v>0.47541569470341427</v>
      </c>
      <c r="N1686" s="13">
        <f t="shared" si="320"/>
        <v>2.4919660140839326E-2</v>
      </c>
      <c r="O1686" s="13">
        <f t="shared" si="321"/>
        <v>2.4919660140839326E-2</v>
      </c>
      <c r="Q1686">
        <v>27.218113562423369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2.978414895003862</v>
      </c>
      <c r="G1687" s="13">
        <f t="shared" si="315"/>
        <v>0</v>
      </c>
      <c r="H1687" s="13">
        <f t="shared" si="316"/>
        <v>2.978414895003862</v>
      </c>
      <c r="I1687" s="16">
        <f t="shared" si="323"/>
        <v>2.9784243760832272</v>
      </c>
      <c r="J1687" s="13">
        <f t="shared" si="317"/>
        <v>2.9780884196859008</v>
      </c>
      <c r="K1687" s="13">
        <f t="shared" si="318"/>
        <v>3.3595639732642013E-4</v>
      </c>
      <c r="L1687" s="13">
        <f t="shared" si="319"/>
        <v>0</v>
      </c>
      <c r="M1687" s="13">
        <f t="shared" si="324"/>
        <v>0.45049603456257492</v>
      </c>
      <c r="N1687" s="13">
        <f t="shared" si="320"/>
        <v>2.3613457025432424E-2</v>
      </c>
      <c r="O1687" s="13">
        <f t="shared" si="321"/>
        <v>2.3613457025432424E-2</v>
      </c>
      <c r="Q1687">
        <v>25.001162373653511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17.52193620886457</v>
      </c>
      <c r="G1688" s="13">
        <f t="shared" si="315"/>
        <v>0</v>
      </c>
      <c r="H1688" s="13">
        <f t="shared" si="316"/>
        <v>17.52193620886457</v>
      </c>
      <c r="I1688" s="16">
        <f t="shared" si="323"/>
        <v>17.522272165261896</v>
      </c>
      <c r="J1688" s="13">
        <f t="shared" si="317"/>
        <v>17.398050205372495</v>
      </c>
      <c r="K1688" s="13">
        <f t="shared" si="318"/>
        <v>0.12422195988940032</v>
      </c>
      <c r="L1688" s="13">
        <f t="shared" si="319"/>
        <v>0</v>
      </c>
      <c r="M1688" s="13">
        <f t="shared" si="324"/>
        <v>0.42688257753714248</v>
      </c>
      <c r="N1688" s="13">
        <f t="shared" si="320"/>
        <v>2.237572059733409E-2</v>
      </c>
      <c r="O1688" s="13">
        <f t="shared" si="321"/>
        <v>2.237572059733409E-2</v>
      </c>
      <c r="Q1688">
        <v>20.684816624936619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11.6630736473144</v>
      </c>
      <c r="G1689" s="13">
        <f t="shared" si="315"/>
        <v>0</v>
      </c>
      <c r="H1689" s="13">
        <f t="shared" si="316"/>
        <v>11.6630736473144</v>
      </c>
      <c r="I1689" s="16">
        <f t="shared" si="323"/>
        <v>11.7872956072038</v>
      </c>
      <c r="J1689" s="13">
        <f t="shared" si="317"/>
        <v>11.72067162509383</v>
      </c>
      <c r="K1689" s="13">
        <f t="shared" si="318"/>
        <v>6.6623982109970115E-2</v>
      </c>
      <c r="L1689" s="13">
        <f t="shared" si="319"/>
        <v>0</v>
      </c>
      <c r="M1689" s="13">
        <f t="shared" si="324"/>
        <v>0.40450685693980837</v>
      </c>
      <c r="N1689" s="13">
        <f t="shared" si="320"/>
        <v>2.1202862067621904E-2</v>
      </c>
      <c r="O1689" s="13">
        <f t="shared" si="321"/>
        <v>2.1202862067621904E-2</v>
      </c>
      <c r="Q1689">
        <v>16.694787722580649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2025-03-05T08:45:11Z</dcterms:modified>
</cp:coreProperties>
</file>