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4a\rcp85\CCCma-CanESM2_r1i1p1_SMHI-RCA4_v1\"/>
    </mc:Choice>
  </mc:AlternateContent>
  <xr:revisionPtr revIDLastSave="0" documentId="13_ncr:1_{9437AB93-28B7-4BAF-BEE1-5927CCB28971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H1679" i="1"/>
  <c r="G1679" i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H1663" i="1"/>
  <c r="G1663" i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H1651" i="1"/>
  <c r="G1651" i="1"/>
  <c r="G1650" i="1"/>
  <c r="H1650" i="1" s="1"/>
  <c r="H1649" i="1"/>
  <c r="G1649" i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G1638" i="1"/>
  <c r="H1638" i="1" s="1"/>
  <c r="H1637" i="1"/>
  <c r="G1637" i="1"/>
  <c r="G1636" i="1"/>
  <c r="H1636" i="1" s="1"/>
  <c r="G1635" i="1"/>
  <c r="H1635" i="1" s="1"/>
  <c r="H1634" i="1"/>
  <c r="G1634" i="1"/>
  <c r="G1633" i="1"/>
  <c r="H1633" i="1" s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H1622" i="1"/>
  <c r="G1622" i="1"/>
  <c r="G1621" i="1"/>
  <c r="H1621" i="1" s="1"/>
  <c r="G1620" i="1"/>
  <c r="H1620" i="1" s="1"/>
  <c r="G1619" i="1"/>
  <c r="H1619" i="1" s="1"/>
  <c r="H1618" i="1"/>
  <c r="G1618" i="1"/>
  <c r="G1617" i="1"/>
  <c r="H1617" i="1" s="1"/>
  <c r="G1616" i="1"/>
  <c r="H1616" i="1" s="1"/>
  <c r="H1615" i="1"/>
  <c r="G1615" i="1"/>
  <c r="G1614" i="1"/>
  <c r="H1614" i="1" s="1"/>
  <c r="H1613" i="1"/>
  <c r="G1613" i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G1605" i="1"/>
  <c r="H1605" i="1" s="1"/>
  <c r="H1604" i="1"/>
  <c r="G1604" i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G1594" i="1"/>
  <c r="H1594" i="1" s="1"/>
  <c r="G1593" i="1"/>
  <c r="H1593" i="1" s="1"/>
  <c r="H1592" i="1"/>
  <c r="G1592" i="1"/>
  <c r="G1591" i="1"/>
  <c r="H1591" i="1" s="1"/>
  <c r="H1590" i="1"/>
  <c r="G1590" i="1"/>
  <c r="G1589" i="1"/>
  <c r="H1589" i="1" s="1"/>
  <c r="G1588" i="1"/>
  <c r="H1588" i="1" s="1"/>
  <c r="H1587" i="1"/>
  <c r="G1587" i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H1580" i="1"/>
  <c r="G1580" i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H1573" i="1"/>
  <c r="G1573" i="1"/>
  <c r="G1572" i="1"/>
  <c r="H1572" i="1" s="1"/>
  <c r="H1571" i="1"/>
  <c r="G1571" i="1"/>
  <c r="G1570" i="1"/>
  <c r="H1570" i="1" s="1"/>
  <c r="G1569" i="1"/>
  <c r="H1569" i="1" s="1"/>
  <c r="H1568" i="1"/>
  <c r="G1568" i="1"/>
  <c r="G1567" i="1"/>
  <c r="H1567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H1561" i="1"/>
  <c r="G1561" i="1"/>
  <c r="G1560" i="1"/>
  <c r="H1560" i="1" s="1"/>
  <c r="G1559" i="1"/>
  <c r="H1559" i="1" s="1"/>
  <c r="H1558" i="1"/>
  <c r="G1558" i="1"/>
  <c r="G1557" i="1"/>
  <c r="H1557" i="1" s="1"/>
  <c r="G1556" i="1"/>
  <c r="H1556" i="1" s="1"/>
  <c r="G1555" i="1"/>
  <c r="H1555" i="1" s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H1536" i="1"/>
  <c r="G1536" i="1"/>
  <c r="G1535" i="1"/>
  <c r="H1535" i="1" s="1"/>
  <c r="G1534" i="1"/>
  <c r="H1534" i="1" s="1"/>
  <c r="G1533" i="1"/>
  <c r="H1533" i="1" s="1"/>
  <c r="G1532" i="1"/>
  <c r="H1532" i="1" s="1"/>
  <c r="G1531" i="1"/>
  <c r="H1531" i="1" s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H1516" i="1"/>
  <c r="G1516" i="1"/>
  <c r="G1515" i="1"/>
  <c r="H1515" i="1" s="1"/>
  <c r="G1514" i="1"/>
  <c r="H1514" i="1" s="1"/>
  <c r="H1513" i="1"/>
  <c r="G1513" i="1"/>
  <c r="G1512" i="1"/>
  <c r="H1512" i="1" s="1"/>
  <c r="G1511" i="1"/>
  <c r="H1511" i="1" s="1"/>
  <c r="H1510" i="1"/>
  <c r="G1510" i="1"/>
  <c r="G1509" i="1"/>
  <c r="H1509" i="1" s="1"/>
  <c r="G1508" i="1"/>
  <c r="H1508" i="1" s="1"/>
  <c r="G1507" i="1"/>
  <c r="H1507" i="1" s="1"/>
  <c r="H1506" i="1"/>
  <c r="G1506" i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H1497" i="1"/>
  <c r="G1497" i="1"/>
  <c r="G1496" i="1"/>
  <c r="H1496" i="1" s="1"/>
  <c r="G1495" i="1"/>
  <c r="H1495" i="1" s="1"/>
  <c r="G1494" i="1"/>
  <c r="H1494" i="1" s="1"/>
  <c r="G1493" i="1"/>
  <c r="H1493" i="1" s="1"/>
  <c r="G1492" i="1"/>
  <c r="H1492" i="1" s="1"/>
  <c r="H1491" i="1"/>
  <c r="G1491" i="1"/>
  <c r="H1490" i="1"/>
  <c r="G1490" i="1"/>
  <c r="G1489" i="1"/>
  <c r="H1489" i="1" s="1"/>
  <c r="G1488" i="1"/>
  <c r="H1488" i="1" s="1"/>
  <c r="G1487" i="1"/>
  <c r="H1487" i="1" s="1"/>
  <c r="H1486" i="1"/>
  <c r="G1486" i="1"/>
  <c r="G1485" i="1"/>
  <c r="H1485" i="1" s="1"/>
  <c r="H1484" i="1"/>
  <c r="G1484" i="1"/>
  <c r="G1483" i="1"/>
  <c r="H1483" i="1" s="1"/>
  <c r="H1482" i="1"/>
  <c r="G1482" i="1"/>
  <c r="G1481" i="1"/>
  <c r="H1481" i="1" s="1"/>
  <c r="G1480" i="1"/>
  <c r="H1480" i="1" s="1"/>
  <c r="G1479" i="1"/>
  <c r="H1479" i="1" s="1"/>
  <c r="G1478" i="1"/>
  <c r="H1478" i="1" s="1"/>
  <c r="H1477" i="1"/>
  <c r="G1477" i="1"/>
  <c r="G1476" i="1"/>
  <c r="H1476" i="1" s="1"/>
  <c r="G1475" i="1"/>
  <c r="H1475" i="1" s="1"/>
  <c r="G1474" i="1"/>
  <c r="H1474" i="1" s="1"/>
  <c r="G1473" i="1"/>
  <c r="H1473" i="1" s="1"/>
  <c r="H1472" i="1"/>
  <c r="G1472" i="1"/>
  <c r="G1471" i="1"/>
  <c r="H1471" i="1" s="1"/>
  <c r="G1470" i="1"/>
  <c r="H1470" i="1" s="1"/>
  <c r="H1469" i="1"/>
  <c r="G1469" i="1"/>
  <c r="G1468" i="1"/>
  <c r="H1468" i="1" s="1"/>
  <c r="G1467" i="1"/>
  <c r="H1467" i="1" s="1"/>
  <c r="H1466" i="1"/>
  <c r="G1466" i="1"/>
  <c r="G1465" i="1"/>
  <c r="H1465" i="1" s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H1454" i="1"/>
  <c r="G1454" i="1"/>
  <c r="G1453" i="1"/>
  <c r="H1453" i="1" s="1"/>
  <c r="G1452" i="1"/>
  <c r="H1452" i="1" s="1"/>
  <c r="H1451" i="1"/>
  <c r="G1451" i="1"/>
  <c r="G1450" i="1"/>
  <c r="H1450" i="1" s="1"/>
  <c r="G1449" i="1"/>
  <c r="H1449" i="1" s="1"/>
  <c r="G1448" i="1"/>
  <c r="H1448" i="1" s="1"/>
  <c r="H1447" i="1"/>
  <c r="G1447" i="1"/>
  <c r="G1446" i="1"/>
  <c r="H1446" i="1" s="1"/>
  <c r="G1445" i="1"/>
  <c r="H1445" i="1" s="1"/>
  <c r="G1444" i="1"/>
  <c r="H1444" i="1" s="1"/>
  <c r="G1443" i="1"/>
  <c r="H1443" i="1" s="1"/>
  <c r="G1442" i="1"/>
  <c r="H1442" i="1" s="1"/>
  <c r="G1441" i="1"/>
  <c r="H1441" i="1" s="1"/>
  <c r="H1440" i="1"/>
  <c r="G1440" i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H1422" i="1"/>
  <c r="G1422" i="1"/>
  <c r="G1421" i="1"/>
  <c r="H1421" i="1" s="1"/>
  <c r="G1420" i="1"/>
  <c r="H1420" i="1" s="1"/>
  <c r="G1419" i="1"/>
  <c r="H1419" i="1" s="1"/>
  <c r="G1418" i="1"/>
  <c r="H1418" i="1" s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H1408" i="1"/>
  <c r="G1408" i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H1399" i="1"/>
  <c r="G1399" i="1"/>
  <c r="G1398" i="1"/>
  <c r="H1398" i="1" s="1"/>
  <c r="H1397" i="1"/>
  <c r="G1397" i="1"/>
  <c r="H1396" i="1"/>
  <c r="G1396" i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B1390" i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H1389" i="1"/>
  <c r="G1389" i="1"/>
  <c r="G1388" i="1"/>
  <c r="H1388" i="1" s="1"/>
  <c r="H1387" i="1"/>
  <c r="G1387" i="1"/>
  <c r="G1386" i="1"/>
  <c r="H1386" i="1" s="1"/>
  <c r="B1386" i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G1385" i="1"/>
  <c r="H1385" i="1" s="1"/>
  <c r="G1384" i="1"/>
  <c r="H1384" i="1" s="1"/>
  <c r="G1383" i="1"/>
  <c r="H1383" i="1" s="1"/>
  <c r="H1382" i="1"/>
  <c r="G1382" i="1"/>
  <c r="G1381" i="1"/>
  <c r="H1381" i="1" s="1"/>
  <c r="G1380" i="1"/>
  <c r="H1380" i="1" s="1"/>
  <c r="G1379" i="1"/>
  <c r="H1379" i="1" s="1"/>
  <c r="B1379" i="1"/>
  <c r="G1378" i="1"/>
  <c r="H1378" i="1" s="1"/>
  <c r="H1377" i="1"/>
  <c r="G1377" i="1"/>
  <c r="G1376" i="1"/>
  <c r="H1376" i="1" s="1"/>
  <c r="B1376" i="1"/>
  <c r="G1375" i="1"/>
  <c r="H1375" i="1" s="1"/>
  <c r="B1375" i="1"/>
  <c r="B1387" i="1" s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B1369" i="1"/>
  <c r="B1370" i="1" s="1"/>
  <c r="B1371" i="1" s="1"/>
  <c r="B1372" i="1" s="1"/>
  <c r="B1373" i="1" s="1"/>
  <c r="G1368" i="1"/>
  <c r="H1368" i="1" s="1"/>
  <c r="H1367" i="1"/>
  <c r="G1367" i="1"/>
  <c r="B1367" i="1"/>
  <c r="B1368" i="1" s="1"/>
  <c r="G1366" i="1"/>
  <c r="H1366" i="1" s="1"/>
  <c r="G1365" i="1"/>
  <c r="H1365" i="1" s="1"/>
  <c r="G1364" i="1"/>
  <c r="H1364" i="1" s="1"/>
  <c r="G1363" i="1"/>
  <c r="H1363" i="1" s="1"/>
  <c r="B1363" i="1"/>
  <c r="B1364" i="1" s="1"/>
  <c r="B1365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H1357" i="1"/>
  <c r="G1357" i="1"/>
  <c r="G1356" i="1"/>
  <c r="H1356" i="1" s="1"/>
  <c r="G1355" i="1"/>
  <c r="H1355" i="1" s="1"/>
  <c r="B1355" i="1"/>
  <c r="B1356" i="1" s="1"/>
  <c r="B1357" i="1" s="1"/>
  <c r="B1358" i="1" s="1"/>
  <c r="B1359" i="1" s="1"/>
  <c r="B1360" i="1" s="1"/>
  <c r="B1361" i="1" s="1"/>
  <c r="G1354" i="1"/>
  <c r="H1354" i="1" s="1"/>
  <c r="G1353" i="1"/>
  <c r="H1353" i="1" s="1"/>
  <c r="G1352" i="1"/>
  <c r="H1352" i="1" s="1"/>
  <c r="B1352" i="1"/>
  <c r="B1353" i="1" s="1"/>
  <c r="G1351" i="1"/>
  <c r="H1351" i="1" s="1"/>
  <c r="B1351" i="1"/>
  <c r="G1350" i="1"/>
  <c r="H1350" i="1" s="1"/>
  <c r="G1349" i="1"/>
  <c r="H1349" i="1" s="1"/>
  <c r="G1348" i="1"/>
  <c r="H1348" i="1" s="1"/>
  <c r="G1347" i="1"/>
  <c r="H1347" i="1" s="1"/>
  <c r="H1346" i="1"/>
  <c r="G1346" i="1"/>
  <c r="G1345" i="1"/>
  <c r="H1345" i="1" s="1"/>
  <c r="G1344" i="1"/>
  <c r="H1344" i="1" s="1"/>
  <c r="G1343" i="1"/>
  <c r="H1343" i="1" s="1"/>
  <c r="B1343" i="1"/>
  <c r="B1344" i="1" s="1"/>
  <c r="B1345" i="1" s="1"/>
  <c r="B1346" i="1" s="1"/>
  <c r="B1347" i="1" s="1"/>
  <c r="B1348" i="1" s="1"/>
  <c r="B1349" i="1" s="1"/>
  <c r="G1342" i="1"/>
  <c r="H1342" i="1" s="1"/>
  <c r="G1341" i="1"/>
  <c r="H1341" i="1" s="1"/>
  <c r="G1340" i="1"/>
  <c r="H1340" i="1" s="1"/>
  <c r="B1340" i="1"/>
  <c r="B1341" i="1" s="1"/>
  <c r="G1339" i="1"/>
  <c r="H1339" i="1" s="1"/>
  <c r="B1339" i="1"/>
  <c r="G1338" i="1"/>
  <c r="H1338" i="1" s="1"/>
  <c r="G1337" i="1"/>
  <c r="H1337" i="1" s="1"/>
  <c r="G1336" i="1"/>
  <c r="H1336" i="1" s="1"/>
  <c r="G1335" i="1"/>
  <c r="H1335" i="1" s="1"/>
  <c r="G1334" i="1"/>
  <c r="H1334" i="1" s="1"/>
  <c r="G1333" i="1"/>
  <c r="H1333" i="1" s="1"/>
  <c r="H1332" i="1"/>
  <c r="G1332" i="1"/>
  <c r="G1331" i="1"/>
  <c r="H1331" i="1" s="1"/>
  <c r="B1331" i="1"/>
  <c r="B1332" i="1" s="1"/>
  <c r="B1333" i="1" s="1"/>
  <c r="B1334" i="1" s="1"/>
  <c r="B1335" i="1" s="1"/>
  <c r="B1336" i="1" s="1"/>
  <c r="B1337" i="1" s="1"/>
  <c r="G1330" i="1"/>
  <c r="H1330" i="1" s="1"/>
  <c r="G1329" i="1"/>
  <c r="H1329" i="1" s="1"/>
  <c r="G1328" i="1"/>
  <c r="H1328" i="1" s="1"/>
  <c r="G1327" i="1"/>
  <c r="H1327" i="1" s="1"/>
  <c r="B1327" i="1"/>
  <c r="B1328" i="1" s="1"/>
  <c r="B1329" i="1" s="1"/>
  <c r="G1326" i="1"/>
  <c r="H1326" i="1" s="1"/>
  <c r="G1325" i="1"/>
  <c r="H1325" i="1" s="1"/>
  <c r="G1324" i="1"/>
  <c r="H1324" i="1" s="1"/>
  <c r="G1323" i="1"/>
  <c r="H1323" i="1" s="1"/>
  <c r="H1322" i="1"/>
  <c r="G1322" i="1"/>
  <c r="G1321" i="1"/>
  <c r="H1321" i="1" s="1"/>
  <c r="G1320" i="1"/>
  <c r="H1320" i="1" s="1"/>
  <c r="G1319" i="1"/>
  <c r="H1319" i="1" s="1"/>
  <c r="B1319" i="1"/>
  <c r="B1320" i="1" s="1"/>
  <c r="B1321" i="1" s="1"/>
  <c r="B1322" i="1" s="1"/>
  <c r="B1323" i="1" s="1"/>
  <c r="B1324" i="1" s="1"/>
  <c r="B1325" i="1" s="1"/>
  <c r="G1318" i="1"/>
  <c r="H1318" i="1" s="1"/>
  <c r="G1317" i="1"/>
  <c r="H1317" i="1" s="1"/>
  <c r="B1317" i="1"/>
  <c r="G1316" i="1"/>
  <c r="H1316" i="1" s="1"/>
  <c r="G1315" i="1"/>
  <c r="H1315" i="1" s="1"/>
  <c r="B1315" i="1"/>
  <c r="B1316" i="1" s="1"/>
  <c r="H1314" i="1"/>
  <c r="G1314" i="1"/>
  <c r="G1313" i="1"/>
  <c r="H1313" i="1" s="1"/>
  <c r="G1312" i="1"/>
  <c r="H1312" i="1" s="1"/>
  <c r="G1311" i="1"/>
  <c r="H1311" i="1" s="1"/>
  <c r="G1310" i="1"/>
  <c r="H1310" i="1" s="1"/>
  <c r="G1309" i="1"/>
  <c r="H1309" i="1" s="1"/>
  <c r="H1308" i="1"/>
  <c r="G1308" i="1"/>
  <c r="G1307" i="1"/>
  <c r="H1307" i="1" s="1"/>
  <c r="G1306" i="1"/>
  <c r="H1306" i="1" s="1"/>
  <c r="H1305" i="1"/>
  <c r="G1305" i="1"/>
  <c r="G1304" i="1"/>
  <c r="H1304" i="1" s="1"/>
  <c r="G1303" i="1"/>
  <c r="H1303" i="1" s="1"/>
  <c r="G1302" i="1"/>
  <c r="H1302" i="1" s="1"/>
  <c r="G1301" i="1"/>
  <c r="H1301" i="1" s="1"/>
  <c r="G1300" i="1"/>
  <c r="H1300" i="1" s="1"/>
  <c r="H1299" i="1"/>
  <c r="G1299" i="1"/>
  <c r="G1298" i="1"/>
  <c r="H1298" i="1" s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H1284" i="1"/>
  <c r="G1284" i="1"/>
  <c r="B1284" i="1"/>
  <c r="B1296" i="1" s="1"/>
  <c r="B1308" i="1" s="1"/>
  <c r="G1283" i="1"/>
  <c r="H1283" i="1" s="1"/>
  <c r="B1283" i="1"/>
  <c r="B1295" i="1" s="1"/>
  <c r="B1307" i="1" s="1"/>
  <c r="G1282" i="1"/>
  <c r="H1282" i="1" s="1"/>
  <c r="B1282" i="1"/>
  <c r="B1294" i="1" s="1"/>
  <c r="B1306" i="1" s="1"/>
  <c r="G1281" i="1"/>
  <c r="H1281" i="1" s="1"/>
  <c r="G1280" i="1"/>
  <c r="H1280" i="1" s="1"/>
  <c r="G1279" i="1"/>
  <c r="H1279" i="1" s="1"/>
  <c r="G1278" i="1"/>
  <c r="H1278" i="1" s="1"/>
  <c r="B1278" i="1"/>
  <c r="B1290" i="1" s="1"/>
  <c r="B1302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B1273" i="1"/>
  <c r="B1285" i="1" s="1"/>
  <c r="B1297" i="1" s="1"/>
  <c r="B1309" i="1" s="1"/>
  <c r="G1272" i="1"/>
  <c r="H1272" i="1" s="1"/>
  <c r="G1271" i="1"/>
  <c r="H1271" i="1" s="1"/>
  <c r="B1271" i="1"/>
  <c r="B1272" i="1" s="1"/>
  <c r="G1270" i="1"/>
  <c r="H1270" i="1" s="1"/>
  <c r="G1269" i="1"/>
  <c r="H1269" i="1" s="1"/>
  <c r="G1268" i="1"/>
  <c r="H1268" i="1" s="1"/>
  <c r="G1267" i="1"/>
  <c r="H1267" i="1" s="1"/>
  <c r="B1267" i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B1259" i="1"/>
  <c r="B1260" i="1" s="1"/>
  <c r="B1261" i="1" s="1"/>
  <c r="B1262" i="1" s="1"/>
  <c r="B1263" i="1" s="1"/>
  <c r="B1264" i="1" s="1"/>
  <c r="B1265" i="1" s="1"/>
  <c r="G1258" i="1"/>
  <c r="H1258" i="1" s="1"/>
  <c r="G1257" i="1"/>
  <c r="H1257" i="1" s="1"/>
  <c r="G1256" i="1"/>
  <c r="H1256" i="1" s="1"/>
  <c r="B1256" i="1"/>
  <c r="B1257" i="1" s="1"/>
  <c r="G1255" i="1"/>
  <c r="H1255" i="1" s="1"/>
  <c r="B1255" i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G1247" i="1"/>
  <c r="H1247" i="1" s="1"/>
  <c r="B1247" i="1"/>
  <c r="B1248" i="1" s="1"/>
  <c r="B1249" i="1" s="1"/>
  <c r="B1250" i="1" s="1"/>
  <c r="B1251" i="1" s="1"/>
  <c r="B1252" i="1" s="1"/>
  <c r="B1253" i="1" s="1"/>
  <c r="G1246" i="1"/>
  <c r="H1246" i="1" s="1"/>
  <c r="G1245" i="1"/>
  <c r="H1245" i="1" s="1"/>
  <c r="G1244" i="1"/>
  <c r="H1244" i="1" s="1"/>
  <c r="G1243" i="1"/>
  <c r="H1243" i="1" s="1"/>
  <c r="B1243" i="1"/>
  <c r="B1244" i="1" s="1"/>
  <c r="B1245" i="1" s="1"/>
  <c r="G1242" i="1"/>
  <c r="H1242" i="1" s="1"/>
  <c r="G1241" i="1"/>
  <c r="H1241" i="1" s="1"/>
  <c r="H1240" i="1"/>
  <c r="G1240" i="1"/>
  <c r="G1239" i="1"/>
  <c r="H1239" i="1" s="1"/>
  <c r="G1238" i="1"/>
  <c r="H1238" i="1" s="1"/>
  <c r="H1237" i="1"/>
  <c r="G1237" i="1"/>
  <c r="G1236" i="1"/>
  <c r="H1236" i="1" s="1"/>
  <c r="G1235" i="1"/>
  <c r="H1235" i="1" s="1"/>
  <c r="B1235" i="1"/>
  <c r="B1236" i="1" s="1"/>
  <c r="B1237" i="1" s="1"/>
  <c r="B1238" i="1" s="1"/>
  <c r="B1239" i="1" s="1"/>
  <c r="B1240" i="1" s="1"/>
  <c r="B1241" i="1" s="1"/>
  <c r="G1234" i="1"/>
  <c r="H1234" i="1" s="1"/>
  <c r="G1233" i="1"/>
  <c r="H1233" i="1" s="1"/>
  <c r="B1233" i="1"/>
  <c r="H1232" i="1"/>
  <c r="G1232" i="1"/>
  <c r="B1232" i="1"/>
  <c r="G1231" i="1"/>
  <c r="H1231" i="1" s="1"/>
  <c r="B1231" i="1"/>
  <c r="G1230" i="1"/>
  <c r="H1230" i="1" s="1"/>
  <c r="H1229" i="1"/>
  <c r="G1229" i="1"/>
  <c r="G1228" i="1"/>
  <c r="H1228" i="1" s="1"/>
  <c r="G1227" i="1"/>
  <c r="H1227" i="1" s="1"/>
  <c r="G1226" i="1"/>
  <c r="H1226" i="1" s="1"/>
  <c r="H1225" i="1"/>
  <c r="G1225" i="1"/>
  <c r="G1224" i="1"/>
  <c r="H1224" i="1" s="1"/>
  <c r="B1224" i="1"/>
  <c r="B1225" i="1" s="1"/>
  <c r="B1226" i="1" s="1"/>
  <c r="B1227" i="1" s="1"/>
  <c r="B1228" i="1" s="1"/>
  <c r="B1229" i="1" s="1"/>
  <c r="G1223" i="1"/>
  <c r="H1223" i="1" s="1"/>
  <c r="B1223" i="1"/>
  <c r="G1222" i="1"/>
  <c r="H1222" i="1" s="1"/>
  <c r="G1221" i="1"/>
  <c r="H1221" i="1" s="1"/>
  <c r="G1220" i="1"/>
  <c r="H1220" i="1" s="1"/>
  <c r="G1219" i="1"/>
  <c r="H1219" i="1" s="1"/>
  <c r="B1219" i="1"/>
  <c r="B1220" i="1" s="1"/>
  <c r="B1221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H1213" i="1"/>
  <c r="G1213" i="1"/>
  <c r="G1212" i="1"/>
  <c r="H1212" i="1" s="1"/>
  <c r="H1211" i="1"/>
  <c r="G1211" i="1"/>
  <c r="B1211" i="1"/>
  <c r="B1212" i="1" s="1"/>
  <c r="B1213" i="1" s="1"/>
  <c r="B1214" i="1" s="1"/>
  <c r="B1215" i="1" s="1"/>
  <c r="B1216" i="1" s="1"/>
  <c r="B1217" i="1" s="1"/>
  <c r="G1210" i="1"/>
  <c r="H1210" i="1" s="1"/>
  <c r="G1209" i="1"/>
  <c r="H1209" i="1" s="1"/>
  <c r="B1209" i="1"/>
  <c r="G1208" i="1"/>
  <c r="H1208" i="1" s="1"/>
  <c r="B1208" i="1"/>
  <c r="H1207" i="1"/>
  <c r="G1207" i="1"/>
  <c r="B1207" i="1"/>
  <c r="G1206" i="1"/>
  <c r="H1206" i="1" s="1"/>
  <c r="G1205" i="1"/>
  <c r="H1205" i="1" s="1"/>
  <c r="H1204" i="1"/>
  <c r="G1204" i="1"/>
  <c r="G1203" i="1"/>
  <c r="H1203" i="1" s="1"/>
  <c r="G1202" i="1"/>
  <c r="H1202" i="1" s="1"/>
  <c r="H1201" i="1"/>
  <c r="G1201" i="1"/>
  <c r="H1200" i="1"/>
  <c r="G1200" i="1"/>
  <c r="G1199" i="1"/>
  <c r="H1199" i="1" s="1"/>
  <c r="B1199" i="1"/>
  <c r="B1200" i="1" s="1"/>
  <c r="B1201" i="1" s="1"/>
  <c r="B1202" i="1" s="1"/>
  <c r="B1203" i="1" s="1"/>
  <c r="B1204" i="1" s="1"/>
  <c r="B1205" i="1" s="1"/>
  <c r="H1198" i="1"/>
  <c r="G1198" i="1"/>
  <c r="G1197" i="1"/>
  <c r="H1197" i="1" s="1"/>
  <c r="G1196" i="1"/>
  <c r="H1196" i="1" s="1"/>
  <c r="G1195" i="1"/>
  <c r="H1195" i="1" s="1"/>
  <c r="B1195" i="1"/>
  <c r="B1196" i="1" s="1"/>
  <c r="B1197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H1175" i="1"/>
  <c r="G1175" i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H1167" i="1"/>
  <c r="G1167" i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G1157" i="1"/>
  <c r="H1157" i="1" s="1"/>
  <c r="H1156" i="1"/>
  <c r="G1156" i="1"/>
  <c r="G1155" i="1"/>
  <c r="H1155" i="1" s="1"/>
  <c r="H1154" i="1"/>
  <c r="G1154" i="1"/>
  <c r="G1153" i="1"/>
  <c r="H1153" i="1" s="1"/>
  <c r="G1152" i="1"/>
  <c r="H1152" i="1" s="1"/>
  <c r="H1151" i="1"/>
  <c r="G1151" i="1"/>
  <c r="G1150" i="1"/>
  <c r="H1150" i="1" s="1"/>
  <c r="G1149" i="1"/>
  <c r="H1149" i="1" s="1"/>
  <c r="G1148" i="1"/>
  <c r="H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G1142" i="1"/>
  <c r="H1142" i="1" s="1"/>
  <c r="G1141" i="1"/>
  <c r="H1141" i="1" s="1"/>
  <c r="G1140" i="1"/>
  <c r="H1140" i="1" s="1"/>
  <c r="G1139" i="1"/>
  <c r="H1139" i="1" s="1"/>
  <c r="G1138" i="1"/>
  <c r="H1138" i="1" s="1"/>
  <c r="G1137" i="1"/>
  <c r="H1137" i="1" s="1"/>
  <c r="H1136" i="1"/>
  <c r="G1136" i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H1127" i="1"/>
  <c r="G1127" i="1"/>
  <c r="G1126" i="1"/>
  <c r="H1126" i="1" s="1"/>
  <c r="G1125" i="1"/>
  <c r="H1125" i="1" s="1"/>
  <c r="G1124" i="1"/>
  <c r="H1124" i="1" s="1"/>
  <c r="G1123" i="1"/>
  <c r="H1123" i="1" s="1"/>
  <c r="G1122" i="1"/>
  <c r="H1122" i="1" s="1"/>
  <c r="H1121" i="1"/>
  <c r="G1121" i="1"/>
  <c r="G1120" i="1"/>
  <c r="H1120" i="1" s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G1113" i="1"/>
  <c r="H1113" i="1" s="1"/>
  <c r="G1112" i="1"/>
  <c r="H1112" i="1" s="1"/>
  <c r="G1111" i="1"/>
  <c r="H1111" i="1" s="1"/>
  <c r="G1110" i="1"/>
  <c r="H1110" i="1" s="1"/>
  <c r="G1109" i="1"/>
  <c r="H1109" i="1" s="1"/>
  <c r="G1108" i="1"/>
  <c r="H1108" i="1" s="1"/>
  <c r="G1107" i="1"/>
  <c r="H1107" i="1" s="1"/>
  <c r="H1106" i="1"/>
  <c r="G1106" i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H1088" i="1"/>
  <c r="G1088" i="1"/>
  <c r="G1087" i="1"/>
  <c r="H1087" i="1" s="1"/>
  <c r="G1086" i="1"/>
  <c r="H1086" i="1" s="1"/>
  <c r="G1085" i="1"/>
  <c r="H1085" i="1" s="1"/>
  <c r="G1084" i="1"/>
  <c r="H1084" i="1" s="1"/>
  <c r="G1083" i="1"/>
  <c r="H1083" i="1" s="1"/>
  <c r="G1082" i="1"/>
  <c r="H1082" i="1" s="1"/>
  <c r="G1081" i="1"/>
  <c r="H1081" i="1" s="1"/>
  <c r="G1080" i="1"/>
  <c r="H1080" i="1" s="1"/>
  <c r="H1079" i="1"/>
  <c r="G1079" i="1"/>
  <c r="G1078" i="1"/>
  <c r="H1078" i="1" s="1"/>
  <c r="G1077" i="1"/>
  <c r="H1077" i="1" s="1"/>
  <c r="G1076" i="1"/>
  <c r="H1076" i="1" s="1"/>
  <c r="G1075" i="1"/>
  <c r="H1075" i="1" s="1"/>
  <c r="G1074" i="1"/>
  <c r="H1074" i="1" s="1"/>
  <c r="H1073" i="1"/>
  <c r="G1073" i="1"/>
  <c r="H1072" i="1"/>
  <c r="G1072" i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H1063" i="1"/>
  <c r="G1063" i="1"/>
  <c r="G1062" i="1"/>
  <c r="H1062" i="1" s="1"/>
  <c r="G1061" i="1"/>
  <c r="H1061" i="1" s="1"/>
  <c r="G1060" i="1"/>
  <c r="H1060" i="1" s="1"/>
  <c r="G1059" i="1"/>
  <c r="H1059" i="1" s="1"/>
  <c r="G1058" i="1"/>
  <c r="H1058" i="1" s="1"/>
  <c r="H1057" i="1"/>
  <c r="G1057" i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H1048" i="1"/>
  <c r="G1048" i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H1036" i="1"/>
  <c r="G1036" i="1"/>
  <c r="H1035" i="1"/>
  <c r="G1035" i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H1022" i="1"/>
  <c r="G1022" i="1"/>
  <c r="G1021" i="1"/>
  <c r="H1021" i="1" s="1"/>
  <c r="G1020" i="1"/>
  <c r="H1020" i="1" s="1"/>
  <c r="G1019" i="1"/>
  <c r="H1019" i="1" s="1"/>
  <c r="G1018" i="1"/>
  <c r="H1018" i="1" s="1"/>
  <c r="G1017" i="1"/>
  <c r="H1017" i="1" s="1"/>
  <c r="H1016" i="1"/>
  <c r="G1016" i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H1009" i="1"/>
  <c r="G1009" i="1"/>
  <c r="G1008" i="1"/>
  <c r="H1008" i="1" s="1"/>
  <c r="H1007" i="1"/>
  <c r="G1007" i="1"/>
  <c r="G1006" i="1"/>
  <c r="H1006" i="1" s="1"/>
  <c r="G1005" i="1"/>
  <c r="H1005" i="1" s="1"/>
  <c r="H1004" i="1"/>
  <c r="G1004" i="1"/>
  <c r="G1003" i="1"/>
  <c r="H1003" i="1" s="1"/>
  <c r="G1002" i="1"/>
  <c r="H1002" i="1" s="1"/>
  <c r="G1001" i="1"/>
  <c r="H1001" i="1" s="1"/>
  <c r="H1000" i="1"/>
  <c r="G1000" i="1"/>
  <c r="G999" i="1"/>
  <c r="H999" i="1" s="1"/>
  <c r="G998" i="1"/>
  <c r="H998" i="1" s="1"/>
  <c r="G997" i="1"/>
  <c r="H997" i="1" s="1"/>
  <c r="G996" i="1"/>
  <c r="H996" i="1" s="1"/>
  <c r="G995" i="1"/>
  <c r="H995" i="1" s="1"/>
  <c r="H994" i="1"/>
  <c r="G994" i="1"/>
  <c r="G993" i="1"/>
  <c r="H993" i="1" s="1"/>
  <c r="G992" i="1"/>
  <c r="H992" i="1" s="1"/>
  <c r="H991" i="1"/>
  <c r="G991" i="1"/>
  <c r="G990" i="1"/>
  <c r="H990" i="1" s="1"/>
  <c r="G989" i="1"/>
  <c r="H989" i="1" s="1"/>
  <c r="H988" i="1"/>
  <c r="G988" i="1"/>
  <c r="H987" i="1"/>
  <c r="G987" i="1"/>
  <c r="G986" i="1"/>
  <c r="H986" i="1" s="1"/>
  <c r="H985" i="1"/>
  <c r="G985" i="1"/>
  <c r="G984" i="1"/>
  <c r="H984" i="1" s="1"/>
  <c r="G983" i="1"/>
  <c r="H983" i="1" s="1"/>
  <c r="G982" i="1"/>
  <c r="H982" i="1" s="1"/>
  <c r="G981" i="1"/>
  <c r="H981" i="1" s="1"/>
  <c r="H980" i="1"/>
  <c r="G980" i="1"/>
  <c r="H979" i="1"/>
  <c r="G979" i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H951" i="1"/>
  <c r="G951" i="1"/>
  <c r="H950" i="1"/>
  <c r="G950" i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G942" i="1"/>
  <c r="H942" i="1" s="1"/>
  <c r="H941" i="1"/>
  <c r="G941" i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H934" i="1"/>
  <c r="G934" i="1"/>
  <c r="G933" i="1"/>
  <c r="H933" i="1" s="1"/>
  <c r="G932" i="1"/>
  <c r="H932" i="1" s="1"/>
  <c r="H931" i="1"/>
  <c r="G931" i="1"/>
  <c r="G930" i="1"/>
  <c r="H930" i="1" s="1"/>
  <c r="G929" i="1"/>
  <c r="H929" i="1" s="1"/>
  <c r="G928" i="1"/>
  <c r="H928" i="1" s="1"/>
  <c r="G927" i="1"/>
  <c r="H927" i="1" s="1"/>
  <c r="G926" i="1"/>
  <c r="H926" i="1" s="1"/>
  <c r="G925" i="1"/>
  <c r="H925" i="1" s="1"/>
  <c r="G924" i="1"/>
  <c r="H924" i="1" s="1"/>
  <c r="G923" i="1"/>
  <c r="H923" i="1" s="1"/>
  <c r="H922" i="1"/>
  <c r="G922" i="1"/>
  <c r="G921" i="1"/>
  <c r="H921" i="1" s="1"/>
  <c r="G920" i="1"/>
  <c r="H920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H912" i="1"/>
  <c r="G912" i="1"/>
  <c r="G911" i="1"/>
  <c r="H911" i="1" s="1"/>
  <c r="G910" i="1"/>
  <c r="H910" i="1" s="1"/>
  <c r="G909" i="1"/>
  <c r="H909" i="1" s="1"/>
  <c r="H908" i="1"/>
  <c r="G908" i="1"/>
  <c r="H907" i="1"/>
  <c r="G907" i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H900" i="1"/>
  <c r="G900" i="1"/>
  <c r="G899" i="1"/>
  <c r="H899" i="1" s="1"/>
  <c r="G898" i="1"/>
  <c r="H898" i="1" s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G887" i="1"/>
  <c r="H887" i="1" s="1"/>
  <c r="G886" i="1"/>
  <c r="H886" i="1" s="1"/>
  <c r="B886" i="1"/>
  <c r="B898" i="1" s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885" i="1"/>
  <c r="H885" i="1" s="1"/>
  <c r="G884" i="1"/>
  <c r="H884" i="1" s="1"/>
  <c r="H883" i="1"/>
  <c r="G883" i="1"/>
  <c r="G882" i="1"/>
  <c r="H882" i="1" s="1"/>
  <c r="B882" i="1"/>
  <c r="B894" i="1" s="1"/>
  <c r="B906" i="1" s="1"/>
  <c r="B918" i="1" s="1"/>
  <c r="B930" i="1" s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H881" i="1"/>
  <c r="G881" i="1"/>
  <c r="G880" i="1"/>
  <c r="H880" i="1" s="1"/>
  <c r="G879" i="1"/>
  <c r="H879" i="1" s="1"/>
  <c r="G878" i="1"/>
  <c r="H878" i="1" s="1"/>
  <c r="H877" i="1"/>
  <c r="G877" i="1"/>
  <c r="G876" i="1"/>
  <c r="H876" i="1" s="1"/>
  <c r="H875" i="1"/>
  <c r="G875" i="1"/>
  <c r="B875" i="1"/>
  <c r="B876" i="1" s="1"/>
  <c r="G874" i="1"/>
  <c r="H874" i="1" s="1"/>
  <c r="G873" i="1"/>
  <c r="H873" i="1" s="1"/>
  <c r="G872" i="1"/>
  <c r="H872" i="1" s="1"/>
  <c r="G871" i="1"/>
  <c r="H871" i="1" s="1"/>
  <c r="B871" i="1"/>
  <c r="G870" i="1"/>
  <c r="H870" i="1" s="1"/>
  <c r="H869" i="1"/>
  <c r="G869" i="1"/>
  <c r="G868" i="1"/>
  <c r="H868" i="1" s="1"/>
  <c r="G867" i="1"/>
  <c r="H867" i="1" s="1"/>
  <c r="G866" i="1"/>
  <c r="H866" i="1" s="1"/>
  <c r="G865" i="1"/>
  <c r="H865" i="1" s="1"/>
  <c r="G864" i="1"/>
  <c r="H864" i="1" s="1"/>
  <c r="H863" i="1"/>
  <c r="G863" i="1"/>
  <c r="B863" i="1"/>
  <c r="B864" i="1" s="1"/>
  <c r="B865" i="1" s="1"/>
  <c r="B866" i="1" s="1"/>
  <c r="B867" i="1" s="1"/>
  <c r="B868" i="1" s="1"/>
  <c r="B869" i="1" s="1"/>
  <c r="G862" i="1"/>
  <c r="H862" i="1" s="1"/>
  <c r="H861" i="1"/>
  <c r="G861" i="1"/>
  <c r="G860" i="1"/>
  <c r="H860" i="1" s="1"/>
  <c r="G859" i="1"/>
  <c r="H859" i="1" s="1"/>
  <c r="B859" i="1"/>
  <c r="B860" i="1" s="1"/>
  <c r="B861" i="1" s="1"/>
  <c r="G858" i="1"/>
  <c r="H858" i="1" s="1"/>
  <c r="G857" i="1"/>
  <c r="H857" i="1" s="1"/>
  <c r="G856" i="1"/>
  <c r="H856" i="1" s="1"/>
  <c r="G855" i="1"/>
  <c r="H855" i="1" s="1"/>
  <c r="B855" i="1"/>
  <c r="B856" i="1" s="1"/>
  <c r="B857" i="1" s="1"/>
  <c r="G854" i="1"/>
  <c r="H854" i="1" s="1"/>
  <c r="G853" i="1"/>
  <c r="H853" i="1" s="1"/>
  <c r="G852" i="1"/>
  <c r="H852" i="1" s="1"/>
  <c r="G851" i="1"/>
  <c r="H851" i="1" s="1"/>
  <c r="B851" i="1"/>
  <c r="B852" i="1" s="1"/>
  <c r="B853" i="1" s="1"/>
  <c r="B854" i="1" s="1"/>
  <c r="G850" i="1"/>
  <c r="H850" i="1" s="1"/>
  <c r="G849" i="1"/>
  <c r="H849" i="1" s="1"/>
  <c r="B849" i="1"/>
  <c r="G848" i="1"/>
  <c r="H848" i="1" s="1"/>
  <c r="G847" i="1"/>
  <c r="H847" i="1" s="1"/>
  <c r="B847" i="1"/>
  <c r="B848" i="1" s="1"/>
  <c r="G846" i="1"/>
  <c r="H846" i="1" s="1"/>
  <c r="G845" i="1"/>
  <c r="H845" i="1" s="1"/>
  <c r="G844" i="1"/>
  <c r="H844" i="1" s="1"/>
  <c r="G843" i="1"/>
  <c r="H843" i="1" s="1"/>
  <c r="G842" i="1"/>
  <c r="H842" i="1" s="1"/>
  <c r="H841" i="1"/>
  <c r="G841" i="1"/>
  <c r="G840" i="1"/>
  <c r="H840" i="1" s="1"/>
  <c r="B840" i="1"/>
  <c r="B841" i="1" s="1"/>
  <c r="B842" i="1" s="1"/>
  <c r="B843" i="1" s="1"/>
  <c r="B844" i="1" s="1"/>
  <c r="B845" i="1" s="1"/>
  <c r="G839" i="1"/>
  <c r="H839" i="1" s="1"/>
  <c r="B839" i="1"/>
  <c r="G838" i="1"/>
  <c r="H838" i="1" s="1"/>
  <c r="H837" i="1"/>
  <c r="G837" i="1"/>
  <c r="G836" i="1"/>
  <c r="H836" i="1" s="1"/>
  <c r="G835" i="1"/>
  <c r="H835" i="1" s="1"/>
  <c r="B835" i="1"/>
  <c r="B836" i="1" s="1"/>
  <c r="B837" i="1" s="1"/>
  <c r="G834" i="1"/>
  <c r="H834" i="1" s="1"/>
  <c r="G833" i="1"/>
  <c r="H833" i="1" s="1"/>
  <c r="G832" i="1"/>
  <c r="H832" i="1" s="1"/>
  <c r="G831" i="1"/>
  <c r="H831" i="1" s="1"/>
  <c r="G830" i="1"/>
  <c r="H830" i="1" s="1"/>
  <c r="G829" i="1"/>
  <c r="H829" i="1" s="1"/>
  <c r="G828" i="1"/>
  <c r="H828" i="1" s="1"/>
  <c r="G827" i="1"/>
  <c r="H827" i="1" s="1"/>
  <c r="B827" i="1"/>
  <c r="B828" i="1" s="1"/>
  <c r="B829" i="1" s="1"/>
  <c r="B830" i="1" s="1"/>
  <c r="B831" i="1" s="1"/>
  <c r="B832" i="1" s="1"/>
  <c r="B833" i="1" s="1"/>
  <c r="G826" i="1"/>
  <c r="H826" i="1" s="1"/>
  <c r="H825" i="1"/>
  <c r="G825" i="1"/>
  <c r="B825" i="1"/>
  <c r="G824" i="1"/>
  <c r="H824" i="1" s="1"/>
  <c r="B824" i="1"/>
  <c r="G823" i="1"/>
  <c r="H823" i="1" s="1"/>
  <c r="B823" i="1"/>
  <c r="G822" i="1"/>
  <c r="H822" i="1" s="1"/>
  <c r="G821" i="1"/>
  <c r="H821" i="1" s="1"/>
  <c r="G820" i="1"/>
  <c r="H820" i="1" s="1"/>
  <c r="G819" i="1"/>
  <c r="H819" i="1" s="1"/>
  <c r="G818" i="1"/>
  <c r="H818" i="1" s="1"/>
  <c r="H817" i="1"/>
  <c r="G817" i="1"/>
  <c r="G816" i="1"/>
  <c r="H816" i="1" s="1"/>
  <c r="G815" i="1"/>
  <c r="H815" i="1" s="1"/>
  <c r="B815" i="1"/>
  <c r="B816" i="1" s="1"/>
  <c r="B817" i="1" s="1"/>
  <c r="B818" i="1" s="1"/>
  <c r="B819" i="1" s="1"/>
  <c r="B820" i="1" s="1"/>
  <c r="B821" i="1" s="1"/>
  <c r="G814" i="1"/>
  <c r="H814" i="1" s="1"/>
  <c r="G813" i="1"/>
  <c r="H813" i="1" s="1"/>
  <c r="G812" i="1"/>
  <c r="H812" i="1" s="1"/>
  <c r="G811" i="1"/>
  <c r="H811" i="1" s="1"/>
  <c r="B811" i="1"/>
  <c r="B812" i="1" s="1"/>
  <c r="B813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B803" i="1"/>
  <c r="B804" i="1" s="1"/>
  <c r="B805" i="1" s="1"/>
  <c r="B806" i="1" s="1"/>
  <c r="B807" i="1" s="1"/>
  <c r="B808" i="1" s="1"/>
  <c r="B809" i="1" s="1"/>
  <c r="G802" i="1"/>
  <c r="H802" i="1" s="1"/>
  <c r="G801" i="1"/>
  <c r="H801" i="1" s="1"/>
  <c r="G800" i="1"/>
  <c r="H800" i="1" s="1"/>
  <c r="B800" i="1"/>
  <c r="B801" i="1" s="1"/>
  <c r="H799" i="1"/>
  <c r="G799" i="1"/>
  <c r="B799" i="1"/>
  <c r="G798" i="1"/>
  <c r="H798" i="1" s="1"/>
  <c r="G797" i="1"/>
  <c r="H797" i="1" s="1"/>
  <c r="H796" i="1"/>
  <c r="G796" i="1"/>
  <c r="G795" i="1"/>
  <c r="H795" i="1" s="1"/>
  <c r="G794" i="1"/>
  <c r="H794" i="1" s="1"/>
  <c r="H793" i="1"/>
  <c r="G793" i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H776" i="1"/>
  <c r="G776" i="1"/>
  <c r="G775" i="1"/>
  <c r="H775" i="1" s="1"/>
  <c r="H774" i="1"/>
  <c r="G774" i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H764" i="1"/>
  <c r="G764" i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H753" i="1"/>
  <c r="G753" i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G738" i="1"/>
  <c r="H738" i="1" s="1"/>
  <c r="G737" i="1"/>
  <c r="H737" i="1" s="1"/>
  <c r="H736" i="1"/>
  <c r="G736" i="1"/>
  <c r="G735" i="1"/>
  <c r="H735" i="1" s="1"/>
  <c r="H734" i="1"/>
  <c r="G734" i="1"/>
  <c r="G733" i="1"/>
  <c r="H733" i="1" s="1"/>
  <c r="G732" i="1"/>
  <c r="H732" i="1" s="1"/>
  <c r="H731" i="1"/>
  <c r="G731" i="1"/>
  <c r="G730" i="1"/>
  <c r="H730" i="1" s="1"/>
  <c r="G729" i="1"/>
  <c r="H729" i="1" s="1"/>
  <c r="G728" i="1"/>
  <c r="H728" i="1" s="1"/>
  <c r="G727" i="1"/>
  <c r="H727" i="1" s="1"/>
  <c r="G726" i="1"/>
  <c r="H726" i="1" s="1"/>
  <c r="H725" i="1"/>
  <c r="G725" i="1"/>
  <c r="G724" i="1"/>
  <c r="H724" i="1" s="1"/>
  <c r="G723" i="1"/>
  <c r="H723" i="1" s="1"/>
  <c r="H722" i="1"/>
  <c r="G722" i="1"/>
  <c r="G721" i="1"/>
  <c r="H721" i="1" s="1"/>
  <c r="G720" i="1"/>
  <c r="H720" i="1" s="1"/>
  <c r="H719" i="1"/>
  <c r="G719" i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H697" i="1"/>
  <c r="G697" i="1"/>
  <c r="G696" i="1"/>
  <c r="H696" i="1" s="1"/>
  <c r="G695" i="1"/>
  <c r="H695" i="1" s="1"/>
  <c r="G694" i="1"/>
  <c r="H694" i="1" s="1"/>
  <c r="G693" i="1"/>
  <c r="H693" i="1" s="1"/>
  <c r="G692" i="1"/>
  <c r="H692" i="1" s="1"/>
  <c r="H691" i="1"/>
  <c r="G691" i="1"/>
  <c r="G690" i="1"/>
  <c r="H690" i="1" s="1"/>
  <c r="G689" i="1"/>
  <c r="H689" i="1" s="1"/>
  <c r="G688" i="1"/>
  <c r="H688" i="1" s="1"/>
  <c r="G687" i="1"/>
  <c r="H687" i="1" s="1"/>
  <c r="H686" i="1"/>
  <c r="G686" i="1"/>
  <c r="G685" i="1"/>
  <c r="H685" i="1" s="1"/>
  <c r="G684" i="1"/>
  <c r="H684" i="1" s="1"/>
  <c r="G683" i="1"/>
  <c r="H683" i="1" s="1"/>
  <c r="G682" i="1"/>
  <c r="H682" i="1" s="1"/>
  <c r="G681" i="1"/>
  <c r="H681" i="1" s="1"/>
  <c r="H680" i="1"/>
  <c r="G680" i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H665" i="1"/>
  <c r="G665" i="1"/>
  <c r="G664" i="1"/>
  <c r="H664" i="1" s="1"/>
  <c r="G663" i="1"/>
  <c r="H663" i="1" s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G656" i="1"/>
  <c r="H656" i="1" s="1"/>
  <c r="G655" i="1"/>
  <c r="H655" i="1" s="1"/>
  <c r="G654" i="1"/>
  <c r="H654" i="1" s="1"/>
  <c r="G653" i="1"/>
  <c r="H653" i="1" s="1"/>
  <c r="G652" i="1"/>
  <c r="H652" i="1" s="1"/>
  <c r="H651" i="1"/>
  <c r="G651" i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H638" i="1"/>
  <c r="G638" i="1"/>
  <c r="G637" i="1"/>
  <c r="H637" i="1" s="1"/>
  <c r="G636" i="1"/>
  <c r="H636" i="1" s="1"/>
  <c r="G635" i="1"/>
  <c r="H635" i="1" s="1"/>
  <c r="G634" i="1"/>
  <c r="H634" i="1" s="1"/>
  <c r="G633" i="1"/>
  <c r="H633" i="1" s="1"/>
  <c r="H632" i="1"/>
  <c r="G632" i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H625" i="1"/>
  <c r="G625" i="1"/>
  <c r="H624" i="1"/>
  <c r="G624" i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G611" i="1"/>
  <c r="H611" i="1" s="1"/>
  <c r="H610" i="1"/>
  <c r="G610" i="1"/>
  <c r="G609" i="1"/>
  <c r="H609" i="1" s="1"/>
  <c r="G608" i="1"/>
  <c r="H608" i="1" s="1"/>
  <c r="H607" i="1"/>
  <c r="G607" i="1"/>
  <c r="G606" i="1"/>
  <c r="H606" i="1" s="1"/>
  <c r="G605" i="1"/>
  <c r="H605" i="1" s="1"/>
  <c r="G604" i="1"/>
  <c r="H604" i="1" s="1"/>
  <c r="G603" i="1"/>
  <c r="H603" i="1" s="1"/>
  <c r="G602" i="1"/>
  <c r="H602" i="1" s="1"/>
  <c r="H601" i="1"/>
  <c r="G601" i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H587" i="1"/>
  <c r="G587" i="1"/>
  <c r="G586" i="1"/>
  <c r="H586" i="1" s="1"/>
  <c r="G585" i="1"/>
  <c r="H585" i="1" s="1"/>
  <c r="G584" i="1"/>
  <c r="H584" i="1" s="1"/>
  <c r="G583" i="1"/>
  <c r="H583" i="1" s="1"/>
  <c r="G582" i="1"/>
  <c r="H582" i="1" s="1"/>
  <c r="G581" i="1"/>
  <c r="H581" i="1" s="1"/>
  <c r="G580" i="1"/>
  <c r="H580" i="1" s="1"/>
  <c r="G579" i="1"/>
  <c r="H579" i="1" s="1"/>
  <c r="G578" i="1"/>
  <c r="H578" i="1" s="1"/>
  <c r="G577" i="1"/>
  <c r="H577" i="1" s="1"/>
  <c r="H576" i="1"/>
  <c r="G576" i="1"/>
  <c r="G575" i="1"/>
  <c r="H575" i="1" s="1"/>
  <c r="H574" i="1"/>
  <c r="G574" i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H558" i="1"/>
  <c r="G558" i="1"/>
  <c r="H557" i="1"/>
  <c r="G557" i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H539" i="1"/>
  <c r="G539" i="1"/>
  <c r="G538" i="1"/>
  <c r="H538" i="1" s="1"/>
  <c r="H537" i="1"/>
  <c r="G537" i="1"/>
  <c r="G536" i="1"/>
  <c r="H536" i="1" s="1"/>
  <c r="G535" i="1"/>
  <c r="H535" i="1" s="1"/>
  <c r="H534" i="1"/>
  <c r="G534" i="1"/>
  <c r="G533" i="1"/>
  <c r="H533" i="1" s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H521" i="1"/>
  <c r="G521" i="1"/>
  <c r="G520" i="1"/>
  <c r="H520" i="1" s="1"/>
  <c r="G519" i="1"/>
  <c r="H519" i="1" s="1"/>
  <c r="H518" i="1"/>
  <c r="G518" i="1"/>
  <c r="G517" i="1"/>
  <c r="H517" i="1" s="1"/>
  <c r="G516" i="1"/>
  <c r="H516" i="1" s="1"/>
  <c r="H515" i="1"/>
  <c r="G515" i="1"/>
  <c r="G514" i="1"/>
  <c r="H514" i="1" s="1"/>
  <c r="G513" i="1"/>
  <c r="H513" i="1" s="1"/>
  <c r="G512" i="1"/>
  <c r="H512" i="1" s="1"/>
  <c r="G511" i="1"/>
  <c r="H511" i="1" s="1"/>
  <c r="G510" i="1"/>
  <c r="H510" i="1" s="1"/>
  <c r="G509" i="1"/>
  <c r="H509" i="1" s="1"/>
  <c r="G508" i="1"/>
  <c r="H508" i="1" s="1"/>
  <c r="H507" i="1"/>
  <c r="G507" i="1"/>
  <c r="G506" i="1"/>
  <c r="H506" i="1" s="1"/>
  <c r="H505" i="1"/>
  <c r="G505" i="1"/>
  <c r="G504" i="1"/>
  <c r="H504" i="1" s="1"/>
  <c r="G503" i="1"/>
  <c r="H503" i="1" s="1"/>
  <c r="H502" i="1"/>
  <c r="G502" i="1"/>
  <c r="G501" i="1"/>
  <c r="H501" i="1" s="1"/>
  <c r="H500" i="1"/>
  <c r="G500" i="1"/>
  <c r="H499" i="1"/>
  <c r="G499" i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G491" i="1"/>
  <c r="H491" i="1" s="1"/>
  <c r="G490" i="1"/>
  <c r="H490" i="1" s="1"/>
  <c r="B490" i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G489" i="1"/>
  <c r="H489" i="1" s="1"/>
  <c r="G488" i="1"/>
  <c r="H488" i="1" s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G487" i="1"/>
  <c r="H487" i="1" s="1"/>
  <c r="B487" i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G486" i="1"/>
  <c r="H486" i="1" s="1"/>
  <c r="B486" i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G485" i="1"/>
  <c r="H485" i="1" s="1"/>
  <c r="G484" i="1"/>
  <c r="H484" i="1" s="1"/>
  <c r="G483" i="1"/>
  <c r="H483" i="1" s="1"/>
  <c r="H482" i="1"/>
  <c r="G482" i="1"/>
  <c r="G481" i="1"/>
  <c r="H481" i="1" s="1"/>
  <c r="G480" i="1"/>
  <c r="H480" i="1" s="1"/>
  <c r="G479" i="1"/>
  <c r="H479" i="1" s="1"/>
  <c r="B479" i="1"/>
  <c r="G478" i="1"/>
  <c r="H478" i="1" s="1"/>
  <c r="G477" i="1"/>
  <c r="H477" i="1" s="1"/>
  <c r="G476" i="1"/>
  <c r="H476" i="1" s="1"/>
  <c r="B476" i="1"/>
  <c r="B477" i="1" s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G475" i="1"/>
  <c r="H475" i="1" s="1"/>
  <c r="B475" i="1"/>
  <c r="G474" i="1"/>
  <c r="H474" i="1" s="1"/>
  <c r="G473" i="1"/>
  <c r="H473" i="1" s="1"/>
  <c r="G472" i="1"/>
  <c r="H472" i="1" s="1"/>
  <c r="H471" i="1"/>
  <c r="G471" i="1"/>
  <c r="G470" i="1"/>
  <c r="H470" i="1" s="1"/>
  <c r="G469" i="1"/>
  <c r="H469" i="1" s="1"/>
  <c r="G468" i="1"/>
  <c r="H468" i="1" s="1"/>
  <c r="G467" i="1"/>
  <c r="H467" i="1" s="1"/>
  <c r="B467" i="1"/>
  <c r="B468" i="1" s="1"/>
  <c r="B469" i="1" s="1"/>
  <c r="B470" i="1" s="1"/>
  <c r="B471" i="1" s="1"/>
  <c r="B472" i="1" s="1"/>
  <c r="B473" i="1" s="1"/>
  <c r="G466" i="1"/>
  <c r="H466" i="1" s="1"/>
  <c r="G465" i="1"/>
  <c r="H465" i="1" s="1"/>
  <c r="G464" i="1"/>
  <c r="H464" i="1" s="1"/>
  <c r="G463" i="1"/>
  <c r="H463" i="1" s="1"/>
  <c r="B463" i="1"/>
  <c r="B464" i="1" s="1"/>
  <c r="B465" i="1" s="1"/>
  <c r="G462" i="1"/>
  <c r="H462" i="1" s="1"/>
  <c r="H461" i="1"/>
  <c r="G461" i="1"/>
  <c r="G460" i="1"/>
  <c r="H460" i="1" s="1"/>
  <c r="H459" i="1"/>
  <c r="G459" i="1"/>
  <c r="G458" i="1"/>
  <c r="H458" i="1" s="1"/>
  <c r="G457" i="1"/>
  <c r="H457" i="1" s="1"/>
  <c r="B457" i="1"/>
  <c r="B458" i="1" s="1"/>
  <c r="B459" i="1" s="1"/>
  <c r="B460" i="1" s="1"/>
  <c r="B461" i="1" s="1"/>
  <c r="G456" i="1"/>
  <c r="H456" i="1" s="1"/>
  <c r="G455" i="1"/>
  <c r="H455" i="1" s="1"/>
  <c r="B455" i="1"/>
  <c r="B456" i="1" s="1"/>
  <c r="G454" i="1"/>
  <c r="H454" i="1" s="1"/>
  <c r="H453" i="1"/>
  <c r="G453" i="1"/>
  <c r="G452" i="1"/>
  <c r="H452" i="1" s="1"/>
  <c r="G451" i="1"/>
  <c r="H451" i="1" s="1"/>
  <c r="B451" i="1"/>
  <c r="B452" i="1" s="1"/>
  <c r="B453" i="1" s="1"/>
  <c r="H450" i="1"/>
  <c r="G450" i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B443" i="1"/>
  <c r="B444" i="1" s="1"/>
  <c r="B445" i="1" s="1"/>
  <c r="B446" i="1" s="1"/>
  <c r="B447" i="1" s="1"/>
  <c r="B448" i="1" s="1"/>
  <c r="B449" i="1" s="1"/>
  <c r="G442" i="1"/>
  <c r="H442" i="1" s="1"/>
  <c r="G441" i="1"/>
  <c r="H441" i="1" s="1"/>
  <c r="G440" i="1"/>
  <c r="H440" i="1" s="1"/>
  <c r="H439" i="1"/>
  <c r="G439" i="1"/>
  <c r="B439" i="1"/>
  <c r="B440" i="1" s="1"/>
  <c r="B441" i="1" s="1"/>
  <c r="G438" i="1"/>
  <c r="H438" i="1" s="1"/>
  <c r="G437" i="1"/>
  <c r="H437" i="1" s="1"/>
  <c r="G436" i="1"/>
  <c r="H436" i="1" s="1"/>
  <c r="H435" i="1"/>
  <c r="G435" i="1"/>
  <c r="H434" i="1"/>
  <c r="G434" i="1"/>
  <c r="G433" i="1"/>
  <c r="H433" i="1" s="1"/>
  <c r="G432" i="1"/>
  <c r="H432" i="1" s="1"/>
  <c r="B432" i="1"/>
  <c r="B433" i="1" s="1"/>
  <c r="B434" i="1" s="1"/>
  <c r="B435" i="1" s="1"/>
  <c r="B436" i="1" s="1"/>
  <c r="B437" i="1" s="1"/>
  <c r="H431" i="1"/>
  <c r="G431" i="1"/>
  <c r="B431" i="1"/>
  <c r="G430" i="1"/>
  <c r="H430" i="1" s="1"/>
  <c r="G429" i="1"/>
  <c r="H429" i="1" s="1"/>
  <c r="B429" i="1"/>
  <c r="G428" i="1"/>
  <c r="H428" i="1" s="1"/>
  <c r="B428" i="1"/>
  <c r="G427" i="1"/>
  <c r="H427" i="1" s="1"/>
  <c r="B427" i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B419" i="1"/>
  <c r="B420" i="1" s="1"/>
  <c r="B421" i="1" s="1"/>
  <c r="B422" i="1" s="1"/>
  <c r="B423" i="1" s="1"/>
  <c r="B424" i="1" s="1"/>
  <c r="B425" i="1" s="1"/>
  <c r="G418" i="1"/>
  <c r="H418" i="1" s="1"/>
  <c r="G417" i="1"/>
  <c r="H417" i="1" s="1"/>
  <c r="G416" i="1"/>
  <c r="H416" i="1" s="1"/>
  <c r="G415" i="1"/>
  <c r="H415" i="1" s="1"/>
  <c r="B415" i="1"/>
  <c r="B416" i="1" s="1"/>
  <c r="B417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B407" i="1"/>
  <c r="B408" i="1" s="1"/>
  <c r="B409" i="1" s="1"/>
  <c r="B410" i="1" s="1"/>
  <c r="B411" i="1" s="1"/>
  <c r="B412" i="1" s="1"/>
  <c r="B413" i="1" s="1"/>
  <c r="G406" i="1"/>
  <c r="H406" i="1" s="1"/>
  <c r="G405" i="1"/>
  <c r="H405" i="1" s="1"/>
  <c r="G404" i="1"/>
  <c r="H404" i="1" s="1"/>
  <c r="B404" i="1"/>
  <c r="B405" i="1" s="1"/>
  <c r="G403" i="1"/>
  <c r="H403" i="1" s="1"/>
  <c r="B403" i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H388" i="1"/>
  <c r="G388" i="1"/>
  <c r="G387" i="1"/>
  <c r="H387" i="1" s="1"/>
  <c r="G386" i="1"/>
  <c r="H386" i="1" s="1"/>
  <c r="G385" i="1"/>
  <c r="H385" i="1" s="1"/>
  <c r="G384" i="1"/>
  <c r="H384" i="1" s="1"/>
  <c r="H383" i="1"/>
  <c r="G383" i="1"/>
  <c r="G382" i="1"/>
  <c r="H382" i="1" s="1"/>
  <c r="G381" i="1"/>
  <c r="H381" i="1" s="1"/>
  <c r="G380" i="1"/>
  <c r="H380" i="1" s="1"/>
  <c r="G379" i="1"/>
  <c r="H379" i="1" s="1"/>
  <c r="G378" i="1"/>
  <c r="H378" i="1" s="1"/>
  <c r="H377" i="1"/>
  <c r="G377" i="1"/>
  <c r="G376" i="1"/>
  <c r="H376" i="1" s="1"/>
  <c r="G375" i="1"/>
  <c r="H375" i="1" s="1"/>
  <c r="G374" i="1"/>
  <c r="H374" i="1" s="1"/>
  <c r="G373" i="1"/>
  <c r="H373" i="1" s="1"/>
  <c r="H372" i="1"/>
  <c r="G372" i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H347" i="1"/>
  <c r="G347" i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H339" i="1"/>
  <c r="G339" i="1"/>
  <c r="G338" i="1"/>
  <c r="H338" i="1" s="1"/>
  <c r="G337" i="1"/>
  <c r="H337" i="1" s="1"/>
  <c r="G336" i="1"/>
  <c r="H336" i="1" s="1"/>
  <c r="H335" i="1"/>
  <c r="G335" i="1"/>
  <c r="G334" i="1"/>
  <c r="H334" i="1" s="1"/>
  <c r="G333" i="1"/>
  <c r="H333" i="1" s="1"/>
  <c r="H332" i="1"/>
  <c r="G332" i="1"/>
  <c r="G331" i="1"/>
  <c r="H331" i="1" s="1"/>
  <c r="G330" i="1"/>
  <c r="H330" i="1" s="1"/>
  <c r="H329" i="1"/>
  <c r="G329" i="1"/>
  <c r="G328" i="1"/>
  <c r="H328" i="1" s="1"/>
  <c r="H327" i="1"/>
  <c r="G327" i="1"/>
  <c r="G326" i="1"/>
  <c r="H326" i="1" s="1"/>
  <c r="G325" i="1"/>
  <c r="H325" i="1" s="1"/>
  <c r="G324" i="1"/>
  <c r="H324" i="1" s="1"/>
  <c r="G323" i="1"/>
  <c r="H323" i="1" s="1"/>
  <c r="G322" i="1"/>
  <c r="H322" i="1" s="1"/>
  <c r="H321" i="1"/>
  <c r="G321" i="1"/>
  <c r="G320" i="1"/>
  <c r="H320" i="1" s="1"/>
  <c r="H319" i="1"/>
  <c r="G319" i="1"/>
  <c r="G318" i="1"/>
  <c r="H318" i="1" s="1"/>
  <c r="G317" i="1"/>
  <c r="H317" i="1" s="1"/>
  <c r="G316" i="1"/>
  <c r="H316" i="1" s="1"/>
  <c r="H315" i="1"/>
  <c r="G315" i="1"/>
  <c r="G314" i="1"/>
  <c r="H314" i="1" s="1"/>
  <c r="G313" i="1"/>
  <c r="H313" i="1" s="1"/>
  <c r="G312" i="1"/>
  <c r="H312" i="1" s="1"/>
  <c r="G311" i="1"/>
  <c r="H311" i="1" s="1"/>
  <c r="H310" i="1"/>
  <c r="G310" i="1"/>
  <c r="G309" i="1"/>
  <c r="H309" i="1" s="1"/>
  <c r="G308" i="1"/>
  <c r="H308" i="1" s="1"/>
  <c r="G307" i="1"/>
  <c r="H307" i="1" s="1"/>
  <c r="G306" i="1"/>
  <c r="H306" i="1" s="1"/>
  <c r="G305" i="1"/>
  <c r="H305" i="1" s="1"/>
  <c r="H304" i="1"/>
  <c r="G304" i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H293" i="1"/>
  <c r="G293" i="1"/>
  <c r="G292" i="1"/>
  <c r="H292" i="1" s="1"/>
  <c r="G291" i="1"/>
  <c r="H291" i="1" s="1"/>
  <c r="H290" i="1"/>
  <c r="G290" i="1"/>
  <c r="G289" i="1"/>
  <c r="H289" i="1" s="1"/>
  <c r="G288" i="1"/>
  <c r="H288" i="1" s="1"/>
  <c r="G287" i="1"/>
  <c r="H287" i="1" s="1"/>
  <c r="G286" i="1"/>
  <c r="H286" i="1" s="1"/>
  <c r="H285" i="1"/>
  <c r="G285" i="1"/>
  <c r="G284" i="1"/>
  <c r="H284" i="1" s="1"/>
  <c r="G283" i="1"/>
  <c r="H283" i="1" s="1"/>
  <c r="G282" i="1"/>
  <c r="H282" i="1" s="1"/>
  <c r="G281" i="1"/>
  <c r="H281" i="1" s="1"/>
  <c r="G280" i="1"/>
  <c r="H280" i="1" s="1"/>
  <c r="H279" i="1"/>
  <c r="G279" i="1"/>
  <c r="G278" i="1"/>
  <c r="H278" i="1" s="1"/>
  <c r="G277" i="1"/>
  <c r="H277" i="1" s="1"/>
  <c r="G276" i="1"/>
  <c r="H276" i="1" s="1"/>
  <c r="H275" i="1"/>
  <c r="G275" i="1"/>
  <c r="G274" i="1"/>
  <c r="H274" i="1" s="1"/>
  <c r="G273" i="1"/>
  <c r="H273" i="1" s="1"/>
  <c r="G272" i="1"/>
  <c r="H272" i="1" s="1"/>
  <c r="G271" i="1"/>
  <c r="H271" i="1" s="1"/>
  <c r="G270" i="1"/>
  <c r="H270" i="1" s="1"/>
  <c r="H269" i="1"/>
  <c r="G269" i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H262" i="1"/>
  <c r="G262" i="1"/>
  <c r="G261" i="1"/>
  <c r="H261" i="1" s="1"/>
  <c r="G260" i="1"/>
  <c r="H260" i="1" s="1"/>
  <c r="G259" i="1"/>
  <c r="H259" i="1" s="1"/>
  <c r="G258" i="1"/>
  <c r="H258" i="1" s="1"/>
  <c r="G257" i="1"/>
  <c r="H257" i="1" s="1"/>
  <c r="H256" i="1"/>
  <c r="G256" i="1"/>
  <c r="G255" i="1"/>
  <c r="H255" i="1" s="1"/>
  <c r="H254" i="1"/>
  <c r="G254" i="1"/>
  <c r="G253" i="1"/>
  <c r="H253" i="1" s="1"/>
  <c r="G252" i="1"/>
  <c r="H252" i="1" s="1"/>
  <c r="G251" i="1"/>
  <c r="H251" i="1" s="1"/>
  <c r="G250" i="1"/>
  <c r="H250" i="1" s="1"/>
  <c r="G249" i="1"/>
  <c r="H249" i="1" s="1"/>
  <c r="H248" i="1"/>
  <c r="G248" i="1"/>
  <c r="G247" i="1"/>
  <c r="H247" i="1" s="1"/>
  <c r="G246" i="1"/>
  <c r="H246" i="1" s="1"/>
  <c r="G245" i="1"/>
  <c r="H245" i="1" s="1"/>
  <c r="G244" i="1"/>
  <c r="H244" i="1" s="1"/>
  <c r="H243" i="1"/>
  <c r="G243" i="1"/>
  <c r="H242" i="1"/>
  <c r="G242" i="1"/>
  <c r="G241" i="1"/>
  <c r="H241" i="1" s="1"/>
  <c r="G240" i="1"/>
  <c r="H240" i="1" s="1"/>
  <c r="G239" i="1"/>
  <c r="H239" i="1" s="1"/>
  <c r="H238" i="1"/>
  <c r="G238" i="1"/>
  <c r="G237" i="1"/>
  <c r="H237" i="1" s="1"/>
  <c r="G236" i="1"/>
  <c r="H236" i="1" s="1"/>
  <c r="G235" i="1"/>
  <c r="H235" i="1" s="1"/>
  <c r="H234" i="1"/>
  <c r="G234" i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H227" i="1"/>
  <c r="G227" i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H220" i="1"/>
  <c r="G220" i="1"/>
  <c r="G219" i="1"/>
  <c r="H219" i="1" s="1"/>
  <c r="G218" i="1"/>
  <c r="H218" i="1" s="1"/>
  <c r="G217" i="1"/>
  <c r="H217" i="1" s="1"/>
  <c r="H216" i="1"/>
  <c r="G216" i="1"/>
  <c r="G215" i="1"/>
  <c r="H215" i="1" s="1"/>
  <c r="G214" i="1"/>
  <c r="H214" i="1" s="1"/>
  <c r="G213" i="1"/>
  <c r="H213" i="1" s="1"/>
  <c r="G212" i="1"/>
  <c r="H212" i="1" s="1"/>
  <c r="G211" i="1"/>
  <c r="H211" i="1" s="1"/>
  <c r="H210" i="1"/>
  <c r="G210" i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H203" i="1"/>
  <c r="G203" i="1"/>
  <c r="H202" i="1"/>
  <c r="G202" i="1"/>
  <c r="G201" i="1"/>
  <c r="H201" i="1" s="1"/>
  <c r="G200" i="1"/>
  <c r="H200" i="1" s="1"/>
  <c r="G199" i="1"/>
  <c r="H199" i="1" s="1"/>
  <c r="G198" i="1"/>
  <c r="H198" i="1" s="1"/>
  <c r="G197" i="1"/>
  <c r="H197" i="1" s="1"/>
  <c r="H196" i="1"/>
  <c r="G196" i="1"/>
  <c r="H195" i="1"/>
  <c r="G195" i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H183" i="1"/>
  <c r="G183" i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H167" i="1"/>
  <c r="G167" i="1"/>
  <c r="G166" i="1"/>
  <c r="H166" i="1" s="1"/>
  <c r="H165" i="1"/>
  <c r="G165" i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H156" i="1"/>
  <c r="G156" i="1"/>
  <c r="G155" i="1"/>
  <c r="H155" i="1" s="1"/>
  <c r="H154" i="1"/>
  <c r="G154" i="1"/>
  <c r="G153" i="1"/>
  <c r="H153" i="1" s="1"/>
  <c r="G152" i="1"/>
  <c r="H152" i="1" s="1"/>
  <c r="G151" i="1"/>
  <c r="H151" i="1" s="1"/>
  <c r="H150" i="1"/>
  <c r="G150" i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H116" i="1"/>
  <c r="G116" i="1"/>
  <c r="G115" i="1"/>
  <c r="H115" i="1" s="1"/>
  <c r="G114" i="1"/>
  <c r="H114" i="1" s="1"/>
  <c r="G113" i="1"/>
  <c r="H113" i="1" s="1"/>
  <c r="H112" i="1"/>
  <c r="G112" i="1"/>
  <c r="H111" i="1"/>
  <c r="G111" i="1"/>
  <c r="G110" i="1"/>
  <c r="H110" i="1" s="1"/>
  <c r="G109" i="1"/>
  <c r="H109" i="1" s="1"/>
  <c r="G108" i="1"/>
  <c r="H108" i="1" s="1"/>
  <c r="H107" i="1"/>
  <c r="G107" i="1"/>
  <c r="G106" i="1"/>
  <c r="H106" i="1" s="1"/>
  <c r="B106" i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H98" i="1"/>
  <c r="G98" i="1"/>
  <c r="H97" i="1"/>
  <c r="G97" i="1"/>
  <c r="G96" i="1"/>
  <c r="H96" i="1" s="1"/>
  <c r="G95" i="1"/>
  <c r="H95" i="1" s="1"/>
  <c r="G94" i="1"/>
  <c r="H94" i="1" s="1"/>
  <c r="B94" i="1"/>
  <c r="G93" i="1"/>
  <c r="H93" i="1" s="1"/>
  <c r="G92" i="1"/>
  <c r="H92" i="1" s="1"/>
  <c r="G91" i="1"/>
  <c r="H91" i="1" s="1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G90" i="1"/>
  <c r="H90" i="1" s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89" i="1"/>
  <c r="H89" i="1" s="1"/>
  <c r="G88" i="1"/>
  <c r="H88" i="1" s="1"/>
  <c r="G87" i="1"/>
  <c r="H87" i="1" s="1"/>
  <c r="G86" i="1"/>
  <c r="H86" i="1" s="1"/>
  <c r="H85" i="1"/>
  <c r="G85" i="1"/>
  <c r="G84" i="1"/>
  <c r="H84" i="1" s="1"/>
  <c r="G83" i="1"/>
  <c r="H83" i="1" s="1"/>
  <c r="B83" i="1"/>
  <c r="B95" i="1" s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H82" i="1"/>
  <c r="G82" i="1"/>
  <c r="H81" i="1"/>
  <c r="G81" i="1"/>
  <c r="G80" i="1"/>
  <c r="H80" i="1" s="1"/>
  <c r="G79" i="1"/>
  <c r="H79" i="1" s="1"/>
  <c r="B79" i="1"/>
  <c r="B80" i="1" s="1"/>
  <c r="G78" i="1"/>
  <c r="H78" i="1" s="1"/>
  <c r="H77" i="1"/>
  <c r="G77" i="1"/>
  <c r="G76" i="1"/>
  <c r="H76" i="1" s="1"/>
  <c r="H75" i="1"/>
  <c r="G75" i="1"/>
  <c r="H74" i="1"/>
  <c r="G74" i="1"/>
  <c r="G73" i="1"/>
  <c r="H73" i="1" s="1"/>
  <c r="G72" i="1"/>
  <c r="H72" i="1" s="1"/>
  <c r="G71" i="1"/>
  <c r="H71" i="1" s="1"/>
  <c r="B71" i="1"/>
  <c r="B72" i="1" s="1"/>
  <c r="B73" i="1" s="1"/>
  <c r="B74" i="1" s="1"/>
  <c r="B75" i="1" s="1"/>
  <c r="B76" i="1" s="1"/>
  <c r="B77" i="1" s="1"/>
  <c r="H70" i="1"/>
  <c r="G70" i="1"/>
  <c r="G69" i="1"/>
  <c r="H69" i="1" s="1"/>
  <c r="G68" i="1"/>
  <c r="H68" i="1" s="1"/>
  <c r="G67" i="1"/>
  <c r="H67" i="1" s="1"/>
  <c r="B67" i="1"/>
  <c r="B68" i="1" s="1"/>
  <c r="B69" i="1" s="1"/>
  <c r="G66" i="1"/>
  <c r="H66" i="1" s="1"/>
  <c r="H65" i="1"/>
  <c r="G65" i="1"/>
  <c r="G64" i="1"/>
  <c r="H64" i="1" s="1"/>
  <c r="H63" i="1"/>
  <c r="G63" i="1"/>
  <c r="G62" i="1"/>
  <c r="H62" i="1" s="1"/>
  <c r="G61" i="1"/>
  <c r="H61" i="1" s="1"/>
  <c r="G60" i="1"/>
  <c r="H60" i="1" s="1"/>
  <c r="B60" i="1"/>
  <c r="B61" i="1" s="1"/>
  <c r="B62" i="1" s="1"/>
  <c r="B63" i="1" s="1"/>
  <c r="B64" i="1" s="1"/>
  <c r="B65" i="1" s="1"/>
  <c r="G59" i="1"/>
  <c r="H59" i="1" s="1"/>
  <c r="B59" i="1"/>
  <c r="G58" i="1"/>
  <c r="H58" i="1" s="1"/>
  <c r="G57" i="1"/>
  <c r="H57" i="1" s="1"/>
  <c r="G56" i="1"/>
  <c r="H56" i="1" s="1"/>
  <c r="G55" i="1"/>
  <c r="H55" i="1" s="1"/>
  <c r="B55" i="1"/>
  <c r="B56" i="1" s="1"/>
  <c r="B57" i="1" s="1"/>
  <c r="G54" i="1"/>
  <c r="H54" i="1" s="1"/>
  <c r="G53" i="1"/>
  <c r="H53" i="1" s="1"/>
  <c r="G52" i="1"/>
  <c r="H52" i="1" s="1"/>
  <c r="H51" i="1"/>
  <c r="G51" i="1"/>
  <c r="G50" i="1"/>
  <c r="H50" i="1" s="1"/>
  <c r="G49" i="1"/>
  <c r="H49" i="1" s="1"/>
  <c r="G48" i="1"/>
  <c r="H48" i="1" s="1"/>
  <c r="G47" i="1"/>
  <c r="H47" i="1" s="1"/>
  <c r="B47" i="1"/>
  <c r="B48" i="1" s="1"/>
  <c r="B49" i="1" s="1"/>
  <c r="B50" i="1" s="1"/>
  <c r="B51" i="1" s="1"/>
  <c r="B52" i="1" s="1"/>
  <c r="B53" i="1" s="1"/>
  <c r="G46" i="1"/>
  <c r="H46" i="1" s="1"/>
  <c r="H45" i="1"/>
  <c r="G45" i="1"/>
  <c r="G44" i="1"/>
  <c r="H44" i="1" s="1"/>
  <c r="G43" i="1"/>
  <c r="H43" i="1" s="1"/>
  <c r="B43" i="1"/>
  <c r="B44" i="1" s="1"/>
  <c r="B45" i="1" s="1"/>
  <c r="G42" i="1"/>
  <c r="H42" i="1" s="1"/>
  <c r="G41" i="1"/>
  <c r="H41" i="1" s="1"/>
  <c r="H40" i="1"/>
  <c r="G40" i="1"/>
  <c r="G39" i="1"/>
  <c r="H39" i="1" s="1"/>
  <c r="H38" i="1"/>
  <c r="G38" i="1"/>
  <c r="G37" i="1"/>
  <c r="H37" i="1" s="1"/>
  <c r="G36" i="1"/>
  <c r="H36" i="1" s="1"/>
  <c r="B36" i="1"/>
  <c r="B37" i="1" s="1"/>
  <c r="B38" i="1" s="1"/>
  <c r="B39" i="1" s="1"/>
  <c r="B40" i="1" s="1"/>
  <c r="B41" i="1" s="1"/>
  <c r="H35" i="1"/>
  <c r="G35" i="1"/>
  <c r="B35" i="1"/>
  <c r="H34" i="1"/>
  <c r="G34" i="1"/>
  <c r="G33" i="1"/>
  <c r="H33" i="1" s="1"/>
  <c r="H32" i="1"/>
  <c r="G32" i="1"/>
  <c r="B32" i="1"/>
  <c r="B33" i="1" s="1"/>
  <c r="G31" i="1"/>
  <c r="H31" i="1" s="1"/>
  <c r="B31" i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B24" i="1"/>
  <c r="B25" i="1" s="1"/>
  <c r="B26" i="1" s="1"/>
  <c r="B27" i="1" s="1"/>
  <c r="B28" i="1" s="1"/>
  <c r="B29" i="1" s="1"/>
  <c r="G23" i="1"/>
  <c r="H23" i="1" s="1"/>
  <c r="B23" i="1"/>
  <c r="H22" i="1"/>
  <c r="G22" i="1"/>
  <c r="G21" i="1"/>
  <c r="H21" i="1" s="1"/>
  <c r="G20" i="1"/>
  <c r="H20" i="1" s="1"/>
  <c r="B20" i="1"/>
  <c r="B21" i="1" s="1"/>
  <c r="G19" i="1"/>
  <c r="H19" i="1" s="1"/>
  <c r="B19" i="1"/>
  <c r="G18" i="1"/>
  <c r="H18" i="1" s="1"/>
  <c r="G17" i="1"/>
  <c r="H17" i="1" s="1"/>
  <c r="H16" i="1"/>
  <c r="G16" i="1"/>
  <c r="G15" i="1"/>
  <c r="H15" i="1" s="1"/>
  <c r="G14" i="1"/>
  <c r="H14" i="1" s="1"/>
  <c r="H13" i="1"/>
  <c r="G13" i="1"/>
  <c r="G12" i="1"/>
  <c r="H12" i="1" s="1"/>
  <c r="G11" i="1"/>
  <c r="H11" i="1" s="1"/>
  <c r="B11" i="1"/>
  <c r="B12" i="1" s="1"/>
  <c r="B13" i="1" s="1"/>
  <c r="B14" i="1" s="1"/>
  <c r="B15" i="1" s="1"/>
  <c r="B16" i="1" s="1"/>
  <c r="B17" i="1" s="1"/>
  <c r="G10" i="1"/>
  <c r="H10" i="1" s="1"/>
  <c r="H9" i="1"/>
  <c r="G9" i="1"/>
  <c r="G8" i="1"/>
  <c r="H8" i="1" s="1"/>
  <c r="H7" i="1"/>
  <c r="G7" i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6" i="1"/>
  <c r="H6" i="1" s="1"/>
  <c r="I6" i="1" s="1"/>
  <c r="B883" i="1" l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B872" i="1"/>
  <c r="B1279" i="1"/>
  <c r="B1291" i="1" s="1"/>
  <c r="B1303" i="1" s="1"/>
  <c r="B1268" i="1"/>
  <c r="B887" i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J6" i="1"/>
  <c r="K6" i="1" s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81" i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84" i="1"/>
  <c r="B480" i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884" i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B877" i="1"/>
  <c r="B1380" i="1"/>
  <c r="B1391" i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B1269" i="1"/>
  <c r="B1281" i="1" s="1"/>
  <c r="B1293" i="1" s="1"/>
  <c r="B1305" i="1" s="1"/>
  <c r="B1280" i="1"/>
  <c r="B1292" i="1" s="1"/>
  <c r="B1304" i="1" s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1274" i="1"/>
  <c r="B96" i="1" l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85" i="1"/>
  <c r="L6" i="1"/>
  <c r="M6" i="1" s="1"/>
  <c r="N6" i="1" s="1"/>
  <c r="O6" i="1" s="1"/>
  <c r="B481" i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1381" i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878" i="1"/>
  <c r="B1275" i="1"/>
  <c r="B1286" i="1"/>
  <c r="B1298" i="1" s="1"/>
  <c r="B1310" i="1" s="1"/>
  <c r="I7" i="1" l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J7" i="1"/>
  <c r="K7" i="1" s="1"/>
  <c r="B1276" i="1"/>
  <c r="B1287" i="1"/>
  <c r="B1299" i="1" s="1"/>
  <c r="B1311" i="1" s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B493" i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482" i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86" i="1"/>
  <c r="L7" i="1" l="1"/>
  <c r="M7" i="1" s="1"/>
  <c r="N7" i="1" s="1"/>
  <c r="O7" i="1" s="1"/>
  <c r="I8" i="1"/>
  <c r="B87" i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83" i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880" i="1"/>
  <c r="B1288" i="1"/>
  <c r="B1300" i="1" s="1"/>
  <c r="B1312" i="1" s="1"/>
  <c r="B1277" i="1"/>
  <c r="B1289" i="1" s="1"/>
  <c r="B1301" i="1" s="1"/>
  <c r="B1313" i="1" s="1"/>
  <c r="B1383" i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384" i="1" l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892" i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484" i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88" i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J8" i="1"/>
  <c r="K8" i="1" s="1"/>
  <c r="B100" i="1" l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L8" i="1"/>
  <c r="M8" i="1" s="1"/>
  <c r="N8" i="1" s="1"/>
  <c r="O8" i="1" s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I9" i="1" l="1"/>
  <c r="J9" i="1"/>
  <c r="K9" i="1" s="1"/>
  <c r="L9" i="1" l="1"/>
  <c r="M9" i="1" s="1"/>
  <c r="N9" i="1" s="1"/>
  <c r="O9" i="1" s="1"/>
  <c r="I10" i="1"/>
  <c r="J10" i="1" l="1"/>
  <c r="K10" i="1" s="1"/>
  <c r="L10" i="1" l="1"/>
  <c r="M10" i="1" s="1"/>
  <c r="N10" i="1" s="1"/>
  <c r="O10" i="1" s="1"/>
  <c r="I11" i="1"/>
  <c r="J11" i="1" l="1"/>
  <c r="K11" i="1" s="1"/>
  <c r="L11" i="1" l="1"/>
  <c r="M11" i="1" s="1"/>
  <c r="N11" i="1" s="1"/>
  <c r="O11" i="1" s="1"/>
  <c r="I12" i="1"/>
  <c r="J12" i="1" l="1"/>
  <c r="K12" i="1" s="1"/>
  <c r="L12" i="1" l="1"/>
  <c r="M12" i="1" s="1"/>
  <c r="N12" i="1" s="1"/>
  <c r="O12" i="1" s="1"/>
  <c r="I13" i="1" l="1"/>
  <c r="J13" i="1"/>
  <c r="K13" i="1" s="1"/>
  <c r="L13" i="1" l="1"/>
  <c r="M13" i="1" s="1"/>
  <c r="N13" i="1" s="1"/>
  <c r="O13" i="1" s="1"/>
  <c r="I14" i="1"/>
  <c r="J14" i="1" l="1"/>
  <c r="K14" i="1" s="1"/>
  <c r="L14" i="1" l="1"/>
  <c r="M14" i="1" s="1"/>
  <c r="N14" i="1" s="1"/>
  <c r="O14" i="1" s="1"/>
  <c r="I15" i="1"/>
  <c r="J15" i="1" l="1"/>
  <c r="K15" i="1" s="1"/>
  <c r="L15" i="1" l="1"/>
  <c r="M15" i="1" s="1"/>
  <c r="N15" i="1" s="1"/>
  <c r="O15" i="1" s="1"/>
  <c r="I16" i="1"/>
  <c r="J16" i="1" l="1"/>
  <c r="K16" i="1" s="1"/>
  <c r="L16" i="1" l="1"/>
  <c r="M16" i="1" s="1"/>
  <c r="N16" i="1" s="1"/>
  <c r="O16" i="1" s="1"/>
  <c r="I17" i="1" l="1"/>
  <c r="J17" i="1" s="1"/>
  <c r="K17" i="1" s="1"/>
  <c r="L17" i="1" l="1"/>
  <c r="M17" i="1" s="1"/>
  <c r="N17" i="1" s="1"/>
  <c r="O17" i="1" s="1"/>
  <c r="I18" i="1"/>
  <c r="J18" i="1" l="1"/>
  <c r="K18" i="1" s="1"/>
  <c r="L18" i="1" l="1"/>
  <c r="M18" i="1" s="1"/>
  <c r="N18" i="1" s="1"/>
  <c r="O18" i="1" s="1"/>
  <c r="I19" i="1" l="1"/>
  <c r="J19" i="1" l="1"/>
  <c r="K19" i="1" s="1"/>
  <c r="L19" i="1" l="1"/>
  <c r="M19" i="1" s="1"/>
  <c r="N19" i="1" s="1"/>
  <c r="O19" i="1" s="1"/>
  <c r="I20" i="1"/>
  <c r="J20" i="1" l="1"/>
  <c r="K20" i="1" s="1"/>
  <c r="L20" i="1" l="1"/>
  <c r="M20" i="1" s="1"/>
  <c r="N20" i="1" s="1"/>
  <c r="O20" i="1" s="1"/>
  <c r="I21" i="1"/>
  <c r="J21" i="1" l="1"/>
  <c r="K21" i="1" s="1"/>
  <c r="L21" i="1" l="1"/>
  <c r="M21" i="1" s="1"/>
  <c r="N21" i="1" s="1"/>
  <c r="O21" i="1" s="1"/>
  <c r="I22" i="1"/>
  <c r="J22" i="1" l="1"/>
  <c r="K22" i="1"/>
  <c r="L22" i="1" l="1"/>
  <c r="M22" i="1" s="1"/>
  <c r="N22" i="1" s="1"/>
  <c r="O22" i="1" s="1"/>
  <c r="I23" i="1" l="1"/>
  <c r="J23" i="1" l="1"/>
  <c r="K23" i="1" s="1"/>
  <c r="L23" i="1" l="1"/>
  <c r="M23" i="1" s="1"/>
  <c r="N23" i="1" s="1"/>
  <c r="O23" i="1" s="1"/>
  <c r="I24" i="1"/>
  <c r="J24" i="1" l="1"/>
  <c r="K24" i="1"/>
  <c r="L24" i="1" l="1"/>
  <c r="M24" i="1" s="1"/>
  <c r="N24" i="1" s="1"/>
  <c r="O24" i="1" s="1"/>
  <c r="I25" i="1"/>
  <c r="J25" i="1" l="1"/>
  <c r="K25" i="1"/>
  <c r="L25" i="1" l="1"/>
  <c r="M25" i="1" s="1"/>
  <c r="N25" i="1" s="1"/>
  <c r="O25" i="1" s="1"/>
  <c r="I26" i="1"/>
  <c r="J26" i="1" l="1"/>
  <c r="K26" i="1"/>
  <c r="L26" i="1" l="1"/>
  <c r="M26" i="1" s="1"/>
  <c r="N26" i="1" s="1"/>
  <c r="O26" i="1" s="1"/>
  <c r="I27" i="1" l="1"/>
  <c r="J27" i="1" s="1"/>
  <c r="K27" i="1" s="1"/>
  <c r="L27" i="1" l="1"/>
  <c r="M27" i="1" s="1"/>
  <c r="N27" i="1" s="1"/>
  <c r="O27" i="1" s="1"/>
  <c r="I28" i="1" l="1"/>
  <c r="J28" i="1"/>
  <c r="K28" i="1" s="1"/>
  <c r="L28" i="1" l="1"/>
  <c r="M28" i="1" s="1"/>
  <c r="N28" i="1" s="1"/>
  <c r="O28" i="1" s="1"/>
  <c r="I29" i="1"/>
  <c r="J29" i="1" l="1"/>
  <c r="K29" i="1"/>
  <c r="L29" i="1" l="1"/>
  <c r="M29" i="1" s="1"/>
  <c r="N29" i="1" s="1"/>
  <c r="O29" i="1" s="1"/>
  <c r="I30" i="1"/>
  <c r="J30" i="1" l="1"/>
  <c r="K30" i="1" s="1"/>
  <c r="L30" i="1" l="1"/>
  <c r="M30" i="1" s="1"/>
  <c r="N30" i="1" s="1"/>
  <c r="O30" i="1" s="1"/>
  <c r="I31" i="1" l="1"/>
  <c r="J31" i="1"/>
  <c r="K31" i="1" s="1"/>
  <c r="L31" i="1" l="1"/>
  <c r="M31" i="1" s="1"/>
  <c r="N31" i="1" s="1"/>
  <c r="O31" i="1" s="1"/>
  <c r="I32" i="1"/>
  <c r="J32" i="1" l="1"/>
  <c r="K32" i="1"/>
  <c r="L32" i="1" l="1"/>
  <c r="M32" i="1" s="1"/>
  <c r="N32" i="1" s="1"/>
  <c r="O32" i="1" s="1"/>
  <c r="I33" i="1" l="1"/>
  <c r="J33" i="1" s="1"/>
  <c r="K33" i="1" s="1"/>
  <c r="L33" i="1" l="1"/>
  <c r="M33" i="1" s="1"/>
  <c r="N33" i="1" s="1"/>
  <c r="O33" i="1" s="1"/>
  <c r="I34" i="1"/>
  <c r="J34" i="1" l="1"/>
  <c r="K34" i="1" s="1"/>
  <c r="L34" i="1" l="1"/>
  <c r="M34" i="1" s="1"/>
  <c r="N34" i="1" s="1"/>
  <c r="O34" i="1" s="1"/>
  <c r="I35" i="1"/>
  <c r="J35" i="1" l="1"/>
  <c r="K35" i="1"/>
  <c r="L35" i="1" l="1"/>
  <c r="M35" i="1" s="1"/>
  <c r="N35" i="1" s="1"/>
  <c r="O35" i="1" s="1"/>
  <c r="I36" i="1"/>
  <c r="J36" i="1" l="1"/>
  <c r="K36" i="1" s="1"/>
  <c r="L36" i="1" l="1"/>
  <c r="M36" i="1" s="1"/>
  <c r="N36" i="1" s="1"/>
  <c r="O36" i="1" s="1"/>
  <c r="I37" i="1"/>
  <c r="J37" i="1" l="1"/>
  <c r="K37" i="1" s="1"/>
  <c r="L37" i="1" l="1"/>
  <c r="M37" i="1" s="1"/>
  <c r="N37" i="1" s="1"/>
  <c r="O37" i="1" s="1"/>
  <c r="I38" i="1"/>
  <c r="J38" i="1" l="1"/>
  <c r="K38" i="1"/>
  <c r="L38" i="1" l="1"/>
  <c r="M38" i="1" s="1"/>
  <c r="N38" i="1" s="1"/>
  <c r="O38" i="1" s="1"/>
  <c r="I39" i="1" l="1"/>
  <c r="J39" i="1"/>
  <c r="K39" i="1" s="1"/>
  <c r="L39" i="1" l="1"/>
  <c r="M39" i="1" s="1"/>
  <c r="N39" i="1" s="1"/>
  <c r="O39" i="1" s="1"/>
  <c r="I40" i="1" l="1"/>
  <c r="J40" i="1" l="1"/>
  <c r="K40" i="1" s="1"/>
  <c r="L40" i="1" l="1"/>
  <c r="M40" i="1" s="1"/>
  <c r="N40" i="1" s="1"/>
  <c r="O40" i="1" s="1"/>
  <c r="I41" i="1" l="1"/>
  <c r="J41" i="1" s="1"/>
  <c r="K41" i="1" l="1"/>
  <c r="L41" i="1"/>
  <c r="M41" i="1" s="1"/>
  <c r="N41" i="1" s="1"/>
  <c r="O41" i="1" s="1"/>
  <c r="I42" i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 l="1"/>
  <c r="J44" i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/>
  <c r="J46" i="1" l="1"/>
  <c r="K46" i="1" s="1"/>
  <c r="L46" i="1" l="1"/>
  <c r="M46" i="1" s="1"/>
  <c r="N46" i="1" s="1"/>
  <c r="O46" i="1" s="1"/>
  <c r="I47" i="1"/>
  <c r="J47" i="1" l="1"/>
  <c r="K47" i="1"/>
  <c r="L47" i="1" l="1"/>
  <c r="M47" i="1" s="1"/>
  <c r="N47" i="1" s="1"/>
  <c r="O47" i="1" s="1"/>
  <c r="I48" i="1"/>
  <c r="J48" i="1" l="1"/>
  <c r="K48" i="1" s="1"/>
  <c r="L48" i="1" l="1"/>
  <c r="M48" i="1" s="1"/>
  <c r="N48" i="1" s="1"/>
  <c r="O48" i="1" s="1"/>
  <c r="I49" i="1" l="1"/>
  <c r="J49" i="1" l="1"/>
  <c r="K49" i="1" s="1"/>
  <c r="L49" i="1" l="1"/>
  <c r="M49" i="1" s="1"/>
  <c r="N49" i="1" s="1"/>
  <c r="O49" i="1" s="1"/>
  <c r="I50" i="1"/>
  <c r="J50" i="1" l="1"/>
  <c r="K50" i="1" s="1"/>
  <c r="L50" i="1" l="1"/>
  <c r="M50" i="1" s="1"/>
  <c r="N50" i="1" s="1"/>
  <c r="O50" i="1" s="1"/>
  <c r="I51" i="1"/>
  <c r="J51" i="1" l="1"/>
  <c r="K51" i="1" s="1"/>
  <c r="L51" i="1" l="1"/>
  <c r="M51" i="1" s="1"/>
  <c r="N51" i="1" s="1"/>
  <c r="O51" i="1" s="1"/>
  <c r="I52" i="1"/>
  <c r="J52" i="1" l="1"/>
  <c r="K52" i="1" s="1"/>
  <c r="L52" i="1" l="1"/>
  <c r="M52" i="1" s="1"/>
  <c r="N52" i="1" s="1"/>
  <c r="O52" i="1" s="1"/>
  <c r="I53" i="1"/>
  <c r="J53" i="1" l="1"/>
  <c r="K53" i="1"/>
  <c r="L53" i="1" l="1"/>
  <c r="M53" i="1" s="1"/>
  <c r="N53" i="1" s="1"/>
  <c r="O53" i="1" s="1"/>
  <c r="I54" i="1"/>
  <c r="J54" i="1" l="1"/>
  <c r="K54" i="1" s="1"/>
  <c r="L54" i="1" l="1"/>
  <c r="M54" i="1" s="1"/>
  <c r="N54" i="1" s="1"/>
  <c r="O54" i="1" s="1"/>
  <c r="I55" i="1"/>
  <c r="J55" i="1" l="1"/>
  <c r="K55" i="1" s="1"/>
  <c r="L55" i="1" l="1"/>
  <c r="M55" i="1" s="1"/>
  <c r="N55" i="1" s="1"/>
  <c r="O55" i="1" s="1"/>
  <c r="I56" i="1" l="1"/>
  <c r="J56" i="1" l="1"/>
  <c r="K56" i="1" s="1"/>
  <c r="L56" i="1" l="1"/>
  <c r="M56" i="1" s="1"/>
  <c r="N56" i="1" s="1"/>
  <c r="O56" i="1" s="1"/>
  <c r="I57" i="1"/>
  <c r="J57" i="1" l="1"/>
  <c r="K57" i="1" s="1"/>
  <c r="L57" i="1" l="1"/>
  <c r="M57" i="1" s="1"/>
  <c r="N57" i="1" s="1"/>
  <c r="O57" i="1" s="1"/>
  <c r="I58" i="1" l="1"/>
  <c r="J58" i="1"/>
  <c r="K58" i="1" s="1"/>
  <c r="L58" i="1" l="1"/>
  <c r="M58" i="1" s="1"/>
  <c r="N58" i="1" s="1"/>
  <c r="O58" i="1" s="1"/>
  <c r="I59" i="1"/>
  <c r="J59" i="1" l="1"/>
  <c r="K59" i="1"/>
  <c r="L59" i="1" l="1"/>
  <c r="M59" i="1" s="1"/>
  <c r="N59" i="1" s="1"/>
  <c r="O59" i="1" s="1"/>
  <c r="I60" i="1"/>
  <c r="J60" i="1" l="1"/>
  <c r="K60" i="1"/>
  <c r="L60" i="1" l="1"/>
  <c r="M60" i="1" s="1"/>
  <c r="N60" i="1" s="1"/>
  <c r="O60" i="1" s="1"/>
  <c r="I61" i="1" l="1"/>
  <c r="J61" i="1"/>
  <c r="K61" i="1" s="1"/>
  <c r="L61" i="1" l="1"/>
  <c r="M61" i="1" s="1"/>
  <c r="N61" i="1" s="1"/>
  <c r="O61" i="1" s="1"/>
  <c r="I62" i="1"/>
  <c r="J62" i="1" l="1"/>
  <c r="K62" i="1" s="1"/>
  <c r="L62" i="1" l="1"/>
  <c r="M62" i="1" s="1"/>
  <c r="N62" i="1" s="1"/>
  <c r="O62" i="1" s="1"/>
  <c r="I63" i="1"/>
  <c r="J63" i="1" l="1"/>
  <c r="K63" i="1"/>
  <c r="L63" i="1" l="1"/>
  <c r="M63" i="1" s="1"/>
  <c r="N63" i="1" s="1"/>
  <c r="O63" i="1" s="1"/>
  <c r="I64" i="1" l="1"/>
  <c r="J64" i="1"/>
  <c r="K64" i="1" s="1"/>
  <c r="L64" i="1" l="1"/>
  <c r="M64" i="1" s="1"/>
  <c r="N64" i="1" s="1"/>
  <c r="O64" i="1" s="1"/>
  <c r="I65" i="1"/>
  <c r="J65" i="1" l="1"/>
  <c r="K65" i="1" s="1"/>
  <c r="L65" i="1" l="1"/>
  <c r="M65" i="1" s="1"/>
  <c r="N65" i="1" s="1"/>
  <c r="O65" i="1" s="1"/>
  <c r="I66" i="1" l="1"/>
  <c r="J66" i="1"/>
  <c r="K66" i="1"/>
  <c r="L66" i="1" l="1"/>
  <c r="M66" i="1" s="1"/>
  <c r="N66" i="1" s="1"/>
  <c r="O66" i="1" s="1"/>
  <c r="I67" i="1"/>
  <c r="J67" i="1" l="1"/>
  <c r="K67" i="1" s="1"/>
  <c r="L67" i="1" l="1"/>
  <c r="M67" i="1" s="1"/>
  <c r="N67" i="1" s="1"/>
  <c r="O67" i="1" s="1"/>
  <c r="I68" i="1"/>
  <c r="J68" i="1" l="1"/>
  <c r="K68" i="1" s="1"/>
  <c r="L68" i="1" l="1"/>
  <c r="M68" i="1" s="1"/>
  <c r="N68" i="1" s="1"/>
  <c r="O68" i="1" s="1"/>
  <c r="I69" i="1"/>
  <c r="J69" i="1" l="1"/>
  <c r="K69" i="1"/>
  <c r="L69" i="1" l="1"/>
  <c r="M69" i="1" s="1"/>
  <c r="N69" i="1" s="1"/>
  <c r="O69" i="1" s="1"/>
  <c r="I70" i="1" l="1"/>
  <c r="J70" i="1" l="1"/>
  <c r="K70" i="1" s="1"/>
  <c r="L70" i="1" l="1"/>
  <c r="M70" i="1" s="1"/>
  <c r="N70" i="1" s="1"/>
  <c r="O70" i="1" s="1"/>
  <c r="I71" i="1"/>
  <c r="J71" i="1" l="1"/>
  <c r="K71" i="1" s="1"/>
  <c r="L71" i="1" l="1"/>
  <c r="M71" i="1" s="1"/>
  <c r="N71" i="1" s="1"/>
  <c r="O71" i="1" s="1"/>
  <c r="I72" i="1"/>
  <c r="J72" i="1" l="1"/>
  <c r="K72" i="1" s="1"/>
  <c r="L72" i="1" l="1"/>
  <c r="M72" i="1" s="1"/>
  <c r="N72" i="1" s="1"/>
  <c r="O72" i="1" s="1"/>
  <c r="I73" i="1"/>
  <c r="J73" i="1" l="1"/>
  <c r="K73" i="1" s="1"/>
  <c r="L73" i="1" l="1"/>
  <c r="M73" i="1" s="1"/>
  <c r="N73" i="1" s="1"/>
  <c r="O73" i="1" s="1"/>
  <c r="I74" i="1" l="1"/>
  <c r="J74" i="1" l="1"/>
  <c r="K74" i="1" s="1"/>
  <c r="L74" i="1" l="1"/>
  <c r="M74" i="1" s="1"/>
  <c r="N74" i="1" s="1"/>
  <c r="O74" i="1" s="1"/>
  <c r="I75" i="1"/>
  <c r="J75" i="1" l="1"/>
  <c r="K75" i="1" s="1"/>
  <c r="L75" i="1" l="1"/>
  <c r="M75" i="1" s="1"/>
  <c r="N75" i="1" s="1"/>
  <c r="O75" i="1" s="1"/>
  <c r="I76" i="1"/>
  <c r="J76" i="1" l="1"/>
  <c r="K76" i="1" s="1"/>
  <c r="L76" i="1" l="1"/>
  <c r="M76" i="1" s="1"/>
  <c r="N76" i="1" s="1"/>
  <c r="O76" i="1" s="1"/>
  <c r="I77" i="1"/>
  <c r="J77" i="1" l="1"/>
  <c r="K77" i="1" s="1"/>
  <c r="L77" i="1" l="1"/>
  <c r="M77" i="1" s="1"/>
  <c r="N77" i="1" s="1"/>
  <c r="O77" i="1" s="1"/>
  <c r="I78" i="1"/>
  <c r="J78" i="1" l="1"/>
  <c r="K78" i="1" s="1"/>
  <c r="L78" i="1" l="1"/>
  <c r="M78" i="1" s="1"/>
  <c r="N78" i="1" s="1"/>
  <c r="O78" i="1" s="1"/>
  <c r="I79" i="1"/>
  <c r="J79" i="1" l="1"/>
  <c r="K79" i="1"/>
  <c r="L79" i="1" l="1"/>
  <c r="M79" i="1" s="1"/>
  <c r="N79" i="1" s="1"/>
  <c r="O79" i="1" s="1"/>
  <c r="I80" i="1"/>
  <c r="J80" i="1" l="1"/>
  <c r="K80" i="1" s="1"/>
  <c r="L80" i="1" l="1"/>
  <c r="M80" i="1" s="1"/>
  <c r="N80" i="1" s="1"/>
  <c r="O80" i="1" s="1"/>
  <c r="I81" i="1"/>
  <c r="J81" i="1" l="1"/>
  <c r="K81" i="1" s="1"/>
  <c r="L81" i="1" l="1"/>
  <c r="M81" i="1" s="1"/>
  <c r="N81" i="1" s="1"/>
  <c r="O81" i="1" s="1"/>
  <c r="I82" i="1"/>
  <c r="J82" i="1" l="1"/>
  <c r="K82" i="1" s="1"/>
  <c r="L82" i="1" l="1"/>
  <c r="M82" i="1" s="1"/>
  <c r="N82" i="1" s="1"/>
  <c r="O82" i="1" s="1"/>
  <c r="I83" i="1"/>
  <c r="J83" i="1" l="1"/>
  <c r="K83" i="1" s="1"/>
  <c r="L83" i="1" l="1"/>
  <c r="M83" i="1" s="1"/>
  <c r="N83" i="1" s="1"/>
  <c r="O83" i="1" s="1"/>
  <c r="I84" i="1"/>
  <c r="J84" i="1" l="1"/>
  <c r="K84" i="1" s="1"/>
  <c r="L84" i="1" l="1"/>
  <c r="M84" i="1" s="1"/>
  <c r="N84" i="1" s="1"/>
  <c r="O84" i="1" s="1"/>
  <c r="I85" i="1" l="1"/>
  <c r="J85" i="1" l="1"/>
  <c r="K85" i="1" s="1"/>
  <c r="L85" i="1" l="1"/>
  <c r="M85" i="1" s="1"/>
  <c r="N85" i="1" s="1"/>
  <c r="O85" i="1" s="1"/>
  <c r="I86" i="1" l="1"/>
  <c r="J86" i="1"/>
  <c r="K86" i="1" s="1"/>
  <c r="L86" i="1" l="1"/>
  <c r="M86" i="1" s="1"/>
  <c r="N86" i="1" s="1"/>
  <c r="O86" i="1" s="1"/>
  <c r="I87" i="1"/>
  <c r="J87" i="1" l="1"/>
  <c r="K87" i="1" s="1"/>
  <c r="L87" i="1" l="1"/>
  <c r="M87" i="1" s="1"/>
  <c r="N87" i="1" s="1"/>
  <c r="O87" i="1" s="1"/>
  <c r="I88" i="1"/>
  <c r="J88" i="1" l="1"/>
  <c r="K88" i="1" s="1"/>
  <c r="L88" i="1" l="1"/>
  <c r="M88" i="1" s="1"/>
  <c r="N88" i="1" s="1"/>
  <c r="O88" i="1" s="1"/>
  <c r="I89" i="1"/>
  <c r="J89" i="1" l="1"/>
  <c r="K89" i="1" s="1"/>
  <c r="L89" i="1" l="1"/>
  <c r="M89" i="1" s="1"/>
  <c r="N89" i="1" s="1"/>
  <c r="O89" i="1" s="1"/>
  <c r="I90" i="1"/>
  <c r="J90" i="1" l="1"/>
  <c r="K90" i="1" s="1"/>
  <c r="L90" i="1" l="1"/>
  <c r="M90" i="1" s="1"/>
  <c r="N90" i="1" s="1"/>
  <c r="O90" i="1" s="1"/>
  <c r="I91" i="1" l="1"/>
  <c r="J91" i="1" s="1"/>
  <c r="K91" i="1" s="1"/>
  <c r="L91" i="1" l="1"/>
  <c r="M91" i="1" s="1"/>
  <c r="N91" i="1" s="1"/>
  <c r="O91" i="1" s="1"/>
  <c r="I92" i="1"/>
  <c r="J92" i="1" l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/>
  <c r="J94" i="1" l="1"/>
  <c r="K94" i="1"/>
  <c r="L94" i="1" l="1"/>
  <c r="M94" i="1" s="1"/>
  <c r="N94" i="1" s="1"/>
  <c r="O94" i="1" s="1"/>
  <c r="I95" i="1"/>
  <c r="J95" i="1" l="1"/>
  <c r="K95" i="1" s="1"/>
  <c r="L95" i="1" l="1"/>
  <c r="M95" i="1" s="1"/>
  <c r="N95" i="1" s="1"/>
  <c r="O95" i="1" s="1"/>
  <c r="I96" i="1" l="1"/>
  <c r="J96" i="1"/>
  <c r="K96" i="1" s="1"/>
  <c r="L96" i="1" l="1"/>
  <c r="M96" i="1" s="1"/>
  <c r="N96" i="1" s="1"/>
  <c r="O96" i="1" s="1"/>
  <c r="I97" i="1"/>
  <c r="J97" i="1" l="1"/>
  <c r="K97" i="1" s="1"/>
  <c r="L97" i="1" l="1"/>
  <c r="M97" i="1" s="1"/>
  <c r="N97" i="1" s="1"/>
  <c r="O97" i="1" s="1"/>
  <c r="I98" i="1"/>
  <c r="J98" i="1" l="1"/>
  <c r="K98" i="1"/>
  <c r="L98" i="1" l="1"/>
  <c r="M98" i="1" s="1"/>
  <c r="N98" i="1" s="1"/>
  <c r="O98" i="1" s="1"/>
  <c r="I99" i="1"/>
  <c r="J99" i="1" l="1"/>
  <c r="K99" i="1" s="1"/>
  <c r="L99" i="1" l="1"/>
  <c r="M99" i="1" s="1"/>
  <c r="N99" i="1" s="1"/>
  <c r="O99" i="1" s="1"/>
  <c r="I100" i="1"/>
  <c r="J100" i="1" l="1"/>
  <c r="K100" i="1" s="1"/>
  <c r="L100" i="1" l="1"/>
  <c r="M100" i="1" s="1"/>
  <c r="N100" i="1" s="1"/>
  <c r="O100" i="1" s="1"/>
  <c r="I101" i="1"/>
  <c r="J101" i="1" l="1"/>
  <c r="K101" i="1" s="1"/>
  <c r="L101" i="1" l="1"/>
  <c r="M101" i="1" s="1"/>
  <c r="N101" i="1" s="1"/>
  <c r="O101" i="1" s="1"/>
  <c r="I102" i="1"/>
  <c r="J102" i="1" l="1"/>
  <c r="K102" i="1" s="1"/>
  <c r="L102" i="1" l="1"/>
  <c r="M102" i="1" s="1"/>
  <c r="N102" i="1" s="1"/>
  <c r="O102" i="1" s="1"/>
  <c r="I103" i="1" l="1"/>
  <c r="J103" i="1" l="1"/>
  <c r="K103" i="1"/>
  <c r="L103" i="1" l="1"/>
  <c r="M103" i="1" s="1"/>
  <c r="N103" i="1" s="1"/>
  <c r="O103" i="1" s="1"/>
  <c r="I104" i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/>
  <c r="J106" i="1" l="1"/>
  <c r="K106" i="1" s="1"/>
  <c r="L106" i="1" l="1"/>
  <c r="M106" i="1" s="1"/>
  <c r="N106" i="1" s="1"/>
  <c r="O106" i="1" s="1"/>
  <c r="I107" i="1"/>
  <c r="J107" i="1" l="1"/>
  <c r="K107" i="1" s="1"/>
  <c r="L107" i="1" l="1"/>
  <c r="M107" i="1" s="1"/>
  <c r="N107" i="1" s="1"/>
  <c r="O107" i="1" s="1"/>
  <c r="I108" i="1" l="1"/>
  <c r="J108" i="1"/>
  <c r="K108" i="1" s="1"/>
  <c r="L108" i="1" l="1"/>
  <c r="M108" i="1" s="1"/>
  <c r="N108" i="1" s="1"/>
  <c r="O108" i="1" s="1"/>
  <c r="I109" i="1"/>
  <c r="J109" i="1" l="1"/>
  <c r="K109" i="1" s="1"/>
  <c r="L109" i="1" l="1"/>
  <c r="M109" i="1" s="1"/>
  <c r="N109" i="1" s="1"/>
  <c r="O109" i="1" s="1"/>
  <c r="I110" i="1"/>
  <c r="J110" i="1" l="1"/>
  <c r="K110" i="1"/>
  <c r="L110" i="1" l="1"/>
  <c r="M110" i="1" s="1"/>
  <c r="N110" i="1" s="1"/>
  <c r="O110" i="1" s="1"/>
  <c r="I111" i="1"/>
  <c r="J111" i="1" l="1"/>
  <c r="K111" i="1" s="1"/>
  <c r="L111" i="1" l="1"/>
  <c r="M111" i="1" s="1"/>
  <c r="N111" i="1" s="1"/>
  <c r="O111" i="1" s="1"/>
  <c r="I112" i="1"/>
  <c r="J112" i="1" l="1"/>
  <c r="K112" i="1" s="1"/>
  <c r="L112" i="1" l="1"/>
  <c r="M112" i="1" s="1"/>
  <c r="N112" i="1" s="1"/>
  <c r="O112" i="1" s="1"/>
  <c r="I113" i="1"/>
  <c r="J113" i="1" l="1"/>
  <c r="K113" i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/>
  <c r="J115" i="1" l="1"/>
  <c r="K115" i="1" s="1"/>
  <c r="L115" i="1" l="1"/>
  <c r="M115" i="1" s="1"/>
  <c r="N115" i="1" s="1"/>
  <c r="O115" i="1" s="1"/>
  <c r="I116" i="1"/>
  <c r="J116" i="1" l="1"/>
  <c r="K116" i="1" s="1"/>
  <c r="L116" i="1" l="1"/>
  <c r="M116" i="1" s="1"/>
  <c r="N116" i="1" s="1"/>
  <c r="O116" i="1" s="1"/>
  <c r="I117" i="1"/>
  <c r="J117" i="1" l="1"/>
  <c r="K117" i="1" s="1"/>
  <c r="L117" i="1" l="1"/>
  <c r="M117" i="1" s="1"/>
  <c r="N117" i="1" s="1"/>
  <c r="O117" i="1" s="1"/>
  <c r="I118" i="1"/>
  <c r="J118" i="1" l="1"/>
  <c r="K118" i="1" s="1"/>
  <c r="L118" i="1" l="1"/>
  <c r="M118" i="1" s="1"/>
  <c r="N118" i="1" s="1"/>
  <c r="O118" i="1" s="1"/>
  <c r="I119" i="1"/>
  <c r="J119" i="1" l="1"/>
  <c r="K119" i="1" s="1"/>
  <c r="L119" i="1" l="1"/>
  <c r="M119" i="1" s="1"/>
  <c r="N119" i="1" s="1"/>
  <c r="O119" i="1" s="1"/>
  <c r="I120" i="1" l="1"/>
  <c r="J120" i="1" s="1"/>
  <c r="K120" i="1" s="1"/>
  <c r="L120" i="1" l="1"/>
  <c r="M120" i="1" s="1"/>
  <c r="N120" i="1" s="1"/>
  <c r="O120" i="1" s="1"/>
  <c r="I121" i="1"/>
  <c r="J121" i="1" l="1"/>
  <c r="K121" i="1" s="1"/>
  <c r="L121" i="1" l="1"/>
  <c r="M121" i="1" s="1"/>
  <c r="N121" i="1" s="1"/>
  <c r="O121" i="1" s="1"/>
  <c r="I122" i="1"/>
  <c r="J122" i="1" l="1"/>
  <c r="K122" i="1" s="1"/>
  <c r="L122" i="1" l="1"/>
  <c r="M122" i="1" s="1"/>
  <c r="N122" i="1" s="1"/>
  <c r="O122" i="1" s="1"/>
  <c r="I123" i="1"/>
  <c r="J123" i="1" l="1"/>
  <c r="K123" i="1"/>
  <c r="L123" i="1" l="1"/>
  <c r="M123" i="1" s="1"/>
  <c r="N123" i="1" s="1"/>
  <c r="O123" i="1" s="1"/>
  <c r="I124" i="1" l="1"/>
  <c r="J124" i="1" s="1"/>
  <c r="K124" i="1" s="1"/>
  <c r="L124" i="1" l="1"/>
  <c r="M124" i="1" s="1"/>
  <c r="N124" i="1" s="1"/>
  <c r="O124" i="1" s="1"/>
  <c r="I125" i="1" l="1"/>
  <c r="J125" i="1" s="1"/>
  <c r="K125" i="1" s="1"/>
  <c r="L125" i="1" l="1"/>
  <c r="M125" i="1" s="1"/>
  <c r="N125" i="1" s="1"/>
  <c r="O125" i="1" s="1"/>
  <c r="I126" i="1"/>
  <c r="J126" i="1" l="1"/>
  <c r="K126" i="1" s="1"/>
  <c r="L126" i="1" l="1"/>
  <c r="M126" i="1" s="1"/>
  <c r="N126" i="1" s="1"/>
  <c r="O126" i="1" s="1"/>
  <c r="I127" i="1"/>
  <c r="J127" i="1" l="1"/>
  <c r="K127" i="1" s="1"/>
  <c r="L127" i="1" l="1"/>
  <c r="M127" i="1" s="1"/>
  <c r="N127" i="1" s="1"/>
  <c r="O127" i="1" s="1"/>
  <c r="I128" i="1"/>
  <c r="J128" i="1" l="1"/>
  <c r="K128" i="1" s="1"/>
  <c r="L128" i="1" l="1"/>
  <c r="M128" i="1" s="1"/>
  <c r="N128" i="1" s="1"/>
  <c r="O128" i="1" s="1"/>
  <c r="I129" i="1" l="1"/>
  <c r="J129" i="1" l="1"/>
  <c r="K129" i="1" s="1"/>
  <c r="L129" i="1" l="1"/>
  <c r="M129" i="1" s="1"/>
  <c r="N129" i="1" s="1"/>
  <c r="O129" i="1" s="1"/>
  <c r="I130" i="1" l="1"/>
  <c r="J130" i="1"/>
  <c r="K130" i="1" s="1"/>
  <c r="L130" i="1" l="1"/>
  <c r="M130" i="1" s="1"/>
  <c r="N130" i="1" s="1"/>
  <c r="O130" i="1" s="1"/>
  <c r="I131" i="1" l="1"/>
  <c r="J131" i="1" s="1"/>
  <c r="K131" i="1" s="1"/>
  <c r="L131" i="1" l="1"/>
  <c r="M131" i="1" s="1"/>
  <c r="N131" i="1" s="1"/>
  <c r="O131" i="1" s="1"/>
  <c r="I132" i="1" l="1"/>
  <c r="J132" i="1" s="1"/>
  <c r="K132" i="1" s="1"/>
  <c r="L132" i="1" l="1"/>
  <c r="M132" i="1" s="1"/>
  <c r="N132" i="1" s="1"/>
  <c r="O132" i="1" s="1"/>
  <c r="I133" i="1" l="1"/>
  <c r="J133" i="1" s="1"/>
  <c r="K133" i="1" s="1"/>
  <c r="L133" i="1" l="1"/>
  <c r="M133" i="1" s="1"/>
  <c r="N133" i="1" s="1"/>
  <c r="O133" i="1" s="1"/>
  <c r="I134" i="1"/>
  <c r="J134" i="1" l="1"/>
  <c r="K134" i="1" s="1"/>
  <c r="L134" i="1" l="1"/>
  <c r="M134" i="1" s="1"/>
  <c r="N134" i="1" s="1"/>
  <c r="O134" i="1" s="1"/>
  <c r="I135" i="1" l="1"/>
  <c r="J135" i="1" s="1"/>
  <c r="K135" i="1" s="1"/>
  <c r="L135" i="1" l="1"/>
  <c r="M135" i="1" s="1"/>
  <c r="N135" i="1" s="1"/>
  <c r="O135" i="1" s="1"/>
  <c r="I136" i="1"/>
  <c r="J136" i="1" l="1"/>
  <c r="K136" i="1" s="1"/>
  <c r="L136" i="1" l="1"/>
  <c r="M136" i="1" s="1"/>
  <c r="N136" i="1" s="1"/>
  <c r="O136" i="1" s="1"/>
  <c r="I137" i="1" l="1"/>
  <c r="J137" i="1"/>
  <c r="K137" i="1" s="1"/>
  <c r="L137" i="1" l="1"/>
  <c r="M137" i="1" s="1"/>
  <c r="N137" i="1" s="1"/>
  <c r="O137" i="1" s="1"/>
  <c r="I138" i="1"/>
  <c r="J138" i="1" l="1"/>
  <c r="K138" i="1" s="1"/>
  <c r="L138" i="1" l="1"/>
  <c r="M138" i="1" s="1"/>
  <c r="N138" i="1" s="1"/>
  <c r="O138" i="1" s="1"/>
  <c r="I139" i="1" l="1"/>
  <c r="J139" i="1" s="1"/>
  <c r="K139" i="1" s="1"/>
  <c r="L139" i="1" l="1"/>
  <c r="M139" i="1" s="1"/>
  <c r="N139" i="1" s="1"/>
  <c r="O139" i="1" s="1"/>
  <c r="I140" i="1"/>
  <c r="J140" i="1" l="1"/>
  <c r="K140" i="1" s="1"/>
  <c r="L140" i="1" l="1"/>
  <c r="M140" i="1" s="1"/>
  <c r="N140" i="1" s="1"/>
  <c r="O140" i="1" s="1"/>
  <c r="I141" i="1"/>
  <c r="J141" i="1" l="1"/>
  <c r="K141" i="1" s="1"/>
  <c r="L141" i="1" l="1"/>
  <c r="M141" i="1" s="1"/>
  <c r="N141" i="1" s="1"/>
  <c r="O141" i="1" s="1"/>
  <c r="I142" i="1" l="1"/>
  <c r="J142" i="1" s="1"/>
  <c r="K142" i="1" l="1"/>
  <c r="L142" i="1" s="1"/>
  <c r="M142" i="1" l="1"/>
  <c r="N142" i="1" s="1"/>
  <c r="O142" i="1" s="1"/>
  <c r="I143" i="1"/>
  <c r="J143" i="1"/>
  <c r="K143" i="1" s="1"/>
  <c r="L143" i="1" l="1"/>
  <c r="M143" i="1" s="1"/>
  <c r="N143" i="1" s="1"/>
  <c r="O143" i="1" s="1"/>
  <c r="I144" i="1" l="1"/>
  <c r="J144" i="1" s="1"/>
  <c r="K144" i="1" s="1"/>
  <c r="L144" i="1" l="1"/>
  <c r="M144" i="1" s="1"/>
  <c r="N144" i="1" s="1"/>
  <c r="O144" i="1" s="1"/>
  <c r="I145" i="1"/>
  <c r="J145" i="1" l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/>
  <c r="J148" i="1" l="1"/>
  <c r="K148" i="1" s="1"/>
  <c r="L148" i="1" l="1"/>
  <c r="M148" i="1" s="1"/>
  <c r="N148" i="1" s="1"/>
  <c r="O148" i="1" s="1"/>
  <c r="I149" i="1"/>
  <c r="J149" i="1" l="1"/>
  <c r="K149" i="1" s="1"/>
  <c r="L149" i="1" l="1"/>
  <c r="M149" i="1" s="1"/>
  <c r="N149" i="1" s="1"/>
  <c r="O149" i="1" s="1"/>
  <c r="I150" i="1"/>
  <c r="J150" i="1" l="1"/>
  <c r="K150" i="1" s="1"/>
  <c r="L150" i="1" l="1"/>
  <c r="M150" i="1" s="1"/>
  <c r="N150" i="1" s="1"/>
  <c r="O150" i="1" s="1"/>
  <c r="I151" i="1"/>
  <c r="J151" i="1" l="1"/>
  <c r="K151" i="1" s="1"/>
  <c r="L151" i="1" l="1"/>
  <c r="M151" i="1" s="1"/>
  <c r="N151" i="1" s="1"/>
  <c r="O151" i="1" s="1"/>
  <c r="I152" i="1"/>
  <c r="J152" i="1" l="1"/>
  <c r="K152" i="1"/>
  <c r="L152" i="1" l="1"/>
  <c r="M152" i="1" s="1"/>
  <c r="N152" i="1" s="1"/>
  <c r="O152" i="1" s="1"/>
  <c r="I153" i="1" l="1"/>
  <c r="J153" i="1"/>
  <c r="K153" i="1"/>
  <c r="L153" i="1" l="1"/>
  <c r="M153" i="1" s="1"/>
  <c r="N153" i="1" s="1"/>
  <c r="O153" i="1" s="1"/>
  <c r="I154" i="1" l="1"/>
  <c r="J154" i="1" l="1"/>
  <c r="K154" i="1" s="1"/>
  <c r="L154" i="1" l="1"/>
  <c r="M154" i="1" s="1"/>
  <c r="N154" i="1" s="1"/>
  <c r="O154" i="1" s="1"/>
  <c r="I155" i="1"/>
  <c r="J155" i="1" l="1"/>
  <c r="K155" i="1"/>
  <c r="L155" i="1" l="1"/>
  <c r="M155" i="1" s="1"/>
  <c r="N155" i="1" s="1"/>
  <c r="O155" i="1" s="1"/>
  <c r="I156" i="1"/>
  <c r="J156" i="1" l="1"/>
  <c r="K156" i="1"/>
  <c r="L156" i="1" l="1"/>
  <c r="M156" i="1" s="1"/>
  <c r="N156" i="1" s="1"/>
  <c r="O156" i="1" s="1"/>
  <c r="I157" i="1" l="1"/>
  <c r="J157" i="1"/>
  <c r="K157" i="1"/>
  <c r="L157" i="1" l="1"/>
  <c r="M157" i="1" s="1"/>
  <c r="N157" i="1" s="1"/>
  <c r="O157" i="1" s="1"/>
  <c r="I158" i="1"/>
  <c r="J158" i="1" l="1"/>
  <c r="K158" i="1" s="1"/>
  <c r="L158" i="1" l="1"/>
  <c r="M158" i="1" s="1"/>
  <c r="N158" i="1" s="1"/>
  <c r="O158" i="1" s="1"/>
  <c r="I159" i="1"/>
  <c r="J159" i="1" l="1"/>
  <c r="K159" i="1" s="1"/>
  <c r="L159" i="1" l="1"/>
  <c r="M159" i="1" s="1"/>
  <c r="N159" i="1" s="1"/>
  <c r="O159" i="1" s="1"/>
  <c r="I160" i="1" l="1"/>
  <c r="J160" i="1"/>
  <c r="K160" i="1" s="1"/>
  <c r="L160" i="1" l="1"/>
  <c r="M160" i="1" s="1"/>
  <c r="N160" i="1" s="1"/>
  <c r="O160" i="1" s="1"/>
  <c r="I161" i="1"/>
  <c r="J161" i="1" l="1"/>
  <c r="K161" i="1" s="1"/>
  <c r="L161" i="1" l="1"/>
  <c r="M161" i="1" s="1"/>
  <c r="N161" i="1" s="1"/>
  <c r="O161" i="1" s="1"/>
  <c r="I162" i="1" l="1"/>
  <c r="J162" i="1" s="1"/>
  <c r="K162" i="1" l="1"/>
  <c r="L162" i="1"/>
  <c r="M162" i="1" s="1"/>
  <c r="N162" i="1" s="1"/>
  <c r="O162" i="1" s="1"/>
  <c r="I163" i="1"/>
  <c r="J163" i="1" l="1"/>
  <c r="K163" i="1" s="1"/>
  <c r="L163" i="1" l="1"/>
  <c r="M163" i="1" s="1"/>
  <c r="N163" i="1" s="1"/>
  <c r="O163" i="1" s="1"/>
  <c r="I164" i="1"/>
  <c r="J164" i="1" l="1"/>
  <c r="K164" i="1" s="1"/>
  <c r="L164" i="1" l="1"/>
  <c r="M164" i="1" s="1"/>
  <c r="N164" i="1" s="1"/>
  <c r="O164" i="1" s="1"/>
  <c r="I165" i="1"/>
  <c r="J165" i="1" l="1"/>
  <c r="K165" i="1" s="1"/>
  <c r="L165" i="1" l="1"/>
  <c r="M165" i="1" s="1"/>
  <c r="N165" i="1" s="1"/>
  <c r="O165" i="1" s="1"/>
  <c r="I166" i="1"/>
  <c r="J166" i="1" l="1"/>
  <c r="K166" i="1" s="1"/>
  <c r="L166" i="1" l="1"/>
  <c r="M166" i="1" s="1"/>
  <c r="N166" i="1" s="1"/>
  <c r="O166" i="1" s="1"/>
  <c r="I167" i="1"/>
  <c r="J167" i="1" l="1"/>
  <c r="K167" i="1" s="1"/>
  <c r="L167" i="1" l="1"/>
  <c r="M167" i="1" s="1"/>
  <c r="N167" i="1" s="1"/>
  <c r="O167" i="1" s="1"/>
  <c r="I168" i="1" l="1"/>
  <c r="J168" i="1"/>
  <c r="K168" i="1" s="1"/>
  <c r="L168" i="1" l="1"/>
  <c r="M168" i="1" s="1"/>
  <c r="N168" i="1" s="1"/>
  <c r="O168" i="1" s="1"/>
  <c r="I169" i="1" l="1"/>
  <c r="J169" i="1"/>
  <c r="K169" i="1"/>
  <c r="L169" i="1" l="1"/>
  <c r="M169" i="1" s="1"/>
  <c r="N169" i="1" s="1"/>
  <c r="O169" i="1" s="1"/>
  <c r="I170" i="1" l="1"/>
  <c r="J170" i="1"/>
  <c r="K170" i="1" s="1"/>
  <c r="L170" i="1" l="1"/>
  <c r="M170" i="1" s="1"/>
  <c r="N170" i="1" s="1"/>
  <c r="O170" i="1" s="1"/>
  <c r="I171" i="1"/>
  <c r="J171" i="1" l="1"/>
  <c r="K171" i="1"/>
  <c r="L171" i="1" l="1"/>
  <c r="M171" i="1" s="1"/>
  <c r="N171" i="1" s="1"/>
  <c r="O171" i="1" s="1"/>
  <c r="I172" i="1" l="1"/>
  <c r="K172" i="1" s="1"/>
  <c r="J172" i="1"/>
  <c r="L172" i="1" l="1"/>
  <c r="M172" i="1" s="1"/>
  <c r="N172" i="1" s="1"/>
  <c r="O172" i="1" s="1"/>
  <c r="I173" i="1"/>
  <c r="J173" i="1" l="1"/>
  <c r="K173" i="1" s="1"/>
  <c r="L173" i="1" l="1"/>
  <c r="M173" i="1" s="1"/>
  <c r="N173" i="1" s="1"/>
  <c r="O173" i="1" s="1"/>
  <c r="I174" i="1" l="1"/>
  <c r="J174" i="1"/>
  <c r="K174" i="1" s="1"/>
  <c r="L174" i="1" l="1"/>
  <c r="M174" i="1" s="1"/>
  <c r="N174" i="1" s="1"/>
  <c r="O174" i="1" s="1"/>
  <c r="I175" i="1"/>
  <c r="J175" i="1" l="1"/>
  <c r="K175" i="1" s="1"/>
  <c r="L175" i="1" l="1"/>
  <c r="M175" i="1" s="1"/>
  <c r="N175" i="1" s="1"/>
  <c r="O175" i="1" s="1"/>
  <c r="I176" i="1" l="1"/>
  <c r="J176" i="1"/>
  <c r="K176" i="1" s="1"/>
  <c r="L176" i="1" l="1"/>
  <c r="M176" i="1" s="1"/>
  <c r="N176" i="1" s="1"/>
  <c r="O176" i="1" s="1"/>
  <c r="I177" i="1"/>
  <c r="J177" i="1" l="1"/>
  <c r="K177" i="1" s="1"/>
  <c r="L177" i="1" l="1"/>
  <c r="M177" i="1" s="1"/>
  <c r="N177" i="1" s="1"/>
  <c r="O177" i="1" s="1"/>
  <c r="I178" i="1" l="1"/>
  <c r="J178" i="1"/>
  <c r="K178" i="1" s="1"/>
  <c r="L178" i="1" l="1"/>
  <c r="M178" i="1" s="1"/>
  <c r="N178" i="1" s="1"/>
  <c r="O178" i="1" s="1"/>
  <c r="I179" i="1"/>
  <c r="J179" i="1" l="1"/>
  <c r="K179" i="1" s="1"/>
  <c r="L179" i="1" l="1"/>
  <c r="M179" i="1" s="1"/>
  <c r="N179" i="1" s="1"/>
  <c r="O179" i="1" s="1"/>
  <c r="I180" i="1"/>
  <c r="J180" i="1" l="1"/>
  <c r="K180" i="1"/>
  <c r="L180" i="1" l="1"/>
  <c r="M180" i="1" s="1"/>
  <c r="N180" i="1" s="1"/>
  <c r="O180" i="1" s="1"/>
  <c r="I181" i="1"/>
  <c r="J181" i="1" l="1"/>
  <c r="K181" i="1" s="1"/>
  <c r="L181" i="1" l="1"/>
  <c r="M181" i="1" s="1"/>
  <c r="N181" i="1" s="1"/>
  <c r="O181" i="1" s="1"/>
  <c r="I182" i="1"/>
  <c r="J182" i="1" l="1"/>
  <c r="K182" i="1" s="1"/>
  <c r="L182" i="1" l="1"/>
  <c r="M182" i="1" s="1"/>
  <c r="N182" i="1" s="1"/>
  <c r="O182" i="1" s="1"/>
  <c r="I183" i="1" l="1"/>
  <c r="J183" i="1" s="1"/>
  <c r="K183" i="1" s="1"/>
  <c r="L183" i="1" l="1"/>
  <c r="M183" i="1" s="1"/>
  <c r="N183" i="1" s="1"/>
  <c r="O183" i="1" s="1"/>
  <c r="I184" i="1"/>
  <c r="J184" i="1" l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/>
  <c r="J186" i="1" l="1"/>
  <c r="K186" i="1" s="1"/>
  <c r="L186" i="1" l="1"/>
  <c r="M186" i="1" s="1"/>
  <c r="N186" i="1" s="1"/>
  <c r="O186" i="1" s="1"/>
  <c r="I187" i="1"/>
  <c r="J187" i="1" l="1"/>
  <c r="K187" i="1" s="1"/>
  <c r="L187" i="1" l="1"/>
  <c r="M187" i="1" s="1"/>
  <c r="N187" i="1" s="1"/>
  <c r="O187" i="1" s="1"/>
  <c r="I188" i="1" l="1"/>
  <c r="J188" i="1"/>
  <c r="K188" i="1" s="1"/>
  <c r="L188" i="1" l="1"/>
  <c r="M188" i="1" s="1"/>
  <c r="N188" i="1" s="1"/>
  <c r="O188" i="1" s="1"/>
  <c r="I189" i="1"/>
  <c r="J189" i="1" l="1"/>
  <c r="K189" i="1" s="1"/>
  <c r="L189" i="1" l="1"/>
  <c r="M189" i="1" s="1"/>
  <c r="N189" i="1" s="1"/>
  <c r="O189" i="1" s="1"/>
  <c r="I190" i="1"/>
  <c r="J190" i="1" l="1"/>
  <c r="K190" i="1"/>
  <c r="L190" i="1" l="1"/>
  <c r="M190" i="1" s="1"/>
  <c r="N190" i="1" s="1"/>
  <c r="O190" i="1" s="1"/>
  <c r="I191" i="1"/>
  <c r="J191" i="1" l="1"/>
  <c r="K191" i="1" s="1"/>
  <c r="L191" i="1" l="1"/>
  <c r="M191" i="1" s="1"/>
  <c r="N191" i="1" s="1"/>
  <c r="O191" i="1" s="1"/>
  <c r="I192" i="1"/>
  <c r="J192" i="1" l="1"/>
  <c r="K192" i="1"/>
  <c r="L192" i="1" l="1"/>
  <c r="M192" i="1" s="1"/>
  <c r="N192" i="1" s="1"/>
  <c r="O192" i="1" s="1"/>
  <c r="I193" i="1" l="1"/>
  <c r="J193" i="1" s="1"/>
  <c r="K193" i="1" s="1"/>
  <c r="L193" i="1" l="1"/>
  <c r="M193" i="1" s="1"/>
  <c r="N193" i="1" s="1"/>
  <c r="O193" i="1" s="1"/>
  <c r="I194" i="1" l="1"/>
  <c r="J194" i="1"/>
  <c r="K194" i="1" s="1"/>
  <c r="L194" i="1" l="1"/>
  <c r="M194" i="1" s="1"/>
  <c r="N194" i="1" s="1"/>
  <c r="O194" i="1" s="1"/>
  <c r="I195" i="1"/>
  <c r="J195" i="1" l="1"/>
  <c r="K195" i="1" s="1"/>
  <c r="L195" i="1" l="1"/>
  <c r="M195" i="1" s="1"/>
  <c r="N195" i="1" s="1"/>
  <c r="O195" i="1" s="1"/>
  <c r="I196" i="1" l="1"/>
  <c r="J196" i="1" l="1"/>
  <c r="K196" i="1" s="1"/>
  <c r="L196" i="1" l="1"/>
  <c r="M196" i="1" s="1"/>
  <c r="N196" i="1" s="1"/>
  <c r="O196" i="1" s="1"/>
  <c r="I197" i="1" l="1"/>
  <c r="J197" i="1"/>
  <c r="K197" i="1"/>
  <c r="L197" i="1" l="1"/>
  <c r="M197" i="1" s="1"/>
  <c r="N197" i="1" s="1"/>
  <c r="O197" i="1" s="1"/>
  <c r="I198" i="1"/>
  <c r="J198" i="1" l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/>
  <c r="J200" i="1" l="1"/>
  <c r="K200" i="1" s="1"/>
  <c r="L200" i="1" l="1"/>
  <c r="M200" i="1" s="1"/>
  <c r="N200" i="1" s="1"/>
  <c r="O200" i="1" s="1"/>
  <c r="I201" i="1"/>
  <c r="J201" i="1" l="1"/>
  <c r="K201" i="1" s="1"/>
  <c r="L201" i="1" l="1"/>
  <c r="M201" i="1" s="1"/>
  <c r="N201" i="1" s="1"/>
  <c r="O201" i="1" s="1"/>
  <c r="I202" i="1"/>
  <c r="J202" i="1" l="1"/>
  <c r="K202" i="1" s="1"/>
  <c r="L202" i="1" l="1"/>
  <c r="M202" i="1" s="1"/>
  <c r="N202" i="1" s="1"/>
  <c r="O202" i="1" s="1"/>
  <c r="I203" i="1"/>
  <c r="J203" i="1" l="1"/>
  <c r="K203" i="1" s="1"/>
  <c r="L203" i="1" l="1"/>
  <c r="M203" i="1" s="1"/>
  <c r="N203" i="1" s="1"/>
  <c r="O203" i="1" s="1"/>
  <c r="I204" i="1" l="1"/>
  <c r="J204" i="1" s="1"/>
  <c r="K204" i="1" s="1"/>
  <c r="L204" i="1" l="1"/>
  <c r="M204" i="1" s="1"/>
  <c r="N204" i="1" s="1"/>
  <c r="O204" i="1" s="1"/>
  <c r="I205" i="1"/>
  <c r="J205" i="1" l="1"/>
  <c r="K205" i="1" s="1"/>
  <c r="L205" i="1" l="1"/>
  <c r="M205" i="1" s="1"/>
  <c r="N205" i="1" s="1"/>
  <c r="O205" i="1" s="1"/>
  <c r="I206" i="1"/>
  <c r="J206" i="1" l="1"/>
  <c r="K206" i="1"/>
  <c r="L206" i="1" l="1"/>
  <c r="M206" i="1" s="1"/>
  <c r="N206" i="1" s="1"/>
  <c r="O206" i="1" s="1"/>
  <c r="I207" i="1" l="1"/>
  <c r="J207" i="1" l="1"/>
  <c r="K207" i="1" s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 s="1"/>
  <c r="L210" i="1" l="1"/>
  <c r="M210" i="1" s="1"/>
  <c r="N210" i="1" s="1"/>
  <c r="O210" i="1" s="1"/>
  <c r="I211" i="1"/>
  <c r="J211" i="1" l="1"/>
  <c r="K211" i="1"/>
  <c r="L211" i="1" l="1"/>
  <c r="M211" i="1" s="1"/>
  <c r="N211" i="1" s="1"/>
  <c r="O211" i="1" s="1"/>
  <c r="I212" i="1"/>
  <c r="J212" i="1" l="1"/>
  <c r="K212" i="1" s="1"/>
  <c r="L212" i="1" l="1"/>
  <c r="M212" i="1" s="1"/>
  <c r="N212" i="1" s="1"/>
  <c r="O212" i="1" s="1"/>
  <c r="I213" i="1"/>
  <c r="J213" i="1" l="1"/>
  <c r="K213" i="1" s="1"/>
  <c r="L213" i="1" l="1"/>
  <c r="M213" i="1" s="1"/>
  <c r="N213" i="1" s="1"/>
  <c r="O213" i="1" s="1"/>
  <c r="I214" i="1" l="1"/>
  <c r="J214" i="1"/>
  <c r="K214" i="1" s="1"/>
  <c r="L214" i="1" l="1"/>
  <c r="M214" i="1" s="1"/>
  <c r="N214" i="1" s="1"/>
  <c r="O214" i="1" s="1"/>
  <c r="I215" i="1"/>
  <c r="J215" i="1" l="1"/>
  <c r="K215" i="1"/>
  <c r="L215" i="1" l="1"/>
  <c r="M215" i="1" s="1"/>
  <c r="N215" i="1" s="1"/>
  <c r="O215" i="1" s="1"/>
  <c r="I216" i="1"/>
  <c r="J216" i="1" l="1"/>
  <c r="K216" i="1" s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 l="1"/>
  <c r="J220" i="1"/>
  <c r="K220" i="1" s="1"/>
  <c r="L220" i="1" l="1"/>
  <c r="M220" i="1" s="1"/>
  <c r="N220" i="1" s="1"/>
  <c r="O220" i="1" s="1"/>
  <c r="I221" i="1"/>
  <c r="J221" i="1" l="1"/>
  <c r="K221" i="1"/>
  <c r="L221" i="1" l="1"/>
  <c r="M221" i="1" s="1"/>
  <c r="N221" i="1" s="1"/>
  <c r="O221" i="1" s="1"/>
  <c r="I222" i="1"/>
  <c r="J222" i="1" l="1"/>
  <c r="K222" i="1" s="1"/>
  <c r="L222" i="1" l="1"/>
  <c r="M222" i="1" s="1"/>
  <c r="N222" i="1" s="1"/>
  <c r="O222" i="1" s="1"/>
  <c r="I223" i="1" l="1"/>
  <c r="J223" i="1" s="1"/>
  <c r="K223" i="1" s="1"/>
  <c r="L223" i="1" l="1"/>
  <c r="M223" i="1" s="1"/>
  <c r="N223" i="1" s="1"/>
  <c r="O223" i="1" s="1"/>
  <c r="I224" i="1"/>
  <c r="J224" i="1" l="1"/>
  <c r="K224" i="1"/>
  <c r="L224" i="1" l="1"/>
  <c r="M224" i="1" s="1"/>
  <c r="N224" i="1" s="1"/>
  <c r="O224" i="1" s="1"/>
  <c r="I225" i="1"/>
  <c r="J225" i="1" l="1"/>
  <c r="K225" i="1" s="1"/>
  <c r="L225" i="1" l="1"/>
  <c r="M225" i="1" s="1"/>
  <c r="N225" i="1" s="1"/>
  <c r="O225" i="1" s="1"/>
  <c r="I226" i="1" l="1"/>
  <c r="J226" i="1"/>
  <c r="K226" i="1" s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/>
  <c r="J228" i="1" l="1"/>
  <c r="K228" i="1" s="1"/>
  <c r="L228" i="1" l="1"/>
  <c r="M228" i="1" s="1"/>
  <c r="N228" i="1" s="1"/>
  <c r="O228" i="1" s="1"/>
  <c r="I229" i="1"/>
  <c r="J229" i="1" l="1"/>
  <c r="K229" i="1" s="1"/>
  <c r="L229" i="1" l="1"/>
  <c r="M229" i="1" s="1"/>
  <c r="N229" i="1" s="1"/>
  <c r="O229" i="1" s="1"/>
  <c r="I230" i="1" l="1"/>
  <c r="J230" i="1"/>
  <c r="K230" i="1" s="1"/>
  <c r="L230" i="1" l="1"/>
  <c r="M230" i="1" s="1"/>
  <c r="N230" i="1" s="1"/>
  <c r="O230" i="1" s="1"/>
  <c r="I231" i="1"/>
  <c r="J231" i="1" l="1"/>
  <c r="K231" i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/>
  <c r="J233" i="1" l="1"/>
  <c r="K233" i="1" s="1"/>
  <c r="L233" i="1" l="1"/>
  <c r="M233" i="1" s="1"/>
  <c r="N233" i="1" s="1"/>
  <c r="O233" i="1" s="1"/>
  <c r="I234" i="1" l="1"/>
  <c r="K234" i="1" s="1"/>
  <c r="J234" i="1"/>
  <c r="L234" i="1" l="1"/>
  <c r="M234" i="1" s="1"/>
  <c r="N234" i="1" s="1"/>
  <c r="O234" i="1" s="1"/>
  <c r="I235" i="1"/>
  <c r="J235" i="1" l="1"/>
  <c r="K235" i="1"/>
  <c r="L235" i="1" l="1"/>
  <c r="M235" i="1" s="1"/>
  <c r="N235" i="1" s="1"/>
  <c r="O235" i="1" s="1"/>
  <c r="I236" i="1" l="1"/>
  <c r="J236" i="1"/>
  <c r="K236" i="1" s="1"/>
  <c r="L236" i="1" l="1"/>
  <c r="M236" i="1" s="1"/>
  <c r="N236" i="1" s="1"/>
  <c r="O236" i="1" s="1"/>
  <c r="I237" i="1"/>
  <c r="J237" i="1" l="1"/>
  <c r="K237" i="1" s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/>
  <c r="J240" i="1" l="1"/>
  <c r="K240" i="1" s="1"/>
  <c r="L240" i="1" l="1"/>
  <c r="M240" i="1" s="1"/>
  <c r="N240" i="1" s="1"/>
  <c r="O240" i="1" s="1"/>
  <c r="I241" i="1"/>
  <c r="J241" i="1" l="1"/>
  <c r="K241" i="1" s="1"/>
  <c r="L241" i="1" l="1"/>
  <c r="M241" i="1" s="1"/>
  <c r="N241" i="1" s="1"/>
  <c r="O241" i="1" s="1"/>
  <c r="I242" i="1" l="1"/>
  <c r="J242" i="1" s="1"/>
  <c r="K242" i="1" s="1"/>
  <c r="L242" i="1" l="1"/>
  <c r="M242" i="1" s="1"/>
  <c r="N242" i="1" s="1"/>
  <c r="O242" i="1" s="1"/>
  <c r="I243" i="1"/>
  <c r="J243" i="1" l="1"/>
  <c r="K243" i="1" s="1"/>
  <c r="L243" i="1" l="1"/>
  <c r="M243" i="1" s="1"/>
  <c r="N243" i="1" s="1"/>
  <c r="O243" i="1" s="1"/>
  <c r="I244" i="1"/>
  <c r="J244" i="1" l="1"/>
  <c r="K244" i="1" s="1"/>
  <c r="L244" i="1" l="1"/>
  <c r="M244" i="1" s="1"/>
  <c r="N244" i="1" s="1"/>
  <c r="O244" i="1" s="1"/>
  <c r="I245" i="1" l="1"/>
  <c r="J245" i="1"/>
  <c r="K245" i="1" s="1"/>
  <c r="L245" i="1" l="1"/>
  <c r="M245" i="1" s="1"/>
  <c r="N245" i="1" s="1"/>
  <c r="O245" i="1" s="1"/>
  <c r="I246" i="1"/>
  <c r="J246" i="1" l="1"/>
  <c r="K246" i="1"/>
  <c r="L246" i="1" l="1"/>
  <c r="M246" i="1" s="1"/>
  <c r="N246" i="1" s="1"/>
  <c r="O246" i="1" s="1"/>
  <c r="I247" i="1"/>
  <c r="J247" i="1" l="1"/>
  <c r="K247" i="1" s="1"/>
  <c r="L247" i="1" l="1"/>
  <c r="M247" i="1" s="1"/>
  <c r="N247" i="1" s="1"/>
  <c r="O247" i="1" s="1"/>
  <c r="I248" i="1" l="1"/>
  <c r="J248" i="1"/>
  <c r="K248" i="1" s="1"/>
  <c r="L248" i="1" l="1"/>
  <c r="M248" i="1" s="1"/>
  <c r="N248" i="1" s="1"/>
  <c r="O248" i="1" s="1"/>
  <c r="I249" i="1"/>
  <c r="J249" i="1" l="1"/>
  <c r="K249" i="1"/>
  <c r="L249" i="1" l="1"/>
  <c r="M249" i="1" s="1"/>
  <c r="N249" i="1" s="1"/>
  <c r="O249" i="1" s="1"/>
  <c r="I250" i="1" l="1"/>
  <c r="J250" i="1" s="1"/>
  <c r="K250" i="1" s="1"/>
  <c r="L250" i="1" l="1"/>
  <c r="M250" i="1" s="1"/>
  <c r="N250" i="1" s="1"/>
  <c r="O250" i="1" s="1"/>
  <c r="I251" i="1"/>
  <c r="J251" i="1" l="1"/>
  <c r="K251" i="1" s="1"/>
  <c r="L251" i="1" l="1"/>
  <c r="M251" i="1" s="1"/>
  <c r="N251" i="1" s="1"/>
  <c r="O251" i="1" s="1"/>
  <c r="I252" i="1"/>
  <c r="J252" i="1" l="1"/>
  <c r="K252" i="1" s="1"/>
  <c r="L252" i="1" l="1"/>
  <c r="M252" i="1" s="1"/>
  <c r="N252" i="1" s="1"/>
  <c r="O252" i="1" s="1"/>
  <c r="I253" i="1"/>
  <c r="J253" i="1" l="1"/>
  <c r="K253" i="1" s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 l="1"/>
  <c r="J255" i="1" l="1"/>
  <c r="K255" i="1" s="1"/>
  <c r="L255" i="1" l="1"/>
  <c r="M255" i="1" s="1"/>
  <c r="N255" i="1" s="1"/>
  <c r="O255" i="1" s="1"/>
  <c r="I256" i="1" l="1"/>
  <c r="J256" i="1" l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/>
  <c r="J258" i="1" l="1"/>
  <c r="K258" i="1" s="1"/>
  <c r="L258" i="1" l="1"/>
  <c r="M258" i="1" s="1"/>
  <c r="N258" i="1" s="1"/>
  <c r="O258" i="1" s="1"/>
  <c r="I259" i="1" l="1"/>
  <c r="J259" i="1" l="1"/>
  <c r="K259" i="1" s="1"/>
  <c r="L259" i="1" l="1"/>
  <c r="M259" i="1" s="1"/>
  <c r="N259" i="1" s="1"/>
  <c r="O259" i="1" s="1"/>
  <c r="I260" i="1"/>
  <c r="J260" i="1" l="1"/>
  <c r="K260" i="1" s="1"/>
  <c r="L260" i="1" l="1"/>
  <c r="M260" i="1" s="1"/>
  <c r="N260" i="1" s="1"/>
  <c r="O260" i="1" s="1"/>
  <c r="I261" i="1"/>
  <c r="J261" i="1" l="1"/>
  <c r="K261" i="1" s="1"/>
  <c r="L261" i="1" l="1"/>
  <c r="M261" i="1" s="1"/>
  <c r="N261" i="1" s="1"/>
  <c r="O261" i="1" s="1"/>
  <c r="I262" i="1"/>
  <c r="J262" i="1" l="1"/>
  <c r="K262" i="1" s="1"/>
  <c r="L262" i="1" l="1"/>
  <c r="M262" i="1" s="1"/>
  <c r="N262" i="1" s="1"/>
  <c r="O262" i="1" s="1"/>
  <c r="I263" i="1"/>
  <c r="J263" i="1" l="1"/>
  <c r="K263" i="1" s="1"/>
  <c r="L263" i="1" l="1"/>
  <c r="M263" i="1" s="1"/>
  <c r="N263" i="1" s="1"/>
  <c r="O263" i="1" s="1"/>
  <c r="I264" i="1"/>
  <c r="J264" i="1" l="1"/>
  <c r="K264" i="1" s="1"/>
  <c r="L264" i="1" l="1"/>
  <c r="M264" i="1" s="1"/>
  <c r="N264" i="1" s="1"/>
  <c r="O264" i="1" s="1"/>
  <c r="I265" i="1" l="1"/>
  <c r="J265" i="1"/>
  <c r="K265" i="1" s="1"/>
  <c r="L265" i="1" l="1"/>
  <c r="M265" i="1" s="1"/>
  <c r="N265" i="1" s="1"/>
  <c r="O265" i="1" s="1"/>
  <c r="I266" i="1" l="1"/>
  <c r="J266" i="1"/>
  <c r="K266" i="1" s="1"/>
  <c r="L266" i="1" l="1"/>
  <c r="M266" i="1" s="1"/>
  <c r="N266" i="1" s="1"/>
  <c r="O266" i="1" s="1"/>
  <c r="I267" i="1"/>
  <c r="J267" i="1" l="1"/>
  <c r="K267" i="1" s="1"/>
  <c r="L267" i="1" l="1"/>
  <c r="M267" i="1" s="1"/>
  <c r="N267" i="1" s="1"/>
  <c r="O267" i="1" s="1"/>
  <c r="I268" i="1" l="1"/>
  <c r="J268" i="1"/>
  <c r="K268" i="1" s="1"/>
  <c r="L268" i="1" l="1"/>
  <c r="M268" i="1" s="1"/>
  <c r="N268" i="1" s="1"/>
  <c r="O268" i="1" s="1"/>
  <c r="I269" i="1"/>
  <c r="J269" i="1" l="1"/>
  <c r="K269" i="1" s="1"/>
  <c r="L269" i="1" l="1"/>
  <c r="M269" i="1" s="1"/>
  <c r="N269" i="1" s="1"/>
  <c r="O269" i="1" s="1"/>
  <c r="I270" i="1"/>
  <c r="J270" i="1" l="1"/>
  <c r="K270" i="1" s="1"/>
  <c r="L270" i="1" l="1"/>
  <c r="M270" i="1" s="1"/>
  <c r="N270" i="1" s="1"/>
  <c r="O270" i="1" s="1"/>
  <c r="I271" i="1" l="1"/>
  <c r="J271" i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/>
  <c r="J273" i="1" l="1"/>
  <c r="K273" i="1" s="1"/>
  <c r="L273" i="1" l="1"/>
  <c r="M273" i="1" s="1"/>
  <c r="N273" i="1" s="1"/>
  <c r="O273" i="1" s="1"/>
  <c r="I274" i="1"/>
  <c r="J274" i="1" l="1"/>
  <c r="K274" i="1" s="1"/>
  <c r="L274" i="1" l="1"/>
  <c r="M274" i="1" s="1"/>
  <c r="N274" i="1" s="1"/>
  <c r="O274" i="1" s="1"/>
  <c r="I275" i="1"/>
  <c r="J275" i="1" l="1"/>
  <c r="K275" i="1" s="1"/>
  <c r="L275" i="1" l="1"/>
  <c r="M275" i="1" s="1"/>
  <c r="N275" i="1" s="1"/>
  <c r="O275" i="1" s="1"/>
  <c r="I276" i="1" l="1"/>
  <c r="J276" i="1"/>
  <c r="K276" i="1" s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 l="1"/>
  <c r="J278" i="1"/>
  <c r="K278" i="1" s="1"/>
  <c r="L278" i="1" l="1"/>
  <c r="M278" i="1" s="1"/>
  <c r="N278" i="1" s="1"/>
  <c r="O278" i="1" s="1"/>
  <c r="I279" i="1"/>
  <c r="J279" i="1" l="1"/>
  <c r="K279" i="1" s="1"/>
  <c r="L279" i="1" l="1"/>
  <c r="M279" i="1" s="1"/>
  <c r="N279" i="1" s="1"/>
  <c r="O279" i="1" s="1"/>
  <c r="I280" i="1"/>
  <c r="J280" i="1" l="1"/>
  <c r="K280" i="1" s="1"/>
  <c r="L280" i="1" l="1"/>
  <c r="M280" i="1" s="1"/>
  <c r="N280" i="1" s="1"/>
  <c r="O280" i="1" s="1"/>
  <c r="I281" i="1" l="1"/>
  <c r="J281" i="1"/>
  <c r="K281" i="1" s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/>
  <c r="J283" i="1" l="1"/>
  <c r="K283" i="1" s="1"/>
  <c r="L283" i="1" l="1"/>
  <c r="M283" i="1" s="1"/>
  <c r="N283" i="1" s="1"/>
  <c r="O283" i="1" s="1"/>
  <c r="I284" i="1" l="1"/>
  <c r="J284" i="1"/>
  <c r="K284" i="1" s="1"/>
  <c r="L284" i="1" l="1"/>
  <c r="M284" i="1" s="1"/>
  <c r="N284" i="1" s="1"/>
  <c r="O284" i="1" s="1"/>
  <c r="I285" i="1"/>
  <c r="J285" i="1" l="1"/>
  <c r="K285" i="1" s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 l="1"/>
  <c r="J287" i="1"/>
  <c r="K287" i="1" s="1"/>
  <c r="L287" i="1" l="1"/>
  <c r="M287" i="1" s="1"/>
  <c r="N287" i="1" s="1"/>
  <c r="O287" i="1" s="1"/>
  <c r="I288" i="1"/>
  <c r="J288" i="1" l="1"/>
  <c r="K288" i="1" s="1"/>
  <c r="L288" i="1" l="1"/>
  <c r="M288" i="1" s="1"/>
  <c r="N288" i="1" s="1"/>
  <c r="O288" i="1" s="1"/>
  <c r="I289" i="1"/>
  <c r="J289" i="1" l="1"/>
  <c r="K289" i="1" s="1"/>
  <c r="L289" i="1" l="1"/>
  <c r="M289" i="1" s="1"/>
  <c r="N289" i="1" s="1"/>
  <c r="O289" i="1" s="1"/>
  <c r="I290" i="1"/>
  <c r="J290" i="1" l="1"/>
  <c r="K290" i="1" s="1"/>
  <c r="L290" i="1" l="1"/>
  <c r="M290" i="1" s="1"/>
  <c r="N290" i="1" s="1"/>
  <c r="O290" i="1" s="1"/>
  <c r="I291" i="1"/>
  <c r="J291" i="1" l="1"/>
  <c r="K291" i="1"/>
  <c r="L291" i="1" l="1"/>
  <c r="M291" i="1" s="1"/>
  <c r="N291" i="1" s="1"/>
  <c r="O291" i="1" s="1"/>
  <c r="I292" i="1" l="1"/>
  <c r="J292" i="1"/>
  <c r="K292" i="1" s="1"/>
  <c r="L292" i="1" l="1"/>
  <c r="M292" i="1" s="1"/>
  <c r="N292" i="1" s="1"/>
  <c r="O292" i="1" s="1"/>
  <c r="I293" i="1" l="1"/>
  <c r="J293" i="1"/>
  <c r="K293" i="1" s="1"/>
  <c r="L293" i="1" l="1"/>
  <c r="M293" i="1" s="1"/>
  <c r="N293" i="1" s="1"/>
  <c r="O293" i="1" s="1"/>
  <c r="I294" i="1"/>
  <c r="J294" i="1" l="1"/>
  <c r="K294" i="1"/>
  <c r="L294" i="1" l="1"/>
  <c r="M294" i="1" s="1"/>
  <c r="N294" i="1" s="1"/>
  <c r="O294" i="1" s="1"/>
  <c r="I295" i="1" l="1"/>
  <c r="J295" i="1"/>
  <c r="K295" i="1" s="1"/>
  <c r="L295" i="1" l="1"/>
  <c r="M295" i="1" s="1"/>
  <c r="N295" i="1" s="1"/>
  <c r="O295" i="1" s="1"/>
  <c r="I296" i="1"/>
  <c r="J296" i="1" l="1"/>
  <c r="K296" i="1" s="1"/>
  <c r="L296" i="1" l="1"/>
  <c r="M296" i="1" s="1"/>
  <c r="N296" i="1" s="1"/>
  <c r="O296" i="1" s="1"/>
  <c r="I297" i="1"/>
  <c r="J297" i="1" l="1"/>
  <c r="K297" i="1" s="1"/>
  <c r="L297" i="1" l="1"/>
  <c r="M297" i="1" s="1"/>
  <c r="N297" i="1" s="1"/>
  <c r="O297" i="1" s="1"/>
  <c r="I298" i="1"/>
  <c r="J298" i="1" l="1"/>
  <c r="K298" i="1" s="1"/>
  <c r="L298" i="1" l="1"/>
  <c r="M298" i="1" s="1"/>
  <c r="N298" i="1" s="1"/>
  <c r="O298" i="1" s="1"/>
  <c r="I299" i="1" l="1"/>
  <c r="J299" i="1"/>
  <c r="K299" i="1" s="1"/>
  <c r="L299" i="1" l="1"/>
  <c r="M299" i="1" s="1"/>
  <c r="N299" i="1" s="1"/>
  <c r="O299" i="1" s="1"/>
  <c r="I300" i="1"/>
  <c r="J300" i="1" l="1"/>
  <c r="K300" i="1" s="1"/>
  <c r="L300" i="1" l="1"/>
  <c r="M300" i="1" s="1"/>
  <c r="N300" i="1" s="1"/>
  <c r="O300" i="1" s="1"/>
  <c r="I301" i="1"/>
  <c r="J301" i="1" l="1"/>
  <c r="K301" i="1" s="1"/>
  <c r="L301" i="1" l="1"/>
  <c r="M301" i="1" s="1"/>
  <c r="N301" i="1" s="1"/>
  <c r="O301" i="1" s="1"/>
  <c r="I302" i="1"/>
  <c r="J302" i="1" l="1"/>
  <c r="K302" i="1"/>
  <c r="L302" i="1" l="1"/>
  <c r="M302" i="1" s="1"/>
  <c r="N302" i="1" s="1"/>
  <c r="O302" i="1" s="1"/>
  <c r="I303" i="1"/>
  <c r="J303" i="1" l="1"/>
  <c r="K303" i="1" s="1"/>
  <c r="L303" i="1" l="1"/>
  <c r="M303" i="1" s="1"/>
  <c r="N303" i="1" s="1"/>
  <c r="O303" i="1" s="1"/>
  <c r="I304" i="1"/>
  <c r="J304" i="1" l="1"/>
  <c r="K304" i="1" s="1"/>
  <c r="L304" i="1" l="1"/>
  <c r="M304" i="1" s="1"/>
  <c r="N304" i="1" s="1"/>
  <c r="O304" i="1" s="1"/>
  <c r="I305" i="1"/>
  <c r="J305" i="1" l="1"/>
  <c r="K305" i="1"/>
  <c r="L305" i="1" l="1"/>
  <c r="M305" i="1" s="1"/>
  <c r="N305" i="1" s="1"/>
  <c r="O305" i="1" s="1"/>
  <c r="I306" i="1"/>
  <c r="J306" i="1" l="1"/>
  <c r="K306" i="1" s="1"/>
  <c r="L306" i="1" l="1"/>
  <c r="M306" i="1" s="1"/>
  <c r="N306" i="1" s="1"/>
  <c r="O306" i="1" s="1"/>
  <c r="I307" i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 s="1"/>
  <c r="L309" i="1" l="1"/>
  <c r="M309" i="1" s="1"/>
  <c r="N309" i="1" s="1"/>
  <c r="O309" i="1" s="1"/>
  <c r="I310" i="1"/>
  <c r="J310" i="1" l="1"/>
  <c r="K310" i="1" s="1"/>
  <c r="L310" i="1" l="1"/>
  <c r="M310" i="1" s="1"/>
  <c r="N310" i="1" s="1"/>
  <c r="O310" i="1" s="1"/>
  <c r="I311" i="1"/>
  <c r="J311" i="1" l="1"/>
  <c r="K311" i="1" s="1"/>
  <c r="L311" i="1" l="1"/>
  <c r="M311" i="1" s="1"/>
  <c r="N311" i="1" s="1"/>
  <c r="O311" i="1" s="1"/>
  <c r="I312" i="1"/>
  <c r="J312" i="1" l="1"/>
  <c r="K312" i="1" s="1"/>
  <c r="L312" i="1" l="1"/>
  <c r="M312" i="1" s="1"/>
  <c r="N312" i="1" s="1"/>
  <c r="O312" i="1" s="1"/>
  <c r="I313" i="1"/>
  <c r="J313" i="1" l="1"/>
  <c r="K313" i="1" s="1"/>
  <c r="L313" i="1" l="1"/>
  <c r="M313" i="1" s="1"/>
  <c r="N313" i="1" s="1"/>
  <c r="O313" i="1" s="1"/>
  <c r="I314" i="1"/>
  <c r="J314" i="1" l="1"/>
  <c r="K314" i="1" s="1"/>
  <c r="L314" i="1" l="1"/>
  <c r="M314" i="1" s="1"/>
  <c r="N314" i="1" s="1"/>
  <c r="O314" i="1" s="1"/>
  <c r="I315" i="1"/>
  <c r="J315" i="1" l="1"/>
  <c r="K315" i="1" s="1"/>
  <c r="L315" i="1" l="1"/>
  <c r="M315" i="1" s="1"/>
  <c r="N315" i="1" s="1"/>
  <c r="O315" i="1" s="1"/>
  <c r="I316" i="1"/>
  <c r="J316" i="1" l="1"/>
  <c r="K316" i="1"/>
  <c r="L316" i="1" l="1"/>
  <c r="M316" i="1" s="1"/>
  <c r="N316" i="1" s="1"/>
  <c r="O316" i="1" s="1"/>
  <c r="I317" i="1" l="1"/>
  <c r="J317" i="1" s="1"/>
  <c r="K317" i="1" s="1"/>
  <c r="L317" i="1" l="1"/>
  <c r="M317" i="1" s="1"/>
  <c r="N317" i="1" s="1"/>
  <c r="O317" i="1" s="1"/>
  <c r="I318" i="1"/>
  <c r="J318" i="1" l="1"/>
  <c r="K318" i="1" s="1"/>
  <c r="L318" i="1" l="1"/>
  <c r="M318" i="1" s="1"/>
  <c r="N318" i="1" s="1"/>
  <c r="O318" i="1" s="1"/>
  <c r="I319" i="1"/>
  <c r="J319" i="1" l="1"/>
  <c r="K319" i="1"/>
  <c r="L319" i="1" l="1"/>
  <c r="M319" i="1" s="1"/>
  <c r="N319" i="1" s="1"/>
  <c r="O319" i="1" s="1"/>
  <c r="I320" i="1"/>
  <c r="J320" i="1" l="1"/>
  <c r="K320" i="1" s="1"/>
  <c r="L320" i="1" l="1"/>
  <c r="M320" i="1" s="1"/>
  <c r="N320" i="1" s="1"/>
  <c r="O320" i="1" s="1"/>
  <c r="I321" i="1"/>
  <c r="J321" i="1" l="1"/>
  <c r="K321" i="1" s="1"/>
  <c r="L321" i="1" l="1"/>
  <c r="M321" i="1" s="1"/>
  <c r="N321" i="1" s="1"/>
  <c r="O321" i="1" s="1"/>
  <c r="I322" i="1" l="1"/>
  <c r="J322" i="1"/>
  <c r="K322" i="1"/>
  <c r="L322" i="1" l="1"/>
  <c r="M322" i="1" s="1"/>
  <c r="N322" i="1" s="1"/>
  <c r="O322" i="1" s="1"/>
  <c r="I323" i="1" l="1"/>
  <c r="J323" i="1" s="1"/>
  <c r="K323" i="1" s="1"/>
  <c r="L323" i="1" l="1"/>
  <c r="M323" i="1" s="1"/>
  <c r="N323" i="1" s="1"/>
  <c r="O323" i="1" s="1"/>
  <c r="I324" i="1"/>
  <c r="J324" i="1" l="1"/>
  <c r="K324" i="1" s="1"/>
  <c r="L324" i="1" l="1"/>
  <c r="M324" i="1" s="1"/>
  <c r="N324" i="1" s="1"/>
  <c r="O324" i="1" s="1"/>
  <c r="I325" i="1"/>
  <c r="J325" i="1" l="1"/>
  <c r="K325" i="1" s="1"/>
  <c r="L325" i="1" l="1"/>
  <c r="M325" i="1" s="1"/>
  <c r="N325" i="1" s="1"/>
  <c r="O325" i="1" s="1"/>
  <c r="I326" i="1" l="1"/>
  <c r="J326" i="1"/>
  <c r="K326" i="1" s="1"/>
  <c r="L326" i="1" l="1"/>
  <c r="M326" i="1" s="1"/>
  <c r="N326" i="1" s="1"/>
  <c r="O326" i="1" s="1"/>
  <c r="I327" i="1"/>
  <c r="J327" i="1" l="1"/>
  <c r="K327" i="1" s="1"/>
  <c r="L327" i="1" l="1"/>
  <c r="M327" i="1" s="1"/>
  <c r="N327" i="1" s="1"/>
  <c r="O327" i="1" s="1"/>
  <c r="I328" i="1" l="1"/>
  <c r="J328" i="1" s="1"/>
  <c r="K328" i="1" s="1"/>
  <c r="L328" i="1" l="1"/>
  <c r="M328" i="1" s="1"/>
  <c r="N328" i="1" s="1"/>
  <c r="O328" i="1" s="1"/>
  <c r="I329" i="1"/>
  <c r="J329" i="1" l="1"/>
  <c r="K329" i="1" s="1"/>
  <c r="L329" i="1" l="1"/>
  <c r="M329" i="1" s="1"/>
  <c r="N329" i="1" s="1"/>
  <c r="O329" i="1" s="1"/>
  <c r="I330" i="1" l="1"/>
  <c r="J330" i="1" s="1"/>
  <c r="K330" i="1" s="1"/>
  <c r="L330" i="1" l="1"/>
  <c r="M330" i="1" s="1"/>
  <c r="N330" i="1" s="1"/>
  <c r="O330" i="1" s="1"/>
  <c r="I331" i="1" l="1"/>
  <c r="J331" i="1" s="1"/>
  <c r="K331" i="1" s="1"/>
  <c r="L331" i="1" l="1"/>
  <c r="M331" i="1" s="1"/>
  <c r="N331" i="1" s="1"/>
  <c r="O331" i="1" s="1"/>
  <c r="I332" i="1" l="1"/>
  <c r="J332" i="1" s="1"/>
  <c r="K332" i="1" l="1"/>
  <c r="L332" i="1" s="1"/>
  <c r="M332" i="1" l="1"/>
  <c r="N332" i="1" s="1"/>
  <c r="O332" i="1" s="1"/>
  <c r="I333" i="1"/>
  <c r="J333" i="1"/>
  <c r="K333" i="1" s="1"/>
  <c r="L333" i="1" l="1"/>
  <c r="M333" i="1" s="1"/>
  <c r="N333" i="1" s="1"/>
  <c r="O333" i="1" s="1"/>
  <c r="I334" i="1" l="1"/>
  <c r="J334" i="1" s="1"/>
  <c r="K334" i="1" s="1"/>
  <c r="L334" i="1" l="1"/>
  <c r="M334" i="1" s="1"/>
  <c r="N334" i="1" s="1"/>
  <c r="O334" i="1" s="1"/>
  <c r="I335" i="1" l="1"/>
  <c r="J335" i="1"/>
  <c r="K335" i="1" s="1"/>
  <c r="L335" i="1" l="1"/>
  <c r="M335" i="1" s="1"/>
  <c r="N335" i="1" s="1"/>
  <c r="O335" i="1" s="1"/>
  <c r="I336" i="1" l="1"/>
  <c r="J336" i="1" s="1"/>
  <c r="K336" i="1" l="1"/>
  <c r="L336" i="1" s="1"/>
  <c r="M336" i="1" l="1"/>
  <c r="N336" i="1" s="1"/>
  <c r="O336" i="1" s="1"/>
  <c r="I337" i="1"/>
  <c r="J337" i="1"/>
  <c r="K337" i="1" s="1"/>
  <c r="L337" i="1" l="1"/>
  <c r="M337" i="1" s="1"/>
  <c r="N337" i="1" s="1"/>
  <c r="O337" i="1" s="1"/>
  <c r="I338" i="1"/>
  <c r="J338" i="1" l="1"/>
  <c r="K338" i="1" s="1"/>
  <c r="L338" i="1" l="1"/>
  <c r="M338" i="1" s="1"/>
  <c r="N338" i="1" s="1"/>
  <c r="O338" i="1" s="1"/>
  <c r="I339" i="1" l="1"/>
  <c r="J339" i="1" s="1"/>
  <c r="K339" i="1" l="1"/>
  <c r="L339" i="1"/>
  <c r="M339" i="1" s="1"/>
  <c r="N339" i="1" s="1"/>
  <c r="O339" i="1" s="1"/>
  <c r="I340" i="1"/>
  <c r="J340" i="1" l="1"/>
  <c r="K340" i="1" s="1"/>
  <c r="L340" i="1" l="1"/>
  <c r="M340" i="1" s="1"/>
  <c r="N340" i="1" s="1"/>
  <c r="O340" i="1" s="1"/>
  <c r="I341" i="1" l="1"/>
  <c r="J341" i="1" s="1"/>
  <c r="K341" i="1" s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 l="1"/>
  <c r="J343" i="1" s="1"/>
  <c r="K343" i="1" s="1"/>
  <c r="L343" i="1" l="1"/>
  <c r="M343" i="1" s="1"/>
  <c r="N343" i="1" s="1"/>
  <c r="O343" i="1" s="1"/>
  <c r="I344" i="1"/>
  <c r="J344" i="1" l="1"/>
  <c r="K344" i="1" s="1"/>
  <c r="L344" i="1" l="1"/>
  <c r="M344" i="1" s="1"/>
  <c r="N344" i="1" s="1"/>
  <c r="O344" i="1" s="1"/>
  <c r="I345" i="1" l="1"/>
  <c r="J345" i="1" s="1"/>
  <c r="K345" i="1" s="1"/>
  <c r="L345" i="1" l="1"/>
  <c r="M345" i="1" s="1"/>
  <c r="N345" i="1" s="1"/>
  <c r="O345" i="1" s="1"/>
  <c r="I346" i="1"/>
  <c r="J346" i="1" l="1"/>
  <c r="K346" i="1"/>
  <c r="L346" i="1" l="1"/>
  <c r="M346" i="1" s="1"/>
  <c r="N346" i="1" s="1"/>
  <c r="O346" i="1" s="1"/>
  <c r="I347" i="1"/>
  <c r="J347" i="1" l="1"/>
  <c r="K347" i="1" s="1"/>
  <c r="L347" i="1" l="1"/>
  <c r="M347" i="1" s="1"/>
  <c r="N347" i="1" s="1"/>
  <c r="O347" i="1" s="1"/>
  <c r="I348" i="1" l="1"/>
  <c r="J348" i="1" l="1"/>
  <c r="K348" i="1" s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/>
  <c r="L350" i="1" l="1"/>
  <c r="M350" i="1" s="1"/>
  <c r="N350" i="1" s="1"/>
  <c r="O350" i="1" s="1"/>
  <c r="I351" i="1" l="1"/>
  <c r="J351" i="1" s="1"/>
  <c r="K351" i="1" s="1"/>
  <c r="L351" i="1" l="1"/>
  <c r="M351" i="1" s="1"/>
  <c r="N351" i="1" s="1"/>
  <c r="O351" i="1" s="1"/>
  <c r="I352" i="1"/>
  <c r="J352" i="1" l="1"/>
  <c r="K352" i="1" s="1"/>
  <c r="L352" i="1" l="1"/>
  <c r="M352" i="1" s="1"/>
  <c r="N352" i="1" s="1"/>
  <c r="O352" i="1" s="1"/>
  <c r="I353" i="1"/>
  <c r="J353" i="1" l="1"/>
  <c r="K353" i="1" s="1"/>
  <c r="L353" i="1" l="1"/>
  <c r="M353" i="1" s="1"/>
  <c r="N353" i="1" s="1"/>
  <c r="O353" i="1" s="1"/>
  <c r="I354" i="1" l="1"/>
  <c r="J354" i="1"/>
  <c r="K354" i="1"/>
  <c r="L354" i="1" l="1"/>
  <c r="M354" i="1" s="1"/>
  <c r="N354" i="1" s="1"/>
  <c r="O354" i="1" s="1"/>
  <c r="I355" i="1"/>
  <c r="J355" i="1" l="1"/>
  <c r="K355" i="1" s="1"/>
  <c r="L355" i="1" l="1"/>
  <c r="M355" i="1" s="1"/>
  <c r="N355" i="1" s="1"/>
  <c r="O355" i="1" s="1"/>
  <c r="I356" i="1"/>
  <c r="J356" i="1" l="1"/>
  <c r="K356" i="1" s="1"/>
  <c r="L356" i="1" l="1"/>
  <c r="M356" i="1" s="1"/>
  <c r="N356" i="1" s="1"/>
  <c r="O356" i="1" s="1"/>
  <c r="I357" i="1"/>
  <c r="J357" i="1" l="1"/>
  <c r="K357" i="1" s="1"/>
  <c r="L357" i="1" l="1"/>
  <c r="M357" i="1" s="1"/>
  <c r="N357" i="1" s="1"/>
  <c r="O357" i="1" s="1"/>
  <c r="I358" i="1"/>
  <c r="J358" i="1" l="1"/>
  <c r="K358" i="1" s="1"/>
  <c r="L358" i="1" l="1"/>
  <c r="M358" i="1" s="1"/>
  <c r="N358" i="1" s="1"/>
  <c r="O358" i="1" s="1"/>
  <c r="I359" i="1" l="1"/>
  <c r="J359" i="1" s="1"/>
  <c r="K359" i="1" s="1"/>
  <c r="L359" i="1" l="1"/>
  <c r="M359" i="1" s="1"/>
  <c r="N359" i="1" s="1"/>
  <c r="O359" i="1" s="1"/>
  <c r="I360" i="1" l="1"/>
  <c r="J360" i="1"/>
  <c r="K360" i="1"/>
  <c r="L360" i="1" l="1"/>
  <c r="M360" i="1" s="1"/>
  <c r="N360" i="1" s="1"/>
  <c r="O360" i="1" s="1"/>
  <c r="I361" i="1"/>
  <c r="J361" i="1" l="1"/>
  <c r="K361" i="1" s="1"/>
  <c r="L361" i="1" l="1"/>
  <c r="M361" i="1" s="1"/>
  <c r="N361" i="1" s="1"/>
  <c r="O361" i="1" s="1"/>
  <c r="I362" i="1"/>
  <c r="J362" i="1" l="1"/>
  <c r="K362" i="1" s="1"/>
  <c r="L362" i="1" l="1"/>
  <c r="M362" i="1" s="1"/>
  <c r="N362" i="1" s="1"/>
  <c r="O362" i="1" s="1"/>
  <c r="I363" i="1" l="1"/>
  <c r="J363" i="1" l="1"/>
  <c r="K363" i="1" s="1"/>
  <c r="L363" i="1" l="1"/>
  <c r="M363" i="1" s="1"/>
  <c r="N363" i="1" s="1"/>
  <c r="O363" i="1" s="1"/>
  <c r="I364" i="1" l="1"/>
  <c r="J364" i="1" l="1"/>
  <c r="K364" i="1" s="1"/>
  <c r="L364" i="1" l="1"/>
  <c r="M364" i="1" s="1"/>
  <c r="N364" i="1" s="1"/>
  <c r="O364" i="1" s="1"/>
  <c r="I365" i="1"/>
  <c r="J365" i="1"/>
  <c r="K365" i="1"/>
  <c r="L365" i="1" l="1"/>
  <c r="M365" i="1" s="1"/>
  <c r="N365" i="1" s="1"/>
  <c r="O365" i="1" s="1"/>
  <c r="I366" i="1"/>
  <c r="J366" i="1" l="1"/>
  <c r="K366" i="1" s="1"/>
  <c r="L366" i="1" l="1"/>
  <c r="M366" i="1" s="1"/>
  <c r="N366" i="1" s="1"/>
  <c r="O366" i="1" s="1"/>
  <c r="I367" i="1"/>
  <c r="J367" i="1" l="1"/>
  <c r="K367" i="1" s="1"/>
  <c r="L367" i="1" l="1"/>
  <c r="M367" i="1" s="1"/>
  <c r="N367" i="1" s="1"/>
  <c r="O367" i="1" s="1"/>
  <c r="I368" i="1" l="1"/>
  <c r="J368" i="1" l="1"/>
  <c r="K368" i="1" s="1"/>
  <c r="L368" i="1" l="1"/>
  <c r="M368" i="1" s="1"/>
  <c r="N368" i="1" s="1"/>
  <c r="O368" i="1" s="1"/>
  <c r="I369" i="1"/>
  <c r="J369" i="1" l="1"/>
  <c r="K369" i="1" s="1"/>
  <c r="L369" i="1" l="1"/>
  <c r="M369" i="1" s="1"/>
  <c r="N369" i="1" s="1"/>
  <c r="O369" i="1" s="1"/>
  <c r="I370" i="1"/>
  <c r="J370" i="1" l="1"/>
  <c r="K370" i="1"/>
  <c r="L370" i="1" l="1"/>
  <c r="M370" i="1" s="1"/>
  <c r="N370" i="1" s="1"/>
  <c r="O370" i="1" s="1"/>
  <c r="I371" i="1" l="1"/>
  <c r="J371" i="1" s="1"/>
  <c r="K371" i="1" s="1"/>
  <c r="L371" i="1" l="1"/>
  <c r="M371" i="1" s="1"/>
  <c r="N371" i="1" s="1"/>
  <c r="O371" i="1" s="1"/>
  <c r="I372" i="1"/>
  <c r="J372" i="1" l="1"/>
  <c r="K372" i="1" s="1"/>
  <c r="L372" i="1" l="1"/>
  <c r="M372" i="1" s="1"/>
  <c r="N372" i="1" s="1"/>
  <c r="O372" i="1" s="1"/>
  <c r="I373" i="1"/>
  <c r="J373" i="1" l="1"/>
  <c r="K373" i="1" s="1"/>
  <c r="L373" i="1" l="1"/>
  <c r="M373" i="1" s="1"/>
  <c r="N373" i="1" s="1"/>
  <c r="O373" i="1" s="1"/>
  <c r="I374" i="1"/>
  <c r="J374" i="1" l="1"/>
  <c r="K374" i="1" s="1"/>
  <c r="L374" i="1" l="1"/>
  <c r="M374" i="1" s="1"/>
  <c r="N374" i="1" s="1"/>
  <c r="O374" i="1" s="1"/>
  <c r="I375" i="1" l="1"/>
  <c r="K375" i="1" s="1"/>
  <c r="J375" i="1"/>
  <c r="L375" i="1" l="1"/>
  <c r="M375" i="1" s="1"/>
  <c r="N375" i="1" s="1"/>
  <c r="O375" i="1" s="1"/>
  <c r="I376" i="1"/>
  <c r="J376" i="1" l="1"/>
  <c r="K376" i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/>
  <c r="J378" i="1" l="1"/>
  <c r="K378" i="1" s="1"/>
  <c r="L378" i="1" l="1"/>
  <c r="M378" i="1" s="1"/>
  <c r="N378" i="1" s="1"/>
  <c r="O378" i="1" s="1"/>
  <c r="I379" i="1" l="1"/>
  <c r="J379" i="1" s="1"/>
  <c r="K379" i="1" s="1"/>
  <c r="L379" i="1" l="1"/>
  <c r="M379" i="1" s="1"/>
  <c r="N379" i="1" s="1"/>
  <c r="O379" i="1" s="1"/>
  <c r="I380" i="1"/>
  <c r="J380" i="1" l="1"/>
  <c r="K380" i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 l="1"/>
  <c r="J382" i="1" l="1"/>
  <c r="K382" i="1" s="1"/>
  <c r="L382" i="1" l="1"/>
  <c r="M382" i="1" s="1"/>
  <c r="N382" i="1" s="1"/>
  <c r="O382" i="1" s="1"/>
  <c r="I383" i="1"/>
  <c r="J383" i="1" l="1"/>
  <c r="K383" i="1" s="1"/>
  <c r="L383" i="1" l="1"/>
  <c r="M383" i="1" s="1"/>
  <c r="N383" i="1" s="1"/>
  <c r="O383" i="1" s="1"/>
  <c r="I384" i="1"/>
  <c r="J384" i="1" l="1"/>
  <c r="K384" i="1" s="1"/>
  <c r="L384" i="1" l="1"/>
  <c r="M384" i="1" s="1"/>
  <c r="N384" i="1" s="1"/>
  <c r="O384" i="1" s="1"/>
  <c r="I385" i="1"/>
  <c r="J385" i="1" l="1"/>
  <c r="K385" i="1" s="1"/>
  <c r="L385" i="1" l="1"/>
  <c r="M385" i="1" s="1"/>
  <c r="N385" i="1" s="1"/>
  <c r="O385" i="1" s="1"/>
  <c r="I386" i="1"/>
  <c r="J386" i="1" l="1"/>
  <c r="K386" i="1" s="1"/>
  <c r="L386" i="1" l="1"/>
  <c r="M386" i="1" s="1"/>
  <c r="N386" i="1" s="1"/>
  <c r="O386" i="1" s="1"/>
  <c r="I387" i="1"/>
  <c r="J387" i="1" l="1"/>
  <c r="K387" i="1" s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 s="1"/>
  <c r="L389" i="1" l="1"/>
  <c r="M389" i="1" s="1"/>
  <c r="N389" i="1" s="1"/>
  <c r="O389" i="1" s="1"/>
  <c r="I390" i="1"/>
  <c r="J390" i="1" l="1"/>
  <c r="K390" i="1"/>
  <c r="L390" i="1" l="1"/>
  <c r="M390" i="1" s="1"/>
  <c r="N390" i="1" s="1"/>
  <c r="O390" i="1" s="1"/>
  <c r="I391" i="1"/>
  <c r="J391" i="1" l="1"/>
  <c r="K391" i="1" s="1"/>
  <c r="L391" i="1" l="1"/>
  <c r="M391" i="1" s="1"/>
  <c r="N391" i="1" s="1"/>
  <c r="O391" i="1" s="1"/>
  <c r="I392" i="1" l="1"/>
  <c r="J392" i="1"/>
  <c r="K392" i="1" s="1"/>
  <c r="L392" i="1" l="1"/>
  <c r="M392" i="1" s="1"/>
  <c r="N392" i="1" s="1"/>
  <c r="O392" i="1" s="1"/>
  <c r="I393" i="1"/>
  <c r="J393" i="1" l="1"/>
  <c r="K393" i="1" s="1"/>
  <c r="L393" i="1" l="1"/>
  <c r="M393" i="1" s="1"/>
  <c r="N393" i="1" s="1"/>
  <c r="O393" i="1" s="1"/>
  <c r="I394" i="1"/>
  <c r="J394" i="1" l="1"/>
  <c r="K394" i="1"/>
  <c r="L394" i="1" l="1"/>
  <c r="M394" i="1" s="1"/>
  <c r="N394" i="1" s="1"/>
  <c r="O394" i="1" s="1"/>
  <c r="I395" i="1"/>
  <c r="J395" i="1" l="1"/>
  <c r="K395" i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 s="1"/>
  <c r="L397" i="1" l="1"/>
  <c r="M397" i="1" s="1"/>
  <c r="N397" i="1" s="1"/>
  <c r="O397" i="1" s="1"/>
  <c r="I398" i="1"/>
  <c r="J398" i="1" l="1"/>
  <c r="K398" i="1" s="1"/>
  <c r="L398" i="1" l="1"/>
  <c r="M398" i="1" s="1"/>
  <c r="N398" i="1" s="1"/>
  <c r="O398" i="1" s="1"/>
  <c r="I399" i="1"/>
  <c r="J399" i="1" l="1"/>
  <c r="K399" i="1" s="1"/>
  <c r="L399" i="1" l="1"/>
  <c r="M399" i="1" s="1"/>
  <c r="N399" i="1" s="1"/>
  <c r="O399" i="1" s="1"/>
  <c r="I400" i="1" l="1"/>
  <c r="J400" i="1"/>
  <c r="K400" i="1" s="1"/>
  <c r="L400" i="1" l="1"/>
  <c r="M400" i="1" s="1"/>
  <c r="N400" i="1" s="1"/>
  <c r="O400" i="1" s="1"/>
  <c r="I401" i="1"/>
  <c r="J401" i="1" l="1"/>
  <c r="K401" i="1" s="1"/>
  <c r="L401" i="1" l="1"/>
  <c r="M401" i="1" s="1"/>
  <c r="N401" i="1" s="1"/>
  <c r="O401" i="1" s="1"/>
  <c r="I402" i="1"/>
  <c r="J402" i="1" l="1"/>
  <c r="K402" i="1" s="1"/>
  <c r="L402" i="1" l="1"/>
  <c r="M402" i="1" s="1"/>
  <c r="N402" i="1" s="1"/>
  <c r="O402" i="1" s="1"/>
  <c r="I403" i="1" l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/>
  <c r="J405" i="1" l="1"/>
  <c r="K405" i="1" s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/>
  <c r="J408" i="1" l="1"/>
  <c r="K408" i="1" s="1"/>
  <c r="L408" i="1" l="1"/>
  <c r="M408" i="1" s="1"/>
  <c r="N408" i="1" s="1"/>
  <c r="O408" i="1" s="1"/>
  <c r="I409" i="1" l="1"/>
  <c r="J409" i="1" l="1"/>
  <c r="K409" i="1" s="1"/>
  <c r="L409" i="1" l="1"/>
  <c r="M409" i="1" s="1"/>
  <c r="N409" i="1" s="1"/>
  <c r="O409" i="1" s="1"/>
  <c r="I410" i="1" l="1"/>
  <c r="J410" i="1"/>
  <c r="K410" i="1" s="1"/>
  <c r="L410" i="1" l="1"/>
  <c r="M410" i="1" s="1"/>
  <c r="N410" i="1" s="1"/>
  <c r="O410" i="1" s="1"/>
  <c r="I411" i="1"/>
  <c r="J411" i="1" l="1"/>
  <c r="K411" i="1" s="1"/>
  <c r="L411" i="1" l="1"/>
  <c r="M411" i="1" s="1"/>
  <c r="N411" i="1" s="1"/>
  <c r="O411" i="1" s="1"/>
  <c r="I412" i="1" l="1"/>
  <c r="J412" i="1"/>
  <c r="K412" i="1" s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 l="1"/>
  <c r="J414" i="1"/>
  <c r="K414" i="1" s="1"/>
  <c r="L414" i="1" l="1"/>
  <c r="M414" i="1" s="1"/>
  <c r="N414" i="1" s="1"/>
  <c r="O414" i="1" s="1"/>
  <c r="I415" i="1" l="1"/>
  <c r="J415" i="1" s="1"/>
  <c r="K415" i="1" s="1"/>
  <c r="L415" i="1" l="1"/>
  <c r="M415" i="1" s="1"/>
  <c r="N415" i="1" s="1"/>
  <c r="O415" i="1" s="1"/>
  <c r="I416" i="1"/>
  <c r="J416" i="1" l="1"/>
  <c r="K416" i="1"/>
  <c r="L416" i="1" l="1"/>
  <c r="M416" i="1" s="1"/>
  <c r="N416" i="1" s="1"/>
  <c r="O416" i="1" s="1"/>
  <c r="I417" i="1"/>
  <c r="J417" i="1" l="1"/>
  <c r="K417" i="1" s="1"/>
  <c r="L417" i="1" l="1"/>
  <c r="M417" i="1" s="1"/>
  <c r="N417" i="1" s="1"/>
  <c r="O417" i="1" s="1"/>
  <c r="I418" i="1" l="1"/>
  <c r="J418" i="1"/>
  <c r="K418" i="1" s="1"/>
  <c r="L418" i="1" l="1"/>
  <c r="M418" i="1" s="1"/>
  <c r="N418" i="1" s="1"/>
  <c r="O418" i="1" s="1"/>
  <c r="I419" i="1" l="1"/>
  <c r="J419" i="1"/>
  <c r="K419" i="1" s="1"/>
  <c r="L419" i="1" l="1"/>
  <c r="M419" i="1" s="1"/>
  <c r="N419" i="1" s="1"/>
  <c r="O419" i="1" s="1"/>
  <c r="I420" i="1"/>
  <c r="J420" i="1" l="1"/>
  <c r="K420" i="1" s="1"/>
  <c r="L420" i="1" l="1"/>
  <c r="M420" i="1" s="1"/>
  <c r="N420" i="1" s="1"/>
  <c r="O420" i="1" s="1"/>
  <c r="I421" i="1" l="1"/>
  <c r="J421" i="1"/>
  <c r="K421" i="1" s="1"/>
  <c r="L421" i="1" l="1"/>
  <c r="M421" i="1" s="1"/>
  <c r="N421" i="1" s="1"/>
  <c r="O421" i="1" s="1"/>
  <c r="I422" i="1"/>
  <c r="J422" i="1" l="1"/>
  <c r="K422" i="1"/>
  <c r="L422" i="1" l="1"/>
  <c r="M422" i="1" s="1"/>
  <c r="N422" i="1" s="1"/>
  <c r="O422" i="1" s="1"/>
  <c r="I423" i="1"/>
  <c r="J423" i="1" l="1"/>
  <c r="K423" i="1" s="1"/>
  <c r="L423" i="1" l="1"/>
  <c r="M423" i="1" s="1"/>
  <c r="N423" i="1" s="1"/>
  <c r="O423" i="1" s="1"/>
  <c r="I424" i="1"/>
  <c r="J424" i="1" l="1"/>
  <c r="K424" i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/>
  <c r="J426" i="1" l="1"/>
  <c r="K426" i="1" s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 s="1"/>
  <c r="L428" i="1" l="1"/>
  <c r="M428" i="1" s="1"/>
  <c r="N428" i="1" s="1"/>
  <c r="O428" i="1" s="1"/>
  <c r="I429" i="1"/>
  <c r="J429" i="1" l="1"/>
  <c r="K429" i="1"/>
  <c r="L429" i="1" l="1"/>
  <c r="M429" i="1" s="1"/>
  <c r="N429" i="1" s="1"/>
  <c r="O429" i="1" s="1"/>
  <c r="I430" i="1"/>
  <c r="J430" i="1" l="1"/>
  <c r="K430" i="1"/>
  <c r="L430" i="1" l="1"/>
  <c r="M430" i="1" s="1"/>
  <c r="N430" i="1" s="1"/>
  <c r="O430" i="1" s="1"/>
  <c r="I431" i="1"/>
  <c r="J431" i="1" l="1"/>
  <c r="K431" i="1"/>
  <c r="L431" i="1" l="1"/>
  <c r="M431" i="1" s="1"/>
  <c r="N431" i="1" s="1"/>
  <c r="O431" i="1" s="1"/>
  <c r="I432" i="1" l="1"/>
  <c r="J432" i="1"/>
  <c r="K432" i="1" s="1"/>
  <c r="L432" i="1" l="1"/>
  <c r="M432" i="1" s="1"/>
  <c r="N432" i="1" s="1"/>
  <c r="O432" i="1" s="1"/>
  <c r="I433" i="1"/>
  <c r="J433" i="1" l="1"/>
  <c r="K433" i="1" s="1"/>
  <c r="L433" i="1" l="1"/>
  <c r="M433" i="1" s="1"/>
  <c r="N433" i="1" s="1"/>
  <c r="O433" i="1" s="1"/>
  <c r="I434" i="1"/>
  <c r="J434" i="1" l="1"/>
  <c r="K434" i="1" s="1"/>
  <c r="L434" i="1" l="1"/>
  <c r="M434" i="1" s="1"/>
  <c r="N434" i="1" s="1"/>
  <c r="O434" i="1" s="1"/>
  <c r="I435" i="1" l="1"/>
  <c r="J435" i="1"/>
  <c r="K435" i="1" s="1"/>
  <c r="L435" i="1" l="1"/>
  <c r="M435" i="1" s="1"/>
  <c r="N435" i="1" s="1"/>
  <c r="O435" i="1" s="1"/>
  <c r="I436" i="1"/>
  <c r="J436" i="1" l="1"/>
  <c r="K436" i="1" s="1"/>
  <c r="L436" i="1" l="1"/>
  <c r="M436" i="1" s="1"/>
  <c r="N436" i="1" s="1"/>
  <c r="O436" i="1" s="1"/>
  <c r="I437" i="1"/>
  <c r="J437" i="1" l="1"/>
  <c r="K437" i="1" s="1"/>
  <c r="L437" i="1" l="1"/>
  <c r="M437" i="1" s="1"/>
  <c r="N437" i="1" s="1"/>
  <c r="O437" i="1" s="1"/>
  <c r="I438" i="1"/>
  <c r="J438" i="1" l="1"/>
  <c r="K438" i="1" s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/>
  <c r="J441" i="1" l="1"/>
  <c r="K441" i="1" s="1"/>
  <c r="L441" i="1" l="1"/>
  <c r="M441" i="1" s="1"/>
  <c r="N441" i="1" s="1"/>
  <c r="O441" i="1" s="1"/>
  <c r="I442" i="1"/>
  <c r="J442" i="1" l="1"/>
  <c r="K442" i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 s="1"/>
  <c r="L444" i="1" l="1"/>
  <c r="M444" i="1" s="1"/>
  <c r="N444" i="1" s="1"/>
  <c r="O444" i="1" s="1"/>
  <c r="I445" i="1" l="1"/>
  <c r="J445" i="1" s="1"/>
  <c r="K445" i="1" s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 l="1"/>
  <c r="J447" i="1"/>
  <c r="K447" i="1" s="1"/>
  <c r="L447" i="1" l="1"/>
  <c r="M447" i="1" s="1"/>
  <c r="N447" i="1" s="1"/>
  <c r="O447" i="1" s="1"/>
  <c r="I448" i="1"/>
  <c r="J448" i="1" l="1"/>
  <c r="K448" i="1" s="1"/>
  <c r="L448" i="1" l="1"/>
  <c r="M448" i="1" s="1"/>
  <c r="N448" i="1" s="1"/>
  <c r="O448" i="1" s="1"/>
  <c r="I449" i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/>
  <c r="J451" i="1" l="1"/>
  <c r="K451" i="1" s="1"/>
  <c r="L451" i="1" l="1"/>
  <c r="M451" i="1" s="1"/>
  <c r="N451" i="1" s="1"/>
  <c r="O451" i="1" s="1"/>
  <c r="I452" i="1"/>
  <c r="J452" i="1" l="1"/>
  <c r="K452" i="1" s="1"/>
  <c r="L452" i="1" l="1"/>
  <c r="M452" i="1" s="1"/>
  <c r="N452" i="1" s="1"/>
  <c r="O452" i="1" s="1"/>
  <c r="I453" i="1"/>
  <c r="J453" i="1" l="1"/>
  <c r="K453" i="1"/>
  <c r="L453" i="1" l="1"/>
  <c r="M453" i="1" s="1"/>
  <c r="N453" i="1" s="1"/>
  <c r="O453" i="1" s="1"/>
  <c r="I454" i="1"/>
  <c r="J454" i="1" l="1"/>
  <c r="K454" i="1"/>
  <c r="L454" i="1" l="1"/>
  <c r="M454" i="1" s="1"/>
  <c r="N454" i="1" s="1"/>
  <c r="O454" i="1" s="1"/>
  <c r="I455" i="1"/>
  <c r="J455" i="1" l="1"/>
  <c r="K455" i="1" s="1"/>
  <c r="L455" i="1" l="1"/>
  <c r="M455" i="1" s="1"/>
  <c r="N455" i="1" s="1"/>
  <c r="O455" i="1" s="1"/>
  <c r="I456" i="1" l="1"/>
  <c r="J456" i="1" l="1"/>
  <c r="K456" i="1" s="1"/>
  <c r="L456" i="1" l="1"/>
  <c r="M456" i="1" s="1"/>
  <c r="N456" i="1" s="1"/>
  <c r="O456" i="1" s="1"/>
  <c r="I457" i="1"/>
  <c r="J457" i="1" l="1"/>
  <c r="K457" i="1" s="1"/>
  <c r="L457" i="1" l="1"/>
  <c r="M457" i="1" s="1"/>
  <c r="N457" i="1" s="1"/>
  <c r="O457" i="1" s="1"/>
  <c r="I458" i="1"/>
  <c r="J458" i="1" l="1"/>
  <c r="K458" i="1" s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/>
  <c r="J461" i="1" l="1"/>
  <c r="K461" i="1" s="1"/>
  <c r="L461" i="1" l="1"/>
  <c r="M461" i="1" s="1"/>
  <c r="N461" i="1" s="1"/>
  <c r="O461" i="1" s="1"/>
  <c r="I462" i="1"/>
  <c r="J462" i="1" l="1"/>
  <c r="K462" i="1" s="1"/>
  <c r="L462" i="1" l="1"/>
  <c r="M462" i="1" s="1"/>
  <c r="N462" i="1" s="1"/>
  <c r="O462" i="1" s="1"/>
  <c r="I463" i="1"/>
  <c r="J463" i="1" l="1"/>
  <c r="K463" i="1"/>
  <c r="L463" i="1" l="1"/>
  <c r="M463" i="1" s="1"/>
  <c r="N463" i="1" s="1"/>
  <c r="O463" i="1" s="1"/>
  <c r="I464" i="1"/>
  <c r="J464" i="1" l="1"/>
  <c r="K464" i="1"/>
  <c r="L464" i="1" l="1"/>
  <c r="M464" i="1" s="1"/>
  <c r="N464" i="1" s="1"/>
  <c r="O464" i="1" s="1"/>
  <c r="I465" i="1"/>
  <c r="J465" i="1" l="1"/>
  <c r="K465" i="1" s="1"/>
  <c r="L465" i="1" l="1"/>
  <c r="M465" i="1" s="1"/>
  <c r="N465" i="1" s="1"/>
  <c r="O465" i="1" s="1"/>
  <c r="I466" i="1" l="1"/>
  <c r="J466" i="1"/>
  <c r="K466" i="1" s="1"/>
  <c r="L466" i="1" l="1"/>
  <c r="M466" i="1" s="1"/>
  <c r="N466" i="1" s="1"/>
  <c r="O466" i="1" s="1"/>
  <c r="I467" i="1"/>
  <c r="J467" i="1" l="1"/>
  <c r="K467" i="1" s="1"/>
  <c r="L467" i="1" l="1"/>
  <c r="M467" i="1" s="1"/>
  <c r="N467" i="1" s="1"/>
  <c r="O467" i="1" s="1"/>
  <c r="I468" i="1"/>
  <c r="J468" i="1" l="1"/>
  <c r="K468" i="1" s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/>
  <c r="J470" i="1" l="1"/>
  <c r="K470" i="1" s="1"/>
  <c r="L470" i="1" l="1"/>
  <c r="M470" i="1" s="1"/>
  <c r="N470" i="1" s="1"/>
  <c r="O470" i="1" s="1"/>
  <c r="I471" i="1" l="1"/>
  <c r="J471" i="1"/>
  <c r="K471" i="1" s="1"/>
  <c r="L471" i="1" l="1"/>
  <c r="M471" i="1" s="1"/>
  <c r="N471" i="1" s="1"/>
  <c r="O471" i="1" s="1"/>
  <c r="I472" i="1"/>
  <c r="J472" i="1" l="1"/>
  <c r="K472" i="1"/>
  <c r="L472" i="1" l="1"/>
  <c r="M472" i="1" s="1"/>
  <c r="N472" i="1" s="1"/>
  <c r="O472" i="1" s="1"/>
  <c r="I473" i="1" l="1"/>
  <c r="J473" i="1" s="1"/>
  <c r="K473" i="1" s="1"/>
  <c r="L473" i="1" l="1"/>
  <c r="M473" i="1" s="1"/>
  <c r="N473" i="1" s="1"/>
  <c r="O473" i="1" s="1"/>
  <c r="I474" i="1"/>
  <c r="J474" i="1" l="1"/>
  <c r="K474" i="1"/>
  <c r="L474" i="1" l="1"/>
  <c r="M474" i="1" s="1"/>
  <c r="N474" i="1" s="1"/>
  <c r="O474" i="1" s="1"/>
  <c r="I475" i="1"/>
  <c r="J475" i="1" l="1"/>
  <c r="K475" i="1"/>
  <c r="L475" i="1" l="1"/>
  <c r="M475" i="1" s="1"/>
  <c r="N475" i="1" s="1"/>
  <c r="O475" i="1" s="1"/>
  <c r="I476" i="1"/>
  <c r="J476" i="1" l="1"/>
  <c r="K476" i="1" s="1"/>
  <c r="L476" i="1" l="1"/>
  <c r="M476" i="1" s="1"/>
  <c r="N476" i="1" s="1"/>
  <c r="O476" i="1" s="1"/>
  <c r="I477" i="1"/>
  <c r="J477" i="1" l="1"/>
  <c r="K477" i="1" s="1"/>
  <c r="L477" i="1" l="1"/>
  <c r="M477" i="1" s="1"/>
  <c r="N477" i="1" s="1"/>
  <c r="O477" i="1" s="1"/>
  <c r="I478" i="1"/>
  <c r="J478" i="1" l="1"/>
  <c r="K478" i="1" s="1"/>
  <c r="L478" i="1" l="1"/>
  <c r="M478" i="1" s="1"/>
  <c r="N478" i="1" s="1"/>
  <c r="O478" i="1" s="1"/>
  <c r="I479" i="1"/>
  <c r="J479" i="1" l="1"/>
  <c r="K479" i="1" s="1"/>
  <c r="L479" i="1" l="1"/>
  <c r="M479" i="1" s="1"/>
  <c r="N479" i="1" s="1"/>
  <c r="O479" i="1" s="1"/>
  <c r="I480" i="1"/>
  <c r="J480" i="1" l="1"/>
  <c r="K480" i="1" s="1"/>
  <c r="L480" i="1" l="1"/>
  <c r="M480" i="1" s="1"/>
  <c r="N480" i="1" s="1"/>
  <c r="O480" i="1" s="1"/>
  <c r="I481" i="1"/>
  <c r="J481" i="1" l="1"/>
  <c r="K481" i="1" s="1"/>
  <c r="L481" i="1" l="1"/>
  <c r="M481" i="1" s="1"/>
  <c r="N481" i="1" s="1"/>
  <c r="O481" i="1" s="1"/>
  <c r="I482" i="1"/>
  <c r="J482" i="1" l="1"/>
  <c r="K482" i="1" s="1"/>
  <c r="L482" i="1" l="1"/>
  <c r="M482" i="1" s="1"/>
  <c r="N482" i="1" s="1"/>
  <c r="O482" i="1" s="1"/>
  <c r="I483" i="1" l="1"/>
  <c r="J483" i="1" s="1"/>
  <c r="K483" i="1" s="1"/>
  <c r="L483" i="1" l="1"/>
  <c r="M483" i="1" s="1"/>
  <c r="N483" i="1" s="1"/>
  <c r="O483" i="1" s="1"/>
  <c r="I484" i="1"/>
  <c r="J484" i="1" l="1"/>
  <c r="K484" i="1" s="1"/>
  <c r="L484" i="1" l="1"/>
  <c r="M484" i="1" s="1"/>
  <c r="N484" i="1" s="1"/>
  <c r="O484" i="1" s="1"/>
  <c r="I485" i="1"/>
  <c r="J485" i="1" l="1"/>
  <c r="K485" i="1" s="1"/>
  <c r="L485" i="1" l="1"/>
  <c r="M485" i="1" s="1"/>
  <c r="N485" i="1" s="1"/>
  <c r="O485" i="1" s="1"/>
  <c r="I486" i="1"/>
  <c r="J486" i="1" l="1"/>
  <c r="K486" i="1"/>
  <c r="L486" i="1" l="1"/>
  <c r="M486" i="1" s="1"/>
  <c r="N486" i="1" s="1"/>
  <c r="O486" i="1" s="1"/>
  <c r="I487" i="1"/>
  <c r="J487" i="1" l="1"/>
  <c r="K487" i="1" s="1"/>
  <c r="L487" i="1" l="1"/>
  <c r="M487" i="1" s="1"/>
  <c r="N487" i="1" s="1"/>
  <c r="O487" i="1" s="1"/>
  <c r="I488" i="1"/>
  <c r="J488" i="1" l="1"/>
  <c r="K488" i="1" s="1"/>
  <c r="L488" i="1" l="1"/>
  <c r="M488" i="1" s="1"/>
  <c r="N488" i="1" s="1"/>
  <c r="O488" i="1" s="1"/>
  <c r="I489" i="1"/>
  <c r="J489" i="1" l="1"/>
  <c r="K489" i="1"/>
  <c r="L489" i="1" l="1"/>
  <c r="M489" i="1" s="1"/>
  <c r="N489" i="1" s="1"/>
  <c r="O489" i="1" s="1"/>
  <c r="I490" i="1"/>
  <c r="J490" i="1" l="1"/>
  <c r="K490" i="1" s="1"/>
  <c r="L490" i="1" l="1"/>
  <c r="M490" i="1" s="1"/>
  <c r="N490" i="1" s="1"/>
  <c r="O490" i="1" s="1"/>
  <c r="I491" i="1" l="1"/>
  <c r="J491" i="1" l="1"/>
  <c r="K491" i="1" s="1"/>
  <c r="L491" i="1" l="1"/>
  <c r="M491" i="1" s="1"/>
  <c r="N491" i="1" s="1"/>
  <c r="O491" i="1" s="1"/>
  <c r="I492" i="1"/>
  <c r="J492" i="1" l="1"/>
  <c r="K492" i="1" s="1"/>
  <c r="L492" i="1" l="1"/>
  <c r="M492" i="1" s="1"/>
  <c r="N492" i="1" s="1"/>
  <c r="O492" i="1" s="1"/>
  <c r="I493" i="1" l="1"/>
  <c r="J493" i="1"/>
  <c r="K493" i="1" s="1"/>
  <c r="L493" i="1" l="1"/>
  <c r="M493" i="1" s="1"/>
  <c r="N493" i="1" s="1"/>
  <c r="O493" i="1" s="1"/>
  <c r="I494" i="1" l="1"/>
  <c r="J494" i="1" l="1"/>
  <c r="K494" i="1" s="1"/>
  <c r="L494" i="1" l="1"/>
  <c r="M494" i="1" s="1"/>
  <c r="N494" i="1" s="1"/>
  <c r="O494" i="1" s="1"/>
  <c r="I495" i="1"/>
  <c r="J495" i="1" l="1"/>
  <c r="K495" i="1" s="1"/>
  <c r="L495" i="1" l="1"/>
  <c r="M495" i="1" s="1"/>
  <c r="N495" i="1" s="1"/>
  <c r="O495" i="1" s="1"/>
  <c r="I496" i="1"/>
  <c r="J496" i="1" l="1"/>
  <c r="K496" i="1" s="1"/>
  <c r="L496" i="1" l="1"/>
  <c r="M496" i="1" s="1"/>
  <c r="N496" i="1" s="1"/>
  <c r="O496" i="1" s="1"/>
  <c r="I497" i="1"/>
  <c r="J497" i="1" l="1"/>
  <c r="K497" i="1" s="1"/>
  <c r="L497" i="1" l="1"/>
  <c r="M497" i="1" s="1"/>
  <c r="N497" i="1" s="1"/>
  <c r="O497" i="1" s="1"/>
  <c r="I498" i="1" l="1"/>
  <c r="J498" i="1"/>
  <c r="K498" i="1" s="1"/>
  <c r="L498" i="1" l="1"/>
  <c r="M498" i="1" s="1"/>
  <c r="N498" i="1" s="1"/>
  <c r="O498" i="1" s="1"/>
  <c r="I499" i="1"/>
  <c r="J499" i="1" l="1"/>
  <c r="K499" i="1" s="1"/>
  <c r="L499" i="1" l="1"/>
  <c r="M499" i="1" s="1"/>
  <c r="N499" i="1" s="1"/>
  <c r="O499" i="1" s="1"/>
  <c r="I500" i="1"/>
  <c r="J500" i="1" l="1"/>
  <c r="K500" i="1" s="1"/>
  <c r="L500" i="1" l="1"/>
  <c r="M500" i="1" s="1"/>
  <c r="N500" i="1" s="1"/>
  <c r="O500" i="1" s="1"/>
  <c r="I501" i="1"/>
  <c r="J501" i="1" l="1"/>
  <c r="K501" i="1"/>
  <c r="L501" i="1" l="1"/>
  <c r="M501" i="1" s="1"/>
  <c r="N501" i="1" s="1"/>
  <c r="O501" i="1" s="1"/>
  <c r="I502" i="1"/>
  <c r="J502" i="1" l="1"/>
  <c r="K502" i="1" s="1"/>
  <c r="L502" i="1" l="1"/>
  <c r="M502" i="1" s="1"/>
  <c r="N502" i="1" s="1"/>
  <c r="O502" i="1" s="1"/>
  <c r="I503" i="1"/>
  <c r="J503" i="1" l="1"/>
  <c r="K503" i="1" s="1"/>
  <c r="L503" i="1" l="1"/>
  <c r="M503" i="1" s="1"/>
  <c r="N503" i="1" s="1"/>
  <c r="O503" i="1" s="1"/>
  <c r="I504" i="1" l="1"/>
  <c r="J504" i="1" s="1"/>
  <c r="K504" i="1" l="1"/>
  <c r="L504" i="1"/>
  <c r="M504" i="1" s="1"/>
  <c r="N504" i="1" s="1"/>
  <c r="O504" i="1" s="1"/>
  <c r="I505" i="1" l="1"/>
  <c r="J505" i="1" l="1"/>
  <c r="K505" i="1" s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 l="1"/>
  <c r="J507" i="1"/>
  <c r="K507" i="1" s="1"/>
  <c r="L507" i="1" l="1"/>
  <c r="M507" i="1" s="1"/>
  <c r="N507" i="1" s="1"/>
  <c r="O507" i="1" s="1"/>
  <c r="I508" i="1" l="1"/>
  <c r="J508" i="1"/>
  <c r="K508" i="1" s="1"/>
  <c r="L508" i="1" l="1"/>
  <c r="M508" i="1" s="1"/>
  <c r="N508" i="1" s="1"/>
  <c r="O508" i="1" s="1"/>
  <c r="I509" i="1"/>
  <c r="J509" i="1" l="1"/>
  <c r="K509" i="1" s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/>
  <c r="J511" i="1" l="1"/>
  <c r="K511" i="1" s="1"/>
  <c r="L511" i="1" l="1"/>
  <c r="M511" i="1" s="1"/>
  <c r="N511" i="1" s="1"/>
  <c r="O511" i="1" s="1"/>
  <c r="I512" i="1"/>
  <c r="J512" i="1" l="1"/>
  <c r="K512" i="1" s="1"/>
  <c r="L512" i="1" l="1"/>
  <c r="M512" i="1" s="1"/>
  <c r="N512" i="1" s="1"/>
  <c r="O512" i="1" s="1"/>
  <c r="I513" i="1" l="1"/>
  <c r="J513" i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 s="1"/>
  <c r="L515" i="1" l="1"/>
  <c r="M515" i="1" s="1"/>
  <c r="N515" i="1" s="1"/>
  <c r="O515" i="1" s="1"/>
  <c r="I516" i="1"/>
  <c r="J516" i="1" l="1"/>
  <c r="K516" i="1"/>
  <c r="L516" i="1" l="1"/>
  <c r="M516" i="1" s="1"/>
  <c r="N516" i="1" s="1"/>
  <c r="O516" i="1" s="1"/>
  <c r="I517" i="1"/>
  <c r="J517" i="1" l="1"/>
  <c r="K517" i="1" s="1"/>
  <c r="L517" i="1" l="1"/>
  <c r="M517" i="1" s="1"/>
  <c r="N517" i="1" s="1"/>
  <c r="O517" i="1" s="1"/>
  <c r="I518" i="1"/>
  <c r="J518" i="1" l="1"/>
  <c r="K518" i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/>
  <c r="L520" i="1" l="1"/>
  <c r="M520" i="1" s="1"/>
  <c r="N520" i="1" s="1"/>
  <c r="O520" i="1" s="1"/>
  <c r="I521" i="1"/>
  <c r="J521" i="1" l="1"/>
  <c r="K521" i="1" s="1"/>
  <c r="L521" i="1" l="1"/>
  <c r="M521" i="1" s="1"/>
  <c r="N521" i="1" s="1"/>
  <c r="O521" i="1" s="1"/>
  <c r="I522" i="1" l="1"/>
  <c r="J522" i="1"/>
  <c r="K522" i="1" s="1"/>
  <c r="L522" i="1" l="1"/>
  <c r="M522" i="1" s="1"/>
  <c r="N522" i="1" s="1"/>
  <c r="O522" i="1" s="1"/>
  <c r="I523" i="1" l="1"/>
  <c r="J523" i="1" l="1"/>
  <c r="K523" i="1" s="1"/>
  <c r="L523" i="1" l="1"/>
  <c r="M523" i="1" s="1"/>
  <c r="N523" i="1" s="1"/>
  <c r="O523" i="1" s="1"/>
  <c r="I524" i="1"/>
  <c r="J524" i="1" l="1"/>
  <c r="K524" i="1" s="1"/>
  <c r="L524" i="1" l="1"/>
  <c r="M524" i="1" s="1"/>
  <c r="N524" i="1" s="1"/>
  <c r="O524" i="1" s="1"/>
  <c r="I525" i="1"/>
  <c r="J525" i="1" l="1"/>
  <c r="K525" i="1" s="1"/>
  <c r="L525" i="1" l="1"/>
  <c r="M525" i="1" s="1"/>
  <c r="N525" i="1" s="1"/>
  <c r="O525" i="1" s="1"/>
  <c r="I526" i="1"/>
  <c r="J526" i="1" l="1"/>
  <c r="K526" i="1"/>
  <c r="L526" i="1" l="1"/>
  <c r="M526" i="1" s="1"/>
  <c r="N526" i="1" s="1"/>
  <c r="O526" i="1" s="1"/>
  <c r="I527" i="1"/>
  <c r="J527" i="1" l="1"/>
  <c r="K527" i="1" s="1"/>
  <c r="L527" i="1" l="1"/>
  <c r="M527" i="1" s="1"/>
  <c r="N527" i="1" s="1"/>
  <c r="O527" i="1" s="1"/>
  <c r="I528" i="1" l="1"/>
  <c r="J528" i="1"/>
  <c r="K528" i="1" s="1"/>
  <c r="L528" i="1" l="1"/>
  <c r="M528" i="1" s="1"/>
  <c r="N528" i="1" s="1"/>
  <c r="O528" i="1" s="1"/>
  <c r="I529" i="1"/>
  <c r="J529" i="1" l="1"/>
  <c r="K529" i="1"/>
  <c r="L529" i="1" l="1"/>
  <c r="M529" i="1" s="1"/>
  <c r="N529" i="1" s="1"/>
  <c r="O529" i="1" s="1"/>
  <c r="I530" i="1"/>
  <c r="J530" i="1" l="1"/>
  <c r="K530" i="1" s="1"/>
  <c r="L530" i="1" l="1"/>
  <c r="M530" i="1" s="1"/>
  <c r="N530" i="1" s="1"/>
  <c r="O530" i="1" s="1"/>
  <c r="I531" i="1"/>
  <c r="J531" i="1" l="1"/>
  <c r="K531" i="1" s="1"/>
  <c r="L531" i="1" l="1"/>
  <c r="M531" i="1" s="1"/>
  <c r="N531" i="1" s="1"/>
  <c r="O531" i="1" s="1"/>
  <c r="I532" i="1"/>
  <c r="J532" i="1" l="1"/>
  <c r="K532" i="1" s="1"/>
  <c r="L532" i="1" l="1"/>
  <c r="M532" i="1" s="1"/>
  <c r="N532" i="1" s="1"/>
  <c r="O532" i="1" s="1"/>
  <c r="I533" i="1" l="1"/>
  <c r="J533" i="1" l="1"/>
  <c r="K533" i="1" s="1"/>
  <c r="L533" i="1" l="1"/>
  <c r="M533" i="1" s="1"/>
  <c r="N533" i="1" s="1"/>
  <c r="O533" i="1" s="1"/>
  <c r="I534" i="1"/>
  <c r="J534" i="1" l="1"/>
  <c r="K534" i="1" s="1"/>
  <c r="L534" i="1" l="1"/>
  <c r="M534" i="1" s="1"/>
  <c r="N534" i="1" s="1"/>
  <c r="O534" i="1" s="1"/>
  <c r="I535" i="1"/>
  <c r="J535" i="1" l="1"/>
  <c r="K535" i="1" s="1"/>
  <c r="L535" i="1" l="1"/>
  <c r="M535" i="1" s="1"/>
  <c r="N535" i="1" s="1"/>
  <c r="O535" i="1" s="1"/>
  <c r="I536" i="1"/>
  <c r="J536" i="1" l="1"/>
  <c r="K536" i="1" s="1"/>
  <c r="L536" i="1" l="1"/>
  <c r="M536" i="1" s="1"/>
  <c r="N536" i="1" s="1"/>
  <c r="O536" i="1" s="1"/>
  <c r="I537" i="1"/>
  <c r="J537" i="1" l="1"/>
  <c r="K537" i="1" s="1"/>
  <c r="L537" i="1" l="1"/>
  <c r="M537" i="1" s="1"/>
  <c r="N537" i="1" s="1"/>
  <c r="O537" i="1" s="1"/>
  <c r="I538" i="1"/>
  <c r="J538" i="1" l="1"/>
  <c r="K538" i="1" s="1"/>
  <c r="L538" i="1" l="1"/>
  <c r="M538" i="1" s="1"/>
  <c r="N538" i="1" s="1"/>
  <c r="O538" i="1" s="1"/>
  <c r="I539" i="1"/>
  <c r="J539" i="1" l="1"/>
  <c r="K539" i="1"/>
  <c r="L539" i="1" l="1"/>
  <c r="M539" i="1" s="1"/>
  <c r="N539" i="1" s="1"/>
  <c r="O539" i="1" s="1"/>
  <c r="I540" i="1" l="1"/>
  <c r="J540" i="1" s="1"/>
  <c r="K540" i="1" l="1"/>
  <c r="L540" i="1"/>
  <c r="M540" i="1" s="1"/>
  <c r="N540" i="1" s="1"/>
  <c r="O540" i="1" s="1"/>
  <c r="I541" i="1"/>
  <c r="J541" i="1" l="1"/>
  <c r="K541" i="1" s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/>
  <c r="J543" i="1" l="1"/>
  <c r="K543" i="1"/>
  <c r="L543" i="1" l="1"/>
  <c r="M543" i="1" s="1"/>
  <c r="N543" i="1" s="1"/>
  <c r="O543" i="1" s="1"/>
  <c r="I544" i="1"/>
  <c r="J544" i="1" l="1"/>
  <c r="K544" i="1"/>
  <c r="L544" i="1" l="1"/>
  <c r="M544" i="1" s="1"/>
  <c r="N544" i="1" s="1"/>
  <c r="O544" i="1" s="1"/>
  <c r="I545" i="1" l="1"/>
  <c r="J545" i="1" l="1"/>
  <c r="K545" i="1" s="1"/>
  <c r="L545" i="1" l="1"/>
  <c r="M545" i="1" s="1"/>
  <c r="N545" i="1" s="1"/>
  <c r="O545" i="1" s="1"/>
  <c r="I546" i="1"/>
  <c r="J546" i="1" l="1"/>
  <c r="K546" i="1" s="1"/>
  <c r="L546" i="1" l="1"/>
  <c r="M546" i="1" s="1"/>
  <c r="N546" i="1" s="1"/>
  <c r="O546" i="1" s="1"/>
  <c r="I547" i="1"/>
  <c r="J547" i="1" l="1"/>
  <c r="K547" i="1"/>
  <c r="L547" i="1" l="1"/>
  <c r="M547" i="1" s="1"/>
  <c r="N547" i="1" s="1"/>
  <c r="O547" i="1" s="1"/>
  <c r="I548" i="1"/>
  <c r="J548" i="1" l="1"/>
  <c r="K548" i="1" s="1"/>
  <c r="L548" i="1" l="1"/>
  <c r="M548" i="1" s="1"/>
  <c r="N548" i="1" s="1"/>
  <c r="O548" i="1" s="1"/>
  <c r="I549" i="1" l="1"/>
  <c r="J549" i="1" l="1"/>
  <c r="K549" i="1" s="1"/>
  <c r="L549" i="1" l="1"/>
  <c r="M549" i="1" s="1"/>
  <c r="N549" i="1" s="1"/>
  <c r="O549" i="1" s="1"/>
  <c r="I550" i="1" l="1"/>
  <c r="J550" i="1" s="1"/>
  <c r="K550" i="1" s="1"/>
  <c r="L550" i="1" l="1"/>
  <c r="M550" i="1" s="1"/>
  <c r="N550" i="1" s="1"/>
  <c r="O550" i="1" s="1"/>
  <c r="I551" i="1"/>
  <c r="J551" i="1" l="1"/>
  <c r="K551" i="1" s="1"/>
  <c r="L551" i="1" l="1"/>
  <c r="M551" i="1" s="1"/>
  <c r="N551" i="1" s="1"/>
  <c r="O551" i="1" s="1"/>
  <c r="I552" i="1"/>
  <c r="J552" i="1" l="1"/>
  <c r="K552" i="1" s="1"/>
  <c r="L552" i="1" l="1"/>
  <c r="M552" i="1" s="1"/>
  <c r="N552" i="1" s="1"/>
  <c r="O552" i="1" s="1"/>
  <c r="I553" i="1"/>
  <c r="J553" i="1" l="1"/>
  <c r="K553" i="1" s="1"/>
  <c r="L553" i="1" l="1"/>
  <c r="M553" i="1" s="1"/>
  <c r="N553" i="1" s="1"/>
  <c r="O553" i="1" s="1"/>
  <c r="I554" i="1"/>
  <c r="J554" i="1" l="1"/>
  <c r="K554" i="1" s="1"/>
  <c r="L554" i="1" l="1"/>
  <c r="M554" i="1" s="1"/>
  <c r="N554" i="1" s="1"/>
  <c r="O554" i="1" s="1"/>
  <c r="I555" i="1"/>
  <c r="J555" i="1" l="1"/>
  <c r="K555" i="1" s="1"/>
  <c r="L555" i="1" l="1"/>
  <c r="M555" i="1" s="1"/>
  <c r="N555" i="1" s="1"/>
  <c r="O555" i="1" s="1"/>
  <c r="I556" i="1"/>
  <c r="J556" i="1" l="1"/>
  <c r="K556" i="1" s="1"/>
  <c r="L556" i="1" l="1"/>
  <c r="M556" i="1" s="1"/>
  <c r="N556" i="1" s="1"/>
  <c r="O556" i="1" s="1"/>
  <c r="I557" i="1" l="1"/>
  <c r="J557" i="1"/>
  <c r="K557" i="1" s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 l="1"/>
  <c r="J559" i="1" l="1"/>
  <c r="K559" i="1" s="1"/>
  <c r="L559" i="1" l="1"/>
  <c r="M559" i="1" s="1"/>
  <c r="N559" i="1" s="1"/>
  <c r="O559" i="1" s="1"/>
  <c r="I560" i="1"/>
  <c r="J560" i="1" l="1"/>
  <c r="K560" i="1" s="1"/>
  <c r="L560" i="1" l="1"/>
  <c r="M560" i="1" s="1"/>
  <c r="N560" i="1" s="1"/>
  <c r="O560" i="1" s="1"/>
  <c r="I561" i="1"/>
  <c r="J561" i="1" l="1"/>
  <c r="K561" i="1" s="1"/>
  <c r="L561" i="1" l="1"/>
  <c r="M561" i="1" s="1"/>
  <c r="N561" i="1" s="1"/>
  <c r="O561" i="1" s="1"/>
  <c r="I562" i="1"/>
  <c r="J562" i="1" l="1"/>
  <c r="K562" i="1" s="1"/>
  <c r="L562" i="1" l="1"/>
  <c r="M562" i="1" s="1"/>
  <c r="N562" i="1" s="1"/>
  <c r="O562" i="1" s="1"/>
  <c r="I563" i="1"/>
  <c r="J563" i="1" l="1"/>
  <c r="K563" i="1"/>
  <c r="L563" i="1" l="1"/>
  <c r="M563" i="1" s="1"/>
  <c r="N563" i="1" s="1"/>
  <c r="O563" i="1" s="1"/>
  <c r="I564" i="1"/>
  <c r="J564" i="1" l="1"/>
  <c r="K564" i="1" s="1"/>
  <c r="L564" i="1" l="1"/>
  <c r="M564" i="1" s="1"/>
  <c r="N564" i="1" s="1"/>
  <c r="O564" i="1" s="1"/>
  <c r="I565" i="1" l="1"/>
  <c r="J565" i="1"/>
  <c r="K565" i="1" s="1"/>
  <c r="L565" i="1" l="1"/>
  <c r="M565" i="1" s="1"/>
  <c r="N565" i="1" s="1"/>
  <c r="O565" i="1" s="1"/>
  <c r="I566" i="1" l="1"/>
  <c r="J566" i="1"/>
  <c r="K566" i="1" s="1"/>
  <c r="L566" i="1" l="1"/>
  <c r="M566" i="1" s="1"/>
  <c r="N566" i="1" s="1"/>
  <c r="O566" i="1" s="1"/>
  <c r="I567" i="1" l="1"/>
  <c r="J567" i="1" l="1"/>
  <c r="K567" i="1" s="1"/>
  <c r="L567" i="1" l="1"/>
  <c r="M567" i="1" s="1"/>
  <c r="N567" i="1" s="1"/>
  <c r="O567" i="1" s="1"/>
  <c r="I568" i="1"/>
  <c r="J568" i="1" l="1"/>
  <c r="K568" i="1" s="1"/>
  <c r="L568" i="1" l="1"/>
  <c r="M568" i="1" s="1"/>
  <c r="N568" i="1" s="1"/>
  <c r="O568" i="1" s="1"/>
  <c r="I569" i="1"/>
  <c r="J569" i="1" l="1"/>
  <c r="K569" i="1" s="1"/>
  <c r="L569" i="1" l="1"/>
  <c r="M569" i="1" s="1"/>
  <c r="N569" i="1" s="1"/>
  <c r="O569" i="1" s="1"/>
  <c r="I570" i="1"/>
  <c r="J570" i="1" l="1"/>
  <c r="K570" i="1" s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 s="1"/>
  <c r="L572" i="1" l="1"/>
  <c r="M572" i="1" s="1"/>
  <c r="N572" i="1" s="1"/>
  <c r="O572" i="1" s="1"/>
  <c r="I573" i="1"/>
  <c r="J573" i="1" l="1"/>
  <c r="K573" i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 l="1"/>
  <c r="J575" i="1"/>
  <c r="K575" i="1" s="1"/>
  <c r="L575" i="1" l="1"/>
  <c r="M575" i="1" s="1"/>
  <c r="N575" i="1" s="1"/>
  <c r="O575" i="1" s="1"/>
  <c r="I576" i="1"/>
  <c r="J576" i="1" l="1"/>
  <c r="K576" i="1" s="1"/>
  <c r="L576" i="1" l="1"/>
  <c r="M576" i="1" s="1"/>
  <c r="N576" i="1" s="1"/>
  <c r="O576" i="1" s="1"/>
  <c r="I577" i="1"/>
  <c r="J577" i="1" l="1"/>
  <c r="K577" i="1"/>
  <c r="L577" i="1" l="1"/>
  <c r="M577" i="1" s="1"/>
  <c r="N577" i="1" s="1"/>
  <c r="O577" i="1" s="1"/>
  <c r="I578" i="1"/>
  <c r="J578" i="1" l="1"/>
  <c r="K578" i="1" s="1"/>
  <c r="L578" i="1" l="1"/>
  <c r="M578" i="1" s="1"/>
  <c r="N578" i="1" s="1"/>
  <c r="O578" i="1" s="1"/>
  <c r="I579" i="1"/>
  <c r="J579" i="1" l="1"/>
  <c r="K579" i="1" s="1"/>
  <c r="L579" i="1" l="1"/>
  <c r="M579" i="1" s="1"/>
  <c r="N579" i="1" s="1"/>
  <c r="O579" i="1" s="1"/>
  <c r="I580" i="1"/>
  <c r="J580" i="1" l="1"/>
  <c r="K580" i="1"/>
  <c r="L580" i="1" l="1"/>
  <c r="M580" i="1" s="1"/>
  <c r="N580" i="1" s="1"/>
  <c r="O580" i="1" s="1"/>
  <c r="I581" i="1"/>
  <c r="J581" i="1" l="1"/>
  <c r="K581" i="1" s="1"/>
  <c r="L581" i="1" l="1"/>
  <c r="M581" i="1" s="1"/>
  <c r="N581" i="1" s="1"/>
  <c r="O581" i="1" s="1"/>
  <c r="I582" i="1"/>
  <c r="J582" i="1" l="1"/>
  <c r="K582" i="1" s="1"/>
  <c r="L582" i="1" l="1"/>
  <c r="M582" i="1" s="1"/>
  <c r="N582" i="1" s="1"/>
  <c r="O582" i="1" s="1"/>
  <c r="I583" i="1" l="1"/>
  <c r="J583" i="1" s="1"/>
  <c r="K583" i="1" l="1"/>
  <c r="L583" i="1"/>
  <c r="M583" i="1" s="1"/>
  <c r="N583" i="1" s="1"/>
  <c r="O583" i="1" s="1"/>
  <c r="I584" i="1"/>
  <c r="J584" i="1" l="1"/>
  <c r="K584" i="1" s="1"/>
  <c r="L584" i="1" l="1"/>
  <c r="M584" i="1" s="1"/>
  <c r="N584" i="1" s="1"/>
  <c r="O584" i="1" s="1"/>
  <c r="I585" i="1" l="1"/>
  <c r="J585" i="1"/>
  <c r="K585" i="1" s="1"/>
  <c r="L585" i="1" l="1"/>
  <c r="M585" i="1" s="1"/>
  <c r="N585" i="1" s="1"/>
  <c r="O585" i="1" s="1"/>
  <c r="I586" i="1" l="1"/>
  <c r="J586" i="1" l="1"/>
  <c r="K586" i="1" s="1"/>
  <c r="L586" i="1" l="1"/>
  <c r="M586" i="1" s="1"/>
  <c r="N586" i="1" s="1"/>
  <c r="O586" i="1" s="1"/>
  <c r="I587" i="1"/>
  <c r="J587" i="1" l="1"/>
  <c r="K587" i="1" s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 l="1"/>
  <c r="J589" i="1"/>
  <c r="K589" i="1"/>
  <c r="L589" i="1" l="1"/>
  <c r="M589" i="1" s="1"/>
  <c r="N589" i="1" s="1"/>
  <c r="O589" i="1" s="1"/>
  <c r="I590" i="1"/>
  <c r="J590" i="1" l="1"/>
  <c r="K590" i="1" s="1"/>
  <c r="L590" i="1" l="1"/>
  <c r="M590" i="1" s="1"/>
  <c r="N590" i="1" s="1"/>
  <c r="O590" i="1" s="1"/>
  <c r="I591" i="1" l="1"/>
  <c r="J591" i="1"/>
  <c r="K591" i="1" s="1"/>
  <c r="L591" i="1" l="1"/>
  <c r="M591" i="1" s="1"/>
  <c r="N591" i="1" s="1"/>
  <c r="O591" i="1" s="1"/>
  <c r="I592" i="1"/>
  <c r="J592" i="1" l="1"/>
  <c r="K592" i="1" s="1"/>
  <c r="L592" i="1" l="1"/>
  <c r="M592" i="1" s="1"/>
  <c r="N592" i="1" s="1"/>
  <c r="O592" i="1" s="1"/>
  <c r="I593" i="1"/>
  <c r="J593" i="1" l="1"/>
  <c r="K593" i="1" s="1"/>
  <c r="L593" i="1" l="1"/>
  <c r="M593" i="1" s="1"/>
  <c r="N593" i="1" s="1"/>
  <c r="O593" i="1" s="1"/>
  <c r="I594" i="1"/>
  <c r="J594" i="1" l="1"/>
  <c r="K594" i="1" s="1"/>
  <c r="L594" i="1" l="1"/>
  <c r="M594" i="1" s="1"/>
  <c r="N594" i="1" s="1"/>
  <c r="O594" i="1" s="1"/>
  <c r="I595" i="1"/>
  <c r="J595" i="1" l="1"/>
  <c r="K595" i="1" s="1"/>
  <c r="L595" i="1" l="1"/>
  <c r="M595" i="1" s="1"/>
  <c r="N595" i="1" s="1"/>
  <c r="O595" i="1" s="1"/>
  <c r="I596" i="1"/>
  <c r="J596" i="1" l="1"/>
  <c r="K596" i="1" s="1"/>
  <c r="L596" i="1" l="1"/>
  <c r="M596" i="1" s="1"/>
  <c r="N596" i="1" s="1"/>
  <c r="O596" i="1" s="1"/>
  <c r="I597" i="1"/>
  <c r="J597" i="1" l="1"/>
  <c r="K597" i="1" s="1"/>
  <c r="L597" i="1" l="1"/>
  <c r="M597" i="1" s="1"/>
  <c r="N597" i="1" s="1"/>
  <c r="O597" i="1" s="1"/>
  <c r="I598" i="1" l="1"/>
  <c r="J598" i="1" s="1"/>
  <c r="K598" i="1" s="1"/>
  <c r="L598" i="1" l="1"/>
  <c r="M598" i="1" s="1"/>
  <c r="N598" i="1" s="1"/>
  <c r="O598" i="1" s="1"/>
  <c r="I599" i="1"/>
  <c r="J599" i="1" l="1"/>
  <c r="K599" i="1" s="1"/>
  <c r="L599" i="1" l="1"/>
  <c r="M599" i="1" s="1"/>
  <c r="N599" i="1" s="1"/>
  <c r="O599" i="1" s="1"/>
  <c r="I600" i="1"/>
  <c r="J600" i="1" l="1"/>
  <c r="K600" i="1" s="1"/>
  <c r="L600" i="1" l="1"/>
  <c r="M600" i="1" s="1"/>
  <c r="N600" i="1" s="1"/>
  <c r="O600" i="1" s="1"/>
  <c r="I601" i="1" l="1"/>
  <c r="J601" i="1" l="1"/>
  <c r="K601" i="1"/>
  <c r="L601" i="1" l="1"/>
  <c r="M601" i="1" s="1"/>
  <c r="N601" i="1" s="1"/>
  <c r="O601" i="1" s="1"/>
  <c r="I602" i="1"/>
  <c r="J602" i="1" l="1"/>
  <c r="K602" i="1"/>
  <c r="L602" i="1" l="1"/>
  <c r="M602" i="1" s="1"/>
  <c r="N602" i="1" s="1"/>
  <c r="O602" i="1" s="1"/>
  <c r="I603" i="1" l="1"/>
  <c r="J603" i="1" l="1"/>
  <c r="K603" i="1" s="1"/>
  <c r="L603" i="1" l="1"/>
  <c r="M603" i="1" s="1"/>
  <c r="N603" i="1" s="1"/>
  <c r="O603" i="1" s="1"/>
  <c r="I604" i="1"/>
  <c r="J604" i="1" l="1"/>
  <c r="K604" i="1" s="1"/>
  <c r="L604" i="1" l="1"/>
  <c r="M604" i="1" s="1"/>
  <c r="N604" i="1" s="1"/>
  <c r="O604" i="1" s="1"/>
  <c r="I605" i="1"/>
  <c r="J605" i="1" l="1"/>
  <c r="K605" i="1" s="1"/>
  <c r="L605" i="1" l="1"/>
  <c r="M605" i="1" s="1"/>
  <c r="N605" i="1" s="1"/>
  <c r="O605" i="1" s="1"/>
  <c r="I606" i="1" l="1"/>
  <c r="J606" i="1"/>
  <c r="K606" i="1"/>
  <c r="L606" i="1" l="1"/>
  <c r="M606" i="1" s="1"/>
  <c r="N606" i="1" s="1"/>
  <c r="O606" i="1" s="1"/>
  <c r="I607" i="1" l="1"/>
  <c r="J607" i="1"/>
  <c r="K607" i="1" s="1"/>
  <c r="L607" i="1" l="1"/>
  <c r="M607" i="1" s="1"/>
  <c r="N607" i="1" s="1"/>
  <c r="O607" i="1" s="1"/>
  <c r="I608" i="1" l="1"/>
  <c r="J608" i="1"/>
  <c r="K608" i="1" s="1"/>
  <c r="L608" i="1" l="1"/>
  <c r="M608" i="1" s="1"/>
  <c r="N608" i="1" s="1"/>
  <c r="O608" i="1" s="1"/>
  <c r="I609" i="1" l="1"/>
  <c r="J609" i="1"/>
  <c r="K609" i="1" s="1"/>
  <c r="L609" i="1" l="1"/>
  <c r="M609" i="1" s="1"/>
  <c r="N609" i="1" s="1"/>
  <c r="O609" i="1" s="1"/>
  <c r="I610" i="1"/>
  <c r="J610" i="1" l="1"/>
  <c r="K610" i="1" s="1"/>
  <c r="L610" i="1" l="1"/>
  <c r="M610" i="1" s="1"/>
  <c r="N610" i="1" s="1"/>
  <c r="O610" i="1" s="1"/>
  <c r="I611" i="1"/>
  <c r="J611" i="1" l="1"/>
  <c r="K611" i="1" s="1"/>
  <c r="L611" i="1" l="1"/>
  <c r="M611" i="1" s="1"/>
  <c r="N611" i="1" s="1"/>
  <c r="O611" i="1" s="1"/>
  <c r="I612" i="1" l="1"/>
  <c r="J612" i="1" s="1"/>
  <c r="K612" i="1" s="1"/>
  <c r="L612" i="1" l="1"/>
  <c r="M612" i="1" s="1"/>
  <c r="N612" i="1" s="1"/>
  <c r="O612" i="1" s="1"/>
  <c r="I613" i="1"/>
  <c r="J613" i="1" l="1"/>
  <c r="K613" i="1" s="1"/>
  <c r="L613" i="1" l="1"/>
  <c r="M613" i="1" s="1"/>
  <c r="N613" i="1" s="1"/>
  <c r="O613" i="1" s="1"/>
  <c r="I614" i="1" l="1"/>
  <c r="J614" i="1"/>
  <c r="K614" i="1" s="1"/>
  <c r="L614" i="1" l="1"/>
  <c r="M614" i="1" s="1"/>
  <c r="N614" i="1" s="1"/>
  <c r="O614" i="1" s="1"/>
  <c r="I615" i="1"/>
  <c r="J615" i="1" l="1"/>
  <c r="K615" i="1" s="1"/>
  <c r="L615" i="1" l="1"/>
  <c r="M615" i="1" s="1"/>
  <c r="N615" i="1" s="1"/>
  <c r="O615" i="1" s="1"/>
  <c r="I616" i="1" l="1"/>
  <c r="J616" i="1" l="1"/>
  <c r="K616" i="1" s="1"/>
  <c r="L616" i="1" l="1"/>
  <c r="M616" i="1" s="1"/>
  <c r="N616" i="1" s="1"/>
  <c r="O616" i="1" s="1"/>
  <c r="I617" i="1"/>
  <c r="J617" i="1" l="1"/>
  <c r="K617" i="1" s="1"/>
  <c r="L617" i="1" l="1"/>
  <c r="M617" i="1" s="1"/>
  <c r="N617" i="1" s="1"/>
  <c r="O617" i="1" s="1"/>
  <c r="I618" i="1" l="1"/>
  <c r="J618" i="1" l="1"/>
  <c r="K618" i="1" s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 s="1"/>
  <c r="L620" i="1" l="1"/>
  <c r="M620" i="1" s="1"/>
  <c r="N620" i="1" s="1"/>
  <c r="O620" i="1" s="1"/>
  <c r="I621" i="1"/>
  <c r="J621" i="1" l="1"/>
  <c r="K621" i="1" s="1"/>
  <c r="L621" i="1" l="1"/>
  <c r="M621" i="1" s="1"/>
  <c r="N621" i="1" s="1"/>
  <c r="O621" i="1" s="1"/>
  <c r="I622" i="1"/>
  <c r="J622" i="1" l="1"/>
  <c r="K622" i="1" s="1"/>
  <c r="L622" i="1" l="1"/>
  <c r="M622" i="1" s="1"/>
  <c r="N622" i="1" s="1"/>
  <c r="O622" i="1" s="1"/>
  <c r="I623" i="1"/>
  <c r="J623" i="1" l="1"/>
  <c r="K623" i="1" s="1"/>
  <c r="L623" i="1" l="1"/>
  <c r="M623" i="1" s="1"/>
  <c r="N623" i="1" s="1"/>
  <c r="O623" i="1" s="1"/>
  <c r="I624" i="1"/>
  <c r="J624" i="1" l="1"/>
  <c r="K624" i="1"/>
  <c r="L624" i="1" l="1"/>
  <c r="M624" i="1" s="1"/>
  <c r="N624" i="1" s="1"/>
  <c r="O624" i="1" s="1"/>
  <c r="I625" i="1"/>
  <c r="J625" i="1" l="1"/>
  <c r="K625" i="1" s="1"/>
  <c r="L625" i="1" l="1"/>
  <c r="M625" i="1" s="1"/>
  <c r="N625" i="1" s="1"/>
  <c r="O625" i="1" s="1"/>
  <c r="I626" i="1"/>
  <c r="J626" i="1" l="1"/>
  <c r="K626" i="1" s="1"/>
  <c r="L626" i="1" l="1"/>
  <c r="M626" i="1" s="1"/>
  <c r="N626" i="1" s="1"/>
  <c r="O626" i="1" s="1"/>
  <c r="I627" i="1"/>
  <c r="J627" i="1" l="1"/>
  <c r="K627" i="1" s="1"/>
  <c r="L627" i="1" l="1"/>
  <c r="M627" i="1" s="1"/>
  <c r="N627" i="1" s="1"/>
  <c r="O627" i="1" s="1"/>
  <c r="I628" i="1"/>
  <c r="J628" i="1" l="1"/>
  <c r="K628" i="1" s="1"/>
  <c r="L628" i="1" l="1"/>
  <c r="M628" i="1" s="1"/>
  <c r="N628" i="1" s="1"/>
  <c r="O628" i="1" s="1"/>
  <c r="I629" i="1"/>
  <c r="J629" i="1" l="1"/>
  <c r="K629" i="1" s="1"/>
  <c r="L629" i="1" l="1"/>
  <c r="M629" i="1" s="1"/>
  <c r="N629" i="1" s="1"/>
  <c r="O629" i="1" s="1"/>
  <c r="I630" i="1" l="1"/>
  <c r="J630" i="1" l="1"/>
  <c r="K630" i="1" s="1"/>
  <c r="L630" i="1" l="1"/>
  <c r="M630" i="1" s="1"/>
  <c r="N630" i="1" s="1"/>
  <c r="O630" i="1" s="1"/>
  <c r="I631" i="1"/>
  <c r="J631" i="1" l="1"/>
  <c r="K631" i="1" s="1"/>
  <c r="L631" i="1" l="1"/>
  <c r="M631" i="1" s="1"/>
  <c r="N631" i="1" s="1"/>
  <c r="O631" i="1" s="1"/>
  <c r="I632" i="1"/>
  <c r="J632" i="1" l="1"/>
  <c r="K632" i="1" s="1"/>
  <c r="L632" i="1" l="1"/>
  <c r="M632" i="1" s="1"/>
  <c r="N632" i="1" s="1"/>
  <c r="O632" i="1" s="1"/>
  <c r="I633" i="1"/>
  <c r="J633" i="1" l="1"/>
  <c r="K633" i="1" s="1"/>
  <c r="L633" i="1" l="1"/>
  <c r="M633" i="1" s="1"/>
  <c r="N633" i="1" s="1"/>
  <c r="O633" i="1" s="1"/>
  <c r="I634" i="1"/>
  <c r="J634" i="1" l="1"/>
  <c r="K634" i="1" s="1"/>
  <c r="L634" i="1" l="1"/>
  <c r="M634" i="1" s="1"/>
  <c r="N634" i="1" s="1"/>
  <c r="O634" i="1" s="1"/>
  <c r="I635" i="1"/>
  <c r="J635" i="1" l="1"/>
  <c r="K635" i="1" s="1"/>
  <c r="L635" i="1" l="1"/>
  <c r="M635" i="1" s="1"/>
  <c r="N635" i="1" s="1"/>
  <c r="O635" i="1" s="1"/>
  <c r="I636" i="1"/>
  <c r="J636" i="1" l="1"/>
  <c r="K636" i="1" s="1"/>
  <c r="L636" i="1" l="1"/>
  <c r="M636" i="1" s="1"/>
  <c r="N636" i="1" s="1"/>
  <c r="O636" i="1" s="1"/>
  <c r="I637" i="1"/>
  <c r="J637" i="1" l="1"/>
  <c r="K637" i="1" s="1"/>
  <c r="L637" i="1" l="1"/>
  <c r="M637" i="1" s="1"/>
  <c r="N637" i="1" s="1"/>
  <c r="O637" i="1" s="1"/>
  <c r="I638" i="1"/>
  <c r="J638" i="1" l="1"/>
  <c r="K638" i="1" s="1"/>
  <c r="L638" i="1" l="1"/>
  <c r="M638" i="1" s="1"/>
  <c r="N638" i="1" s="1"/>
  <c r="O638" i="1" s="1"/>
  <c r="I639" i="1" l="1"/>
  <c r="J639" i="1" s="1"/>
  <c r="K639" i="1" l="1"/>
  <c r="L639" i="1"/>
  <c r="M639" i="1" s="1"/>
  <c r="N639" i="1" s="1"/>
  <c r="O639" i="1" s="1"/>
  <c r="I640" i="1"/>
  <c r="J640" i="1" l="1"/>
  <c r="K640" i="1" s="1"/>
  <c r="L640" i="1" l="1"/>
  <c r="M640" i="1" s="1"/>
  <c r="N640" i="1" s="1"/>
  <c r="O640" i="1" s="1"/>
  <c r="I641" i="1" l="1"/>
  <c r="J641" i="1" l="1"/>
  <c r="K641" i="1"/>
  <c r="L641" i="1" l="1"/>
  <c r="M641" i="1" s="1"/>
  <c r="N641" i="1" s="1"/>
  <c r="O641" i="1" s="1"/>
  <c r="I642" i="1" l="1"/>
  <c r="J642" i="1" l="1"/>
  <c r="K642" i="1" s="1"/>
  <c r="L642" i="1" l="1"/>
  <c r="M642" i="1" s="1"/>
  <c r="N642" i="1" s="1"/>
  <c r="O642" i="1" s="1"/>
  <c r="I643" i="1"/>
  <c r="J643" i="1" l="1"/>
  <c r="K643" i="1" s="1"/>
  <c r="L643" i="1" l="1"/>
  <c r="M643" i="1" s="1"/>
  <c r="N643" i="1" s="1"/>
  <c r="O643" i="1" s="1"/>
  <c r="I644" i="1"/>
  <c r="J644" i="1" l="1"/>
  <c r="K644" i="1" s="1"/>
  <c r="L644" i="1" l="1"/>
  <c r="M644" i="1" s="1"/>
  <c r="N644" i="1" s="1"/>
  <c r="O644" i="1" s="1"/>
  <c r="I645" i="1" l="1"/>
  <c r="J645" i="1" s="1"/>
  <c r="K645" i="1" s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 s="1"/>
  <c r="L647" i="1" l="1"/>
  <c r="M647" i="1" s="1"/>
  <c r="N647" i="1" s="1"/>
  <c r="O647" i="1" s="1"/>
  <c r="I648" i="1"/>
  <c r="J648" i="1" l="1"/>
  <c r="K648" i="1" s="1"/>
  <c r="L648" i="1" l="1"/>
  <c r="M648" i="1" s="1"/>
  <c r="N648" i="1" s="1"/>
  <c r="O648" i="1" s="1"/>
  <c r="I649" i="1"/>
  <c r="J649" i="1" l="1"/>
  <c r="K649" i="1"/>
  <c r="L649" i="1" l="1"/>
  <c r="M649" i="1" s="1"/>
  <c r="N649" i="1" s="1"/>
  <c r="O649" i="1" s="1"/>
  <c r="I650" i="1"/>
  <c r="J650" i="1" l="1"/>
  <c r="K650" i="1" s="1"/>
  <c r="L650" i="1" l="1"/>
  <c r="M650" i="1" s="1"/>
  <c r="N650" i="1" s="1"/>
  <c r="O650" i="1" s="1"/>
  <c r="I651" i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 l="1"/>
  <c r="J653" i="1" l="1"/>
  <c r="K653" i="1"/>
  <c r="L653" i="1" l="1"/>
  <c r="M653" i="1" s="1"/>
  <c r="N653" i="1" s="1"/>
  <c r="O653" i="1" s="1"/>
  <c r="I654" i="1" l="1"/>
  <c r="J654" i="1" l="1"/>
  <c r="K654" i="1" s="1"/>
  <c r="L654" i="1" l="1"/>
  <c r="M654" i="1" s="1"/>
  <c r="N654" i="1" s="1"/>
  <c r="O654" i="1" s="1"/>
  <c r="I655" i="1"/>
  <c r="J655" i="1" l="1"/>
  <c r="K655" i="1" s="1"/>
  <c r="L655" i="1" l="1"/>
  <c r="M655" i="1" s="1"/>
  <c r="N655" i="1" s="1"/>
  <c r="O655" i="1" s="1"/>
  <c r="I656" i="1"/>
  <c r="J656" i="1" l="1"/>
  <c r="K656" i="1" s="1"/>
  <c r="L656" i="1" l="1"/>
  <c r="M656" i="1" s="1"/>
  <c r="N656" i="1" s="1"/>
  <c r="O656" i="1" s="1"/>
  <c r="I657" i="1" l="1"/>
  <c r="J657" i="1" l="1"/>
  <c r="K657" i="1" s="1"/>
  <c r="L657" i="1" l="1"/>
  <c r="M657" i="1" s="1"/>
  <c r="N657" i="1" s="1"/>
  <c r="O657" i="1" s="1"/>
  <c r="I658" i="1" l="1"/>
  <c r="J658" i="1" l="1"/>
  <c r="K658" i="1" s="1"/>
  <c r="L658" i="1" l="1"/>
  <c r="M658" i="1" s="1"/>
  <c r="N658" i="1" s="1"/>
  <c r="O658" i="1" s="1"/>
  <c r="I659" i="1"/>
  <c r="J659" i="1" l="1"/>
  <c r="K659" i="1" s="1"/>
  <c r="L659" i="1" l="1"/>
  <c r="M659" i="1" s="1"/>
  <c r="N659" i="1" s="1"/>
  <c r="O659" i="1" s="1"/>
  <c r="I660" i="1" l="1"/>
  <c r="J660" i="1"/>
  <c r="K660" i="1" s="1"/>
  <c r="L660" i="1" l="1"/>
  <c r="M660" i="1" s="1"/>
  <c r="N660" i="1" s="1"/>
  <c r="O660" i="1" s="1"/>
  <c r="I661" i="1" l="1"/>
  <c r="J661" i="1" l="1"/>
  <c r="K661" i="1" s="1"/>
  <c r="L661" i="1" l="1"/>
  <c r="M661" i="1" s="1"/>
  <c r="N661" i="1" s="1"/>
  <c r="O661" i="1" s="1"/>
  <c r="I662" i="1" l="1"/>
  <c r="J662" i="1" l="1"/>
  <c r="K662" i="1" s="1"/>
  <c r="L662" i="1" l="1"/>
  <c r="M662" i="1" s="1"/>
  <c r="N662" i="1" s="1"/>
  <c r="O662" i="1" s="1"/>
  <c r="I663" i="1" l="1"/>
  <c r="J663" i="1" l="1"/>
  <c r="K663" i="1"/>
  <c r="L663" i="1" l="1"/>
  <c r="M663" i="1" s="1"/>
  <c r="N663" i="1" s="1"/>
  <c r="O663" i="1" s="1"/>
  <c r="I664" i="1"/>
  <c r="J664" i="1" l="1"/>
  <c r="K664" i="1"/>
  <c r="L664" i="1" l="1"/>
  <c r="M664" i="1" s="1"/>
  <c r="N664" i="1" s="1"/>
  <c r="O664" i="1" s="1"/>
  <c r="I665" i="1"/>
  <c r="J665" i="1" l="1"/>
  <c r="K665" i="1" s="1"/>
  <c r="L665" i="1" l="1"/>
  <c r="M665" i="1" s="1"/>
  <c r="N665" i="1" s="1"/>
  <c r="O665" i="1" s="1"/>
  <c r="I666" i="1"/>
  <c r="J666" i="1" l="1"/>
  <c r="K666" i="1" s="1"/>
  <c r="L666" i="1" l="1"/>
  <c r="M666" i="1" s="1"/>
  <c r="N666" i="1" s="1"/>
  <c r="O666" i="1" s="1"/>
  <c r="I667" i="1" l="1"/>
  <c r="J667" i="1"/>
  <c r="K667" i="1"/>
  <c r="L667" i="1" l="1"/>
  <c r="M667" i="1" s="1"/>
  <c r="N667" i="1" s="1"/>
  <c r="O667" i="1" s="1"/>
  <c r="I668" i="1"/>
  <c r="J668" i="1" l="1"/>
  <c r="K668" i="1"/>
  <c r="L668" i="1" l="1"/>
  <c r="M668" i="1" s="1"/>
  <c r="N668" i="1" s="1"/>
  <c r="O668" i="1" s="1"/>
  <c r="I669" i="1" l="1"/>
  <c r="J669" i="1"/>
  <c r="K669" i="1" s="1"/>
  <c r="L669" i="1" l="1"/>
  <c r="M669" i="1" s="1"/>
  <c r="N669" i="1" s="1"/>
  <c r="O669" i="1" s="1"/>
  <c r="I670" i="1"/>
  <c r="J670" i="1" l="1"/>
  <c r="K670" i="1" s="1"/>
  <c r="L670" i="1" l="1"/>
  <c r="M670" i="1" s="1"/>
  <c r="N670" i="1" s="1"/>
  <c r="O670" i="1" s="1"/>
  <c r="I671" i="1" l="1"/>
  <c r="J671" i="1" l="1"/>
  <c r="K671" i="1"/>
  <c r="L671" i="1" l="1"/>
  <c r="M671" i="1" s="1"/>
  <c r="N671" i="1" s="1"/>
  <c r="O671" i="1" s="1"/>
  <c r="I672" i="1"/>
  <c r="J672" i="1" l="1"/>
  <c r="K672" i="1" s="1"/>
  <c r="L672" i="1" l="1"/>
  <c r="M672" i="1" s="1"/>
  <c r="N672" i="1" s="1"/>
  <c r="O672" i="1" s="1"/>
  <c r="I673" i="1"/>
  <c r="J673" i="1" l="1"/>
  <c r="K673" i="1" s="1"/>
  <c r="L673" i="1" l="1"/>
  <c r="M673" i="1" s="1"/>
  <c r="N673" i="1" s="1"/>
  <c r="O673" i="1" s="1"/>
  <c r="I674" i="1"/>
  <c r="J674" i="1" l="1"/>
  <c r="K674" i="1" s="1"/>
  <c r="L674" i="1" l="1"/>
  <c r="M674" i="1" s="1"/>
  <c r="N674" i="1" s="1"/>
  <c r="O674" i="1" s="1"/>
  <c r="I675" i="1"/>
  <c r="J675" i="1" l="1"/>
  <c r="K675" i="1" s="1"/>
  <c r="L675" i="1" l="1"/>
  <c r="M675" i="1" s="1"/>
  <c r="N675" i="1" s="1"/>
  <c r="O675" i="1" s="1"/>
  <c r="I676" i="1"/>
  <c r="J676" i="1" l="1"/>
  <c r="K676" i="1" s="1"/>
  <c r="L676" i="1" l="1"/>
  <c r="M676" i="1" s="1"/>
  <c r="N676" i="1" s="1"/>
  <c r="O676" i="1" s="1"/>
  <c r="I677" i="1"/>
  <c r="J677" i="1" l="1"/>
  <c r="K677" i="1" s="1"/>
  <c r="L677" i="1" l="1"/>
  <c r="M677" i="1" s="1"/>
  <c r="N677" i="1" s="1"/>
  <c r="O677" i="1" s="1"/>
  <c r="I678" i="1"/>
  <c r="J678" i="1" l="1"/>
  <c r="K678" i="1" s="1"/>
  <c r="L678" i="1" l="1"/>
  <c r="M678" i="1" s="1"/>
  <c r="N678" i="1" s="1"/>
  <c r="O678" i="1" s="1"/>
  <c r="I679" i="1"/>
  <c r="J679" i="1" l="1"/>
  <c r="K679" i="1" s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 l="1"/>
  <c r="J681" i="1" l="1"/>
  <c r="K681" i="1" s="1"/>
  <c r="L681" i="1" l="1"/>
  <c r="M681" i="1" s="1"/>
  <c r="N681" i="1" s="1"/>
  <c r="O681" i="1" s="1"/>
  <c r="I682" i="1"/>
  <c r="J682" i="1" l="1"/>
  <c r="K682" i="1" s="1"/>
  <c r="L682" i="1" l="1"/>
  <c r="M682" i="1" s="1"/>
  <c r="N682" i="1" s="1"/>
  <c r="O682" i="1" s="1"/>
  <c r="I683" i="1"/>
  <c r="J683" i="1" l="1"/>
  <c r="K683" i="1"/>
  <c r="L683" i="1" l="1"/>
  <c r="M683" i="1" s="1"/>
  <c r="N683" i="1" s="1"/>
  <c r="O683" i="1" s="1"/>
  <c r="I684" i="1"/>
  <c r="J684" i="1" l="1"/>
  <c r="K684" i="1" s="1"/>
  <c r="L684" i="1" l="1"/>
  <c r="M684" i="1" s="1"/>
  <c r="N684" i="1" s="1"/>
  <c r="O684" i="1" s="1"/>
  <c r="I685" i="1"/>
  <c r="J685" i="1" l="1"/>
  <c r="K685" i="1" s="1"/>
  <c r="L685" i="1" l="1"/>
  <c r="M685" i="1" s="1"/>
  <c r="N685" i="1" s="1"/>
  <c r="O685" i="1" s="1"/>
  <c r="I686" i="1"/>
  <c r="J686" i="1" l="1"/>
  <c r="K686" i="1" s="1"/>
  <c r="L686" i="1" l="1"/>
  <c r="M686" i="1" s="1"/>
  <c r="N686" i="1" s="1"/>
  <c r="O686" i="1" s="1"/>
  <c r="I687" i="1"/>
  <c r="J687" i="1" l="1"/>
  <c r="K687" i="1" s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/>
  <c r="J689" i="1" l="1"/>
  <c r="K689" i="1"/>
  <c r="L689" i="1" l="1"/>
  <c r="M689" i="1" s="1"/>
  <c r="N689" i="1" s="1"/>
  <c r="O689" i="1" s="1"/>
  <c r="I690" i="1"/>
  <c r="J690" i="1" l="1"/>
  <c r="K690" i="1" s="1"/>
  <c r="L690" i="1" l="1"/>
  <c r="M690" i="1" s="1"/>
  <c r="N690" i="1" s="1"/>
  <c r="O690" i="1" s="1"/>
  <c r="I691" i="1"/>
  <c r="J691" i="1" l="1"/>
  <c r="K691" i="1" s="1"/>
  <c r="L691" i="1" l="1"/>
  <c r="M691" i="1" s="1"/>
  <c r="N691" i="1" s="1"/>
  <c r="O691" i="1" s="1"/>
  <c r="I692" i="1" l="1"/>
  <c r="J692" i="1"/>
  <c r="K692" i="1" s="1"/>
  <c r="L692" i="1" l="1"/>
  <c r="M692" i="1" s="1"/>
  <c r="N692" i="1" s="1"/>
  <c r="O692" i="1" s="1"/>
  <c r="I693" i="1"/>
  <c r="J693" i="1" l="1"/>
  <c r="K693" i="1" s="1"/>
  <c r="L693" i="1" l="1"/>
  <c r="M693" i="1" s="1"/>
  <c r="N693" i="1" s="1"/>
  <c r="O693" i="1" s="1"/>
  <c r="I694" i="1"/>
  <c r="J694" i="1" l="1"/>
  <c r="K694" i="1" s="1"/>
  <c r="L694" i="1" l="1"/>
  <c r="M694" i="1" s="1"/>
  <c r="N694" i="1" s="1"/>
  <c r="O694" i="1" s="1"/>
  <c r="I695" i="1"/>
  <c r="J695" i="1" l="1"/>
  <c r="K695" i="1"/>
  <c r="L695" i="1" l="1"/>
  <c r="M695" i="1" s="1"/>
  <c r="N695" i="1" s="1"/>
  <c r="O695" i="1" s="1"/>
  <c r="I696" i="1" l="1"/>
  <c r="J696" i="1"/>
  <c r="K696" i="1" s="1"/>
  <c r="L696" i="1" l="1"/>
  <c r="M696" i="1" s="1"/>
  <c r="N696" i="1" s="1"/>
  <c r="O696" i="1" s="1"/>
  <c r="I697" i="1"/>
  <c r="J697" i="1" l="1"/>
  <c r="K697" i="1"/>
  <c r="L697" i="1" l="1"/>
  <c r="M697" i="1" s="1"/>
  <c r="N697" i="1" s="1"/>
  <c r="O697" i="1" s="1"/>
  <c r="I698" i="1"/>
  <c r="J698" i="1" l="1"/>
  <c r="K698" i="1" s="1"/>
  <c r="L698" i="1" l="1"/>
  <c r="M698" i="1" s="1"/>
  <c r="N698" i="1" s="1"/>
  <c r="O698" i="1" s="1"/>
  <c r="I699" i="1"/>
  <c r="J699" i="1" l="1"/>
  <c r="K699" i="1"/>
  <c r="L699" i="1" l="1"/>
  <c r="M699" i="1" s="1"/>
  <c r="N699" i="1" s="1"/>
  <c r="O699" i="1" s="1"/>
  <c r="I700" i="1"/>
  <c r="J700" i="1" l="1"/>
  <c r="K700" i="1" s="1"/>
  <c r="L700" i="1" l="1"/>
  <c r="M700" i="1" s="1"/>
  <c r="N700" i="1" s="1"/>
  <c r="O700" i="1" s="1"/>
  <c r="I701" i="1"/>
  <c r="J701" i="1" l="1"/>
  <c r="K701" i="1" s="1"/>
  <c r="L701" i="1" l="1"/>
  <c r="M701" i="1" s="1"/>
  <c r="N701" i="1" s="1"/>
  <c r="O701" i="1" s="1"/>
  <c r="I702" i="1"/>
  <c r="J702" i="1" l="1"/>
  <c r="K702" i="1" s="1"/>
  <c r="L702" i="1" l="1"/>
  <c r="M702" i="1" s="1"/>
  <c r="N702" i="1" s="1"/>
  <c r="O702" i="1" s="1"/>
  <c r="I703" i="1"/>
  <c r="J703" i="1" l="1"/>
  <c r="K703" i="1" s="1"/>
  <c r="L703" i="1" l="1"/>
  <c r="M703" i="1" s="1"/>
  <c r="N703" i="1" s="1"/>
  <c r="O703" i="1" s="1"/>
  <c r="I704" i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/>
  <c r="J706" i="1" l="1"/>
  <c r="K706" i="1" s="1"/>
  <c r="L706" i="1" l="1"/>
  <c r="M706" i="1" s="1"/>
  <c r="N706" i="1" s="1"/>
  <c r="O706" i="1" s="1"/>
  <c r="I707" i="1"/>
  <c r="J707" i="1" l="1"/>
  <c r="K707" i="1" s="1"/>
  <c r="L707" i="1" l="1"/>
  <c r="M707" i="1" s="1"/>
  <c r="N707" i="1" s="1"/>
  <c r="O707" i="1" s="1"/>
  <c r="I708" i="1" l="1"/>
  <c r="J708" i="1" l="1"/>
  <c r="K708" i="1"/>
  <c r="L708" i="1" l="1"/>
  <c r="M708" i="1" s="1"/>
  <c r="N708" i="1" s="1"/>
  <c r="O708" i="1" s="1"/>
  <c r="I709" i="1"/>
  <c r="J709" i="1" l="1"/>
  <c r="K709" i="1" s="1"/>
  <c r="L709" i="1" l="1"/>
  <c r="M709" i="1" s="1"/>
  <c r="N709" i="1" s="1"/>
  <c r="O709" i="1" s="1"/>
  <c r="I710" i="1"/>
  <c r="J710" i="1" l="1"/>
  <c r="K710" i="1" s="1"/>
  <c r="L710" i="1" l="1"/>
  <c r="M710" i="1" s="1"/>
  <c r="N710" i="1" s="1"/>
  <c r="O710" i="1" s="1"/>
  <c r="I711" i="1"/>
  <c r="J711" i="1" l="1"/>
  <c r="K711" i="1" s="1"/>
  <c r="L711" i="1" l="1"/>
  <c r="M711" i="1" s="1"/>
  <c r="N711" i="1" s="1"/>
  <c r="O711" i="1" s="1"/>
  <c r="I712" i="1"/>
  <c r="J712" i="1" l="1"/>
  <c r="K712" i="1" s="1"/>
  <c r="L712" i="1" l="1"/>
  <c r="M712" i="1" s="1"/>
  <c r="N712" i="1" s="1"/>
  <c r="O712" i="1" s="1"/>
  <c r="I713" i="1"/>
  <c r="J713" i="1" l="1"/>
  <c r="K713" i="1"/>
  <c r="L713" i="1" l="1"/>
  <c r="M713" i="1" s="1"/>
  <c r="N713" i="1" s="1"/>
  <c r="O713" i="1" s="1"/>
  <c r="I714" i="1" l="1"/>
  <c r="J714" i="1"/>
  <c r="K714" i="1" s="1"/>
  <c r="L714" i="1" l="1"/>
  <c r="M714" i="1" s="1"/>
  <c r="N714" i="1" s="1"/>
  <c r="O714" i="1" s="1"/>
  <c r="I715" i="1"/>
  <c r="J715" i="1" l="1"/>
  <c r="K715" i="1"/>
  <c r="L715" i="1" l="1"/>
  <c r="M715" i="1" s="1"/>
  <c r="N715" i="1" s="1"/>
  <c r="O715" i="1" s="1"/>
  <c r="I716" i="1"/>
  <c r="J716" i="1" l="1"/>
  <c r="K716" i="1"/>
  <c r="L716" i="1" l="1"/>
  <c r="M716" i="1" s="1"/>
  <c r="N716" i="1" s="1"/>
  <c r="O716" i="1" s="1"/>
  <c r="I717" i="1"/>
  <c r="J717" i="1" l="1"/>
  <c r="K717" i="1" s="1"/>
  <c r="L717" i="1" l="1"/>
  <c r="M717" i="1" s="1"/>
  <c r="N717" i="1" s="1"/>
  <c r="O717" i="1" s="1"/>
  <c r="I718" i="1"/>
  <c r="J718" i="1" l="1"/>
  <c r="K718" i="1" s="1"/>
  <c r="L718" i="1" l="1"/>
  <c r="M718" i="1" s="1"/>
  <c r="N718" i="1" s="1"/>
  <c r="O718" i="1" s="1"/>
  <c r="I719" i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/>
  <c r="J721" i="1" l="1"/>
  <c r="K721" i="1" s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/>
  <c r="J723" i="1" l="1"/>
  <c r="K723" i="1"/>
  <c r="L723" i="1" l="1"/>
  <c r="M723" i="1" s="1"/>
  <c r="N723" i="1" s="1"/>
  <c r="O723" i="1" s="1"/>
  <c r="I724" i="1"/>
  <c r="J724" i="1" l="1"/>
  <c r="K724" i="1" s="1"/>
  <c r="L724" i="1" l="1"/>
  <c r="M724" i="1" s="1"/>
  <c r="N724" i="1" s="1"/>
  <c r="O724" i="1" s="1"/>
  <c r="I725" i="1"/>
  <c r="J725" i="1" l="1"/>
  <c r="K725" i="1" s="1"/>
  <c r="L725" i="1" l="1"/>
  <c r="M725" i="1" s="1"/>
  <c r="N725" i="1" s="1"/>
  <c r="O725" i="1" s="1"/>
  <c r="I726" i="1"/>
  <c r="J726" i="1" l="1"/>
  <c r="K726" i="1" s="1"/>
  <c r="L726" i="1" l="1"/>
  <c r="M726" i="1" s="1"/>
  <c r="N726" i="1" s="1"/>
  <c r="O726" i="1" s="1"/>
  <c r="I727" i="1"/>
  <c r="J727" i="1" l="1"/>
  <c r="K727" i="1" s="1"/>
  <c r="L727" i="1" l="1"/>
  <c r="M727" i="1" s="1"/>
  <c r="N727" i="1" s="1"/>
  <c r="O727" i="1" s="1"/>
  <c r="I728" i="1"/>
  <c r="J728" i="1" l="1"/>
  <c r="K728" i="1" s="1"/>
  <c r="L728" i="1" l="1"/>
  <c r="M728" i="1" s="1"/>
  <c r="N728" i="1" s="1"/>
  <c r="O728" i="1" s="1"/>
  <c r="I729" i="1" l="1"/>
  <c r="J729" i="1" l="1"/>
  <c r="K729" i="1" s="1"/>
  <c r="L729" i="1" l="1"/>
  <c r="M729" i="1" s="1"/>
  <c r="N729" i="1" s="1"/>
  <c r="O729" i="1" s="1"/>
  <c r="I730" i="1" l="1"/>
  <c r="J730" i="1"/>
  <c r="K730" i="1" s="1"/>
  <c r="L730" i="1" l="1"/>
  <c r="M730" i="1" s="1"/>
  <c r="N730" i="1" s="1"/>
  <c r="O730" i="1" s="1"/>
  <c r="I731" i="1" l="1"/>
  <c r="J731" i="1" l="1"/>
  <c r="K731" i="1" s="1"/>
  <c r="L731" i="1" l="1"/>
  <c r="M731" i="1" s="1"/>
  <c r="N731" i="1" s="1"/>
  <c r="O731" i="1" s="1"/>
  <c r="I732" i="1"/>
  <c r="J732" i="1" l="1"/>
  <c r="K732" i="1" s="1"/>
  <c r="L732" i="1" l="1"/>
  <c r="M732" i="1" s="1"/>
  <c r="N732" i="1" s="1"/>
  <c r="O732" i="1" s="1"/>
  <c r="I733" i="1"/>
  <c r="J733" i="1" l="1"/>
  <c r="K733" i="1" s="1"/>
  <c r="L733" i="1" l="1"/>
  <c r="M733" i="1" s="1"/>
  <c r="N733" i="1" s="1"/>
  <c r="O733" i="1" s="1"/>
  <c r="I734" i="1"/>
  <c r="J734" i="1" l="1"/>
  <c r="K734" i="1" s="1"/>
  <c r="L734" i="1" l="1"/>
  <c r="M734" i="1" s="1"/>
  <c r="N734" i="1" s="1"/>
  <c r="O734" i="1" s="1"/>
  <c r="I735" i="1"/>
  <c r="J735" i="1" l="1"/>
  <c r="K735" i="1" s="1"/>
  <c r="L735" i="1" l="1"/>
  <c r="M735" i="1" s="1"/>
  <c r="N735" i="1" s="1"/>
  <c r="O735" i="1" s="1"/>
  <c r="I736" i="1"/>
  <c r="J736" i="1" l="1"/>
  <c r="K736" i="1" s="1"/>
  <c r="L736" i="1" l="1"/>
  <c r="M736" i="1" s="1"/>
  <c r="N736" i="1" s="1"/>
  <c r="O736" i="1" s="1"/>
  <c r="I737" i="1" l="1"/>
  <c r="J737" i="1" s="1"/>
  <c r="K737" i="1" l="1"/>
  <c r="L737" i="1" s="1"/>
  <c r="M737" i="1" s="1"/>
  <c r="N737" i="1" s="1"/>
  <c r="O737" i="1" s="1"/>
  <c r="I738" i="1" l="1"/>
  <c r="J738" i="1"/>
  <c r="K738" i="1" s="1"/>
  <c r="L738" i="1" l="1"/>
  <c r="M738" i="1" s="1"/>
  <c r="N738" i="1" s="1"/>
  <c r="O738" i="1" s="1"/>
  <c r="I739" i="1"/>
  <c r="J739" i="1" l="1"/>
  <c r="K739" i="1" s="1"/>
  <c r="L739" i="1" l="1"/>
  <c r="M739" i="1" s="1"/>
  <c r="N739" i="1" s="1"/>
  <c r="O739" i="1" s="1"/>
  <c r="I740" i="1"/>
  <c r="J740" i="1" l="1"/>
  <c r="K740" i="1" s="1"/>
  <c r="L740" i="1" l="1"/>
  <c r="M740" i="1" s="1"/>
  <c r="N740" i="1" s="1"/>
  <c r="O740" i="1" s="1"/>
  <c r="I741" i="1"/>
  <c r="J741" i="1" l="1"/>
  <c r="K741" i="1" s="1"/>
  <c r="L741" i="1" l="1"/>
  <c r="M741" i="1" s="1"/>
  <c r="N741" i="1" s="1"/>
  <c r="O741" i="1" s="1"/>
  <c r="I742" i="1"/>
  <c r="J742" i="1" l="1"/>
  <c r="K742" i="1" s="1"/>
  <c r="L742" i="1" l="1"/>
  <c r="M742" i="1" s="1"/>
  <c r="N742" i="1" s="1"/>
  <c r="O742" i="1" s="1"/>
  <c r="I743" i="1"/>
  <c r="J743" i="1" l="1"/>
  <c r="K743" i="1" s="1"/>
  <c r="L743" i="1" l="1"/>
  <c r="M743" i="1" s="1"/>
  <c r="N743" i="1" s="1"/>
  <c r="O743" i="1" s="1"/>
  <c r="I744" i="1" l="1"/>
  <c r="J744" i="1" s="1"/>
  <c r="K744" i="1" s="1"/>
  <c r="L744" i="1" l="1"/>
  <c r="M744" i="1" s="1"/>
  <c r="N744" i="1" s="1"/>
  <c r="O744" i="1" s="1"/>
  <c r="I745" i="1"/>
  <c r="J745" i="1" l="1"/>
  <c r="K745" i="1"/>
  <c r="L745" i="1" l="1"/>
  <c r="M745" i="1" s="1"/>
  <c r="N745" i="1" s="1"/>
  <c r="O745" i="1" s="1"/>
  <c r="I746" i="1"/>
  <c r="J746" i="1" l="1"/>
  <c r="K746" i="1" s="1"/>
  <c r="L746" i="1" l="1"/>
  <c r="M746" i="1" s="1"/>
  <c r="N746" i="1" s="1"/>
  <c r="O746" i="1" s="1"/>
  <c r="I747" i="1"/>
  <c r="J747" i="1" l="1"/>
  <c r="K747" i="1" s="1"/>
  <c r="L747" i="1" l="1"/>
  <c r="M747" i="1" s="1"/>
  <c r="N747" i="1" s="1"/>
  <c r="O747" i="1" s="1"/>
  <c r="I748" i="1" l="1"/>
  <c r="J748" i="1" s="1"/>
  <c r="K748" i="1" s="1"/>
  <c r="L748" i="1" l="1"/>
  <c r="M748" i="1" s="1"/>
  <c r="N748" i="1" s="1"/>
  <c r="O748" i="1" s="1"/>
  <c r="I749" i="1"/>
  <c r="J749" i="1" l="1"/>
  <c r="K749" i="1" s="1"/>
  <c r="L749" i="1" l="1"/>
  <c r="M749" i="1" s="1"/>
  <c r="N749" i="1" s="1"/>
  <c r="O749" i="1" s="1"/>
  <c r="I750" i="1"/>
  <c r="J750" i="1" l="1"/>
  <c r="K750" i="1" s="1"/>
  <c r="L750" i="1" l="1"/>
  <c r="M750" i="1" s="1"/>
  <c r="N750" i="1" s="1"/>
  <c r="O750" i="1" s="1"/>
  <c r="I751" i="1"/>
  <c r="J751" i="1" l="1"/>
  <c r="K751" i="1"/>
  <c r="L751" i="1" l="1"/>
  <c r="M751" i="1" s="1"/>
  <c r="N751" i="1" s="1"/>
  <c r="O751" i="1" s="1"/>
  <c r="I752" i="1"/>
  <c r="J752" i="1" l="1"/>
  <c r="K752" i="1" s="1"/>
  <c r="L752" i="1" l="1"/>
  <c r="M752" i="1" s="1"/>
  <c r="N752" i="1" s="1"/>
  <c r="O752" i="1" s="1"/>
  <c r="I753" i="1"/>
  <c r="J753" i="1" l="1"/>
  <c r="K753" i="1" s="1"/>
  <c r="L753" i="1" l="1"/>
  <c r="M753" i="1" s="1"/>
  <c r="N753" i="1" s="1"/>
  <c r="O753" i="1" s="1"/>
  <c r="I754" i="1" l="1"/>
  <c r="J754" i="1" s="1"/>
  <c r="K754" i="1" s="1"/>
  <c r="L754" i="1" l="1"/>
  <c r="M754" i="1" s="1"/>
  <c r="N754" i="1" s="1"/>
  <c r="O754" i="1" s="1"/>
  <c r="I755" i="1"/>
  <c r="J755" i="1" l="1"/>
  <c r="K755" i="1" s="1"/>
  <c r="L755" i="1" l="1"/>
  <c r="M755" i="1" s="1"/>
  <c r="N755" i="1" s="1"/>
  <c r="O755" i="1" s="1"/>
  <c r="I756" i="1"/>
  <c r="J756" i="1" l="1"/>
  <c r="K756" i="1" s="1"/>
  <c r="L756" i="1" l="1"/>
  <c r="M756" i="1" s="1"/>
  <c r="N756" i="1" s="1"/>
  <c r="O756" i="1" s="1"/>
  <c r="I757" i="1" l="1"/>
  <c r="J757" i="1" s="1"/>
  <c r="K757" i="1" s="1"/>
  <c r="L757" i="1" l="1"/>
  <c r="M757" i="1" s="1"/>
  <c r="N757" i="1" s="1"/>
  <c r="O757" i="1" s="1"/>
  <c r="I758" i="1"/>
  <c r="J758" i="1" l="1"/>
  <c r="K758" i="1" s="1"/>
  <c r="L758" i="1" l="1"/>
  <c r="M758" i="1" s="1"/>
  <c r="N758" i="1" s="1"/>
  <c r="O758" i="1" s="1"/>
  <c r="I759" i="1" l="1"/>
  <c r="J759" i="1"/>
  <c r="K759" i="1" s="1"/>
  <c r="L759" i="1" l="1"/>
  <c r="M759" i="1" s="1"/>
  <c r="N759" i="1" s="1"/>
  <c r="O759" i="1" s="1"/>
  <c r="I760" i="1"/>
  <c r="J760" i="1" l="1"/>
  <c r="K760" i="1"/>
  <c r="L760" i="1" l="1"/>
  <c r="M760" i="1" s="1"/>
  <c r="N760" i="1" s="1"/>
  <c r="O760" i="1" s="1"/>
  <c r="I761" i="1"/>
  <c r="J761" i="1" l="1"/>
  <c r="K761" i="1" s="1"/>
  <c r="L761" i="1" l="1"/>
  <c r="M761" i="1" s="1"/>
  <c r="N761" i="1" s="1"/>
  <c r="O761" i="1" s="1"/>
  <c r="I762" i="1" l="1"/>
  <c r="J762" i="1"/>
  <c r="K762" i="1" s="1"/>
  <c r="L762" i="1" l="1"/>
  <c r="M762" i="1" s="1"/>
  <c r="N762" i="1" s="1"/>
  <c r="O762" i="1" s="1"/>
  <c r="I763" i="1"/>
  <c r="J763" i="1" l="1"/>
  <c r="K763" i="1" s="1"/>
  <c r="L763" i="1" l="1"/>
  <c r="M763" i="1" s="1"/>
  <c r="N763" i="1" s="1"/>
  <c r="O763" i="1" s="1"/>
  <c r="I764" i="1"/>
  <c r="J764" i="1" l="1"/>
  <c r="K764" i="1" s="1"/>
  <c r="L764" i="1" l="1"/>
  <c r="M764" i="1" s="1"/>
  <c r="N764" i="1" s="1"/>
  <c r="O764" i="1" s="1"/>
  <c r="I765" i="1"/>
  <c r="J765" i="1" l="1"/>
  <c r="K765" i="1" s="1"/>
  <c r="L765" i="1" l="1"/>
  <c r="M765" i="1" s="1"/>
  <c r="N765" i="1" s="1"/>
  <c r="O765" i="1" s="1"/>
  <c r="I766" i="1" l="1"/>
  <c r="J766" i="1"/>
  <c r="K766" i="1"/>
  <c r="L766" i="1" l="1"/>
  <c r="M766" i="1" s="1"/>
  <c r="N766" i="1" s="1"/>
  <c r="O766" i="1" s="1"/>
  <c r="I767" i="1" l="1"/>
  <c r="J767" i="1"/>
  <c r="K767" i="1" s="1"/>
  <c r="L767" i="1" l="1"/>
  <c r="M767" i="1" s="1"/>
  <c r="N767" i="1" s="1"/>
  <c r="O767" i="1" s="1"/>
  <c r="I768" i="1" l="1"/>
  <c r="J768" i="1"/>
  <c r="K768" i="1" s="1"/>
  <c r="L768" i="1" l="1"/>
  <c r="M768" i="1" s="1"/>
  <c r="N768" i="1" s="1"/>
  <c r="O768" i="1" s="1"/>
  <c r="I769" i="1"/>
  <c r="J769" i="1" l="1"/>
  <c r="K769" i="1" s="1"/>
  <c r="L769" i="1" l="1"/>
  <c r="M769" i="1" s="1"/>
  <c r="N769" i="1" s="1"/>
  <c r="O769" i="1" s="1"/>
  <c r="I770" i="1" l="1"/>
  <c r="J770" i="1"/>
  <c r="K770" i="1" s="1"/>
  <c r="L770" i="1" l="1"/>
  <c r="M770" i="1" s="1"/>
  <c r="N770" i="1" s="1"/>
  <c r="O770" i="1" s="1"/>
  <c r="I771" i="1"/>
  <c r="J771" i="1" l="1"/>
  <c r="K771" i="1" s="1"/>
  <c r="L771" i="1" l="1"/>
  <c r="M771" i="1" s="1"/>
  <c r="N771" i="1" s="1"/>
  <c r="O771" i="1" s="1"/>
  <c r="I772" i="1" l="1"/>
  <c r="J772" i="1" s="1"/>
  <c r="K772" i="1" s="1"/>
  <c r="L772" i="1" l="1"/>
  <c r="M772" i="1" s="1"/>
  <c r="N772" i="1" s="1"/>
  <c r="O772" i="1" s="1"/>
  <c r="I773" i="1"/>
  <c r="J773" i="1" l="1"/>
  <c r="K773" i="1" s="1"/>
  <c r="L773" i="1" l="1"/>
  <c r="M773" i="1" s="1"/>
  <c r="N773" i="1" s="1"/>
  <c r="O773" i="1" s="1"/>
  <c r="I774" i="1"/>
  <c r="J774" i="1" l="1"/>
  <c r="K774" i="1" s="1"/>
  <c r="L774" i="1" l="1"/>
  <c r="M774" i="1" s="1"/>
  <c r="N774" i="1" s="1"/>
  <c r="O774" i="1" s="1"/>
  <c r="I775" i="1" l="1"/>
  <c r="J775" i="1"/>
  <c r="K775" i="1" s="1"/>
  <c r="L775" i="1" l="1"/>
  <c r="M775" i="1" s="1"/>
  <c r="N775" i="1" s="1"/>
  <c r="O775" i="1" s="1"/>
  <c r="I776" i="1" l="1"/>
  <c r="J776" i="1" l="1"/>
  <c r="K776" i="1" s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 l="1"/>
  <c r="J778" i="1" l="1"/>
  <c r="K778" i="1" s="1"/>
  <c r="L778" i="1" l="1"/>
  <c r="M778" i="1" s="1"/>
  <c r="N778" i="1" s="1"/>
  <c r="O778" i="1" s="1"/>
  <c r="I779" i="1"/>
  <c r="J779" i="1" l="1"/>
  <c r="K779" i="1" s="1"/>
  <c r="L779" i="1" l="1"/>
  <c r="M779" i="1" s="1"/>
  <c r="N779" i="1" s="1"/>
  <c r="O779" i="1" s="1"/>
  <c r="I780" i="1" l="1"/>
  <c r="J780" i="1" s="1"/>
  <c r="K780" i="1" s="1"/>
  <c r="L780" i="1" l="1"/>
  <c r="M780" i="1" s="1"/>
  <c r="N780" i="1" s="1"/>
  <c r="O780" i="1" s="1"/>
  <c r="I781" i="1"/>
  <c r="J781" i="1" l="1"/>
  <c r="K781" i="1" s="1"/>
  <c r="L781" i="1" l="1"/>
  <c r="M781" i="1" s="1"/>
  <c r="N781" i="1" s="1"/>
  <c r="O781" i="1" s="1"/>
  <c r="I782" i="1"/>
  <c r="J782" i="1" l="1"/>
  <c r="K782" i="1" s="1"/>
  <c r="L782" i="1" l="1"/>
  <c r="M782" i="1" s="1"/>
  <c r="N782" i="1" s="1"/>
  <c r="O782" i="1" s="1"/>
  <c r="I783" i="1"/>
  <c r="J783" i="1" l="1"/>
  <c r="K783" i="1" s="1"/>
  <c r="L783" i="1" l="1"/>
  <c r="M783" i="1" s="1"/>
  <c r="N783" i="1" s="1"/>
  <c r="O783" i="1" s="1"/>
  <c r="I784" i="1"/>
  <c r="J784" i="1" l="1"/>
  <c r="K784" i="1" s="1"/>
  <c r="L784" i="1" l="1"/>
  <c r="M784" i="1" s="1"/>
  <c r="N784" i="1" s="1"/>
  <c r="O784" i="1" s="1"/>
  <c r="I785" i="1"/>
  <c r="J785" i="1" l="1"/>
  <c r="K785" i="1" s="1"/>
  <c r="L785" i="1" l="1"/>
  <c r="M785" i="1" s="1"/>
  <c r="N785" i="1" s="1"/>
  <c r="O785" i="1" s="1"/>
  <c r="I786" i="1"/>
  <c r="J786" i="1" l="1"/>
  <c r="K786" i="1" s="1"/>
  <c r="L786" i="1" l="1"/>
  <c r="M786" i="1" s="1"/>
  <c r="N786" i="1" s="1"/>
  <c r="O786" i="1" s="1"/>
  <c r="I787" i="1"/>
  <c r="J787" i="1" l="1"/>
  <c r="K787" i="1" s="1"/>
  <c r="L787" i="1" l="1"/>
  <c r="M787" i="1" s="1"/>
  <c r="N787" i="1" s="1"/>
  <c r="O787" i="1" s="1"/>
  <c r="I788" i="1"/>
  <c r="J788" i="1" l="1"/>
  <c r="K788" i="1" s="1"/>
  <c r="L788" i="1" l="1"/>
  <c r="M788" i="1" s="1"/>
  <c r="N788" i="1" s="1"/>
  <c r="O788" i="1" s="1"/>
  <c r="I789" i="1"/>
  <c r="J789" i="1" l="1"/>
  <c r="K789" i="1" s="1"/>
  <c r="L789" i="1" l="1"/>
  <c r="M789" i="1" s="1"/>
  <c r="N789" i="1" s="1"/>
  <c r="O789" i="1" s="1"/>
  <c r="I790" i="1"/>
  <c r="J790" i="1" l="1"/>
  <c r="K790" i="1" s="1"/>
  <c r="L790" i="1" l="1"/>
  <c r="M790" i="1" s="1"/>
  <c r="N790" i="1" s="1"/>
  <c r="O790" i="1" s="1"/>
  <c r="I791" i="1"/>
  <c r="J791" i="1" l="1"/>
  <c r="K791" i="1"/>
  <c r="L791" i="1" l="1"/>
  <c r="M791" i="1" s="1"/>
  <c r="N791" i="1" s="1"/>
  <c r="O791" i="1" s="1"/>
  <c r="I792" i="1"/>
  <c r="J792" i="1" l="1"/>
  <c r="K792" i="1"/>
  <c r="L792" i="1" l="1"/>
  <c r="M792" i="1" s="1"/>
  <c r="N792" i="1" s="1"/>
  <c r="O792" i="1" s="1"/>
  <c r="I793" i="1" l="1"/>
  <c r="J793" i="1" s="1"/>
  <c r="K793" i="1" l="1"/>
  <c r="L793" i="1" s="1"/>
  <c r="M793" i="1" l="1"/>
  <c r="N793" i="1" s="1"/>
  <c r="O793" i="1" s="1"/>
  <c r="I794" i="1"/>
  <c r="J794" i="1"/>
  <c r="K794" i="1" s="1"/>
  <c r="L794" i="1" l="1"/>
  <c r="M794" i="1" s="1"/>
  <c r="N794" i="1" s="1"/>
  <c r="O794" i="1" s="1"/>
  <c r="I795" i="1"/>
  <c r="J795" i="1" l="1"/>
  <c r="K795" i="1" s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 s="1"/>
  <c r="L797" i="1" l="1"/>
  <c r="M797" i="1" s="1"/>
  <c r="N797" i="1" s="1"/>
  <c r="O797" i="1" s="1"/>
  <c r="I798" i="1"/>
  <c r="J798" i="1" l="1"/>
  <c r="K798" i="1"/>
  <c r="L798" i="1" l="1"/>
  <c r="M798" i="1" s="1"/>
  <c r="N798" i="1" s="1"/>
  <c r="O798" i="1" s="1"/>
  <c r="I799" i="1"/>
  <c r="J799" i="1" l="1"/>
  <c r="K799" i="1" s="1"/>
  <c r="L799" i="1" l="1"/>
  <c r="M799" i="1" s="1"/>
  <c r="N799" i="1" s="1"/>
  <c r="O799" i="1" s="1"/>
  <c r="I800" i="1"/>
  <c r="J800" i="1" l="1"/>
  <c r="K800" i="1"/>
  <c r="L800" i="1" l="1"/>
  <c r="M800" i="1" s="1"/>
  <c r="N800" i="1" s="1"/>
  <c r="O800" i="1" s="1"/>
  <c r="I801" i="1"/>
  <c r="J801" i="1" l="1"/>
  <c r="K801" i="1" s="1"/>
  <c r="L801" i="1" l="1"/>
  <c r="M801" i="1" s="1"/>
  <c r="N801" i="1" s="1"/>
  <c r="O801" i="1" s="1"/>
  <c r="I802" i="1"/>
  <c r="J802" i="1" l="1"/>
  <c r="K802" i="1" s="1"/>
  <c r="L802" i="1" l="1"/>
  <c r="M802" i="1" s="1"/>
  <c r="N802" i="1" s="1"/>
  <c r="O802" i="1" s="1"/>
  <c r="I803" i="1" l="1"/>
  <c r="J803" i="1"/>
  <c r="K803" i="1" s="1"/>
  <c r="L803" i="1" l="1"/>
  <c r="M803" i="1" s="1"/>
  <c r="N803" i="1" s="1"/>
  <c r="O803" i="1" s="1"/>
  <c r="I804" i="1"/>
  <c r="J804" i="1" l="1"/>
  <c r="K804" i="1" s="1"/>
  <c r="L804" i="1" l="1"/>
  <c r="M804" i="1" s="1"/>
  <c r="N804" i="1" s="1"/>
  <c r="O804" i="1" s="1"/>
  <c r="I805" i="1"/>
  <c r="J805" i="1" l="1"/>
  <c r="K805" i="1"/>
  <c r="L805" i="1" l="1"/>
  <c r="M805" i="1" s="1"/>
  <c r="N805" i="1" s="1"/>
  <c r="O805" i="1" s="1"/>
  <c r="I806" i="1"/>
  <c r="J806" i="1" l="1"/>
  <c r="K806" i="1" s="1"/>
  <c r="L806" i="1" l="1"/>
  <c r="M806" i="1" s="1"/>
  <c r="N806" i="1" s="1"/>
  <c r="O806" i="1" s="1"/>
  <c r="I807" i="1"/>
  <c r="J807" i="1" l="1"/>
  <c r="K807" i="1" s="1"/>
  <c r="L807" i="1" l="1"/>
  <c r="M807" i="1" s="1"/>
  <c r="N807" i="1" s="1"/>
  <c r="O807" i="1" s="1"/>
  <c r="I808" i="1" l="1"/>
  <c r="J808" i="1" s="1"/>
  <c r="K808" i="1" s="1"/>
  <c r="L808" i="1" l="1"/>
  <c r="M808" i="1" s="1"/>
  <c r="N808" i="1" s="1"/>
  <c r="O808" i="1" s="1"/>
  <c r="I809" i="1" l="1"/>
  <c r="J809" i="1"/>
  <c r="K809" i="1" s="1"/>
  <c r="L809" i="1" l="1"/>
  <c r="M809" i="1" s="1"/>
  <c r="N809" i="1" s="1"/>
  <c r="O809" i="1" s="1"/>
  <c r="I810" i="1"/>
  <c r="J810" i="1" l="1"/>
  <c r="K810" i="1"/>
  <c r="L810" i="1" l="1"/>
  <c r="M810" i="1" s="1"/>
  <c r="N810" i="1" s="1"/>
  <c r="O810" i="1" s="1"/>
  <c r="I811" i="1"/>
  <c r="J811" i="1" l="1"/>
  <c r="K811" i="1"/>
  <c r="L811" i="1" l="1"/>
  <c r="M811" i="1" s="1"/>
  <c r="N811" i="1" s="1"/>
  <c r="O811" i="1" s="1"/>
  <c r="I812" i="1"/>
  <c r="J812" i="1" l="1"/>
  <c r="K812" i="1" s="1"/>
  <c r="L812" i="1" l="1"/>
  <c r="M812" i="1" s="1"/>
  <c r="N812" i="1" s="1"/>
  <c r="O812" i="1" s="1"/>
  <c r="I813" i="1"/>
  <c r="J813" i="1" l="1"/>
  <c r="K813" i="1" s="1"/>
  <c r="L813" i="1" l="1"/>
  <c r="M813" i="1" s="1"/>
  <c r="N813" i="1" s="1"/>
  <c r="O813" i="1" s="1"/>
  <c r="I814" i="1" l="1"/>
  <c r="J814" i="1" l="1"/>
  <c r="K814" i="1" s="1"/>
  <c r="L814" i="1" l="1"/>
  <c r="M814" i="1" s="1"/>
  <c r="N814" i="1" s="1"/>
  <c r="O814" i="1" s="1"/>
  <c r="I815" i="1" l="1"/>
  <c r="J815" i="1"/>
  <c r="K815" i="1" s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 s="1"/>
  <c r="L817" i="1" l="1"/>
  <c r="M817" i="1" s="1"/>
  <c r="N817" i="1" s="1"/>
  <c r="O817" i="1" s="1"/>
  <c r="I818" i="1"/>
  <c r="J818" i="1" l="1"/>
  <c r="K818" i="1" s="1"/>
  <c r="L818" i="1" l="1"/>
  <c r="M818" i="1" s="1"/>
  <c r="N818" i="1" s="1"/>
  <c r="O818" i="1" s="1"/>
  <c r="I819" i="1"/>
  <c r="J819" i="1" l="1"/>
  <c r="K819" i="1" s="1"/>
  <c r="L819" i="1" l="1"/>
  <c r="M819" i="1" s="1"/>
  <c r="N819" i="1" s="1"/>
  <c r="O819" i="1" s="1"/>
  <c r="I820" i="1"/>
  <c r="J820" i="1" l="1"/>
  <c r="K820" i="1"/>
  <c r="L820" i="1" l="1"/>
  <c r="M820" i="1" s="1"/>
  <c r="N820" i="1" s="1"/>
  <c r="O820" i="1" s="1"/>
  <c r="I821" i="1" l="1"/>
  <c r="J821" i="1" s="1"/>
  <c r="K821" i="1" s="1"/>
  <c r="L821" i="1" l="1"/>
  <c r="M821" i="1" s="1"/>
  <c r="N821" i="1" s="1"/>
  <c r="O821" i="1" s="1"/>
  <c r="I822" i="1"/>
  <c r="J822" i="1" l="1"/>
  <c r="K822" i="1" s="1"/>
  <c r="L822" i="1" l="1"/>
  <c r="M822" i="1" s="1"/>
  <c r="N822" i="1" s="1"/>
  <c r="O822" i="1" s="1"/>
  <c r="I823" i="1" l="1"/>
  <c r="J823" i="1" s="1"/>
  <c r="K823" i="1" s="1"/>
  <c r="L823" i="1" l="1"/>
  <c r="M823" i="1" s="1"/>
  <c r="N823" i="1" s="1"/>
  <c r="O823" i="1" s="1"/>
  <c r="I824" i="1" l="1"/>
  <c r="J824" i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 s="1"/>
  <c r="L827" i="1" l="1"/>
  <c r="M827" i="1" s="1"/>
  <c r="N827" i="1" s="1"/>
  <c r="O827" i="1" s="1"/>
  <c r="I828" i="1"/>
  <c r="J828" i="1" l="1"/>
  <c r="K828" i="1" s="1"/>
  <c r="L828" i="1" l="1"/>
  <c r="M828" i="1" s="1"/>
  <c r="N828" i="1" s="1"/>
  <c r="O828" i="1" s="1"/>
  <c r="I829" i="1"/>
  <c r="J829" i="1" l="1"/>
  <c r="K829" i="1" s="1"/>
  <c r="L829" i="1" l="1"/>
  <c r="M829" i="1" s="1"/>
  <c r="N829" i="1" s="1"/>
  <c r="O829" i="1" s="1"/>
  <c r="I830" i="1"/>
  <c r="J830" i="1" l="1"/>
  <c r="K830" i="1" s="1"/>
  <c r="L830" i="1" l="1"/>
  <c r="M830" i="1" s="1"/>
  <c r="N830" i="1" s="1"/>
  <c r="O830" i="1" s="1"/>
  <c r="I831" i="1" l="1"/>
  <c r="J831" i="1" s="1"/>
  <c r="K831" i="1" s="1"/>
  <c r="L831" i="1" l="1"/>
  <c r="M831" i="1" s="1"/>
  <c r="N831" i="1" s="1"/>
  <c r="O831" i="1" s="1"/>
  <c r="I832" i="1"/>
  <c r="J832" i="1" l="1"/>
  <c r="K832" i="1" s="1"/>
  <c r="L832" i="1" l="1"/>
  <c r="M832" i="1" s="1"/>
  <c r="N832" i="1" s="1"/>
  <c r="O832" i="1" s="1"/>
  <c r="I833" i="1"/>
  <c r="J833" i="1" l="1"/>
  <c r="K833" i="1" s="1"/>
  <c r="L833" i="1" l="1"/>
  <c r="M833" i="1" s="1"/>
  <c r="N833" i="1" s="1"/>
  <c r="O833" i="1" s="1"/>
  <c r="I834" i="1" l="1"/>
  <c r="J834" i="1"/>
  <c r="K834" i="1" s="1"/>
  <c r="L834" i="1" l="1"/>
  <c r="M834" i="1" s="1"/>
  <c r="N834" i="1" s="1"/>
  <c r="O834" i="1" s="1"/>
  <c r="I835" i="1"/>
  <c r="J835" i="1" l="1"/>
  <c r="K835" i="1" s="1"/>
  <c r="L835" i="1" l="1"/>
  <c r="M835" i="1" s="1"/>
  <c r="N835" i="1" s="1"/>
  <c r="O835" i="1" s="1"/>
  <c r="I836" i="1"/>
  <c r="J836" i="1" l="1"/>
  <c r="K836" i="1"/>
  <c r="L836" i="1" l="1"/>
  <c r="M836" i="1" s="1"/>
  <c r="N836" i="1" s="1"/>
  <c r="O836" i="1" s="1"/>
  <c r="I837" i="1"/>
  <c r="J837" i="1" l="1"/>
  <c r="K837" i="1" s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/>
  <c r="J839" i="1" l="1"/>
  <c r="K839" i="1" s="1"/>
  <c r="L839" i="1" l="1"/>
  <c r="M839" i="1" s="1"/>
  <c r="N839" i="1" s="1"/>
  <c r="O839" i="1" s="1"/>
  <c r="I840" i="1"/>
  <c r="J840" i="1" l="1"/>
  <c r="K840" i="1" s="1"/>
  <c r="L840" i="1" l="1"/>
  <c r="M840" i="1" s="1"/>
  <c r="N840" i="1" s="1"/>
  <c r="O840" i="1" s="1"/>
  <c r="I841" i="1"/>
  <c r="J841" i="1" l="1"/>
  <c r="K841" i="1" s="1"/>
  <c r="L841" i="1" l="1"/>
  <c r="M841" i="1" s="1"/>
  <c r="N841" i="1" s="1"/>
  <c r="O841" i="1" s="1"/>
  <c r="I842" i="1"/>
  <c r="J842" i="1" l="1"/>
  <c r="K842" i="1" s="1"/>
  <c r="L842" i="1" l="1"/>
  <c r="M842" i="1" s="1"/>
  <c r="N842" i="1" s="1"/>
  <c r="O842" i="1" s="1"/>
  <c r="I843" i="1"/>
  <c r="J843" i="1" l="1"/>
  <c r="K843" i="1" s="1"/>
  <c r="L843" i="1" l="1"/>
  <c r="M843" i="1" s="1"/>
  <c r="N843" i="1" s="1"/>
  <c r="O843" i="1" s="1"/>
  <c r="I844" i="1" l="1"/>
  <c r="J844" i="1"/>
  <c r="K844" i="1" s="1"/>
  <c r="L844" i="1" l="1"/>
  <c r="M844" i="1" s="1"/>
  <c r="N844" i="1" s="1"/>
  <c r="O844" i="1" s="1"/>
  <c r="I845" i="1"/>
  <c r="J845" i="1" l="1"/>
  <c r="K845" i="1" s="1"/>
  <c r="L845" i="1" l="1"/>
  <c r="M845" i="1" s="1"/>
  <c r="N845" i="1" s="1"/>
  <c r="O845" i="1" s="1"/>
  <c r="I846" i="1"/>
  <c r="J846" i="1" l="1"/>
  <c r="K846" i="1" s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/>
  <c r="J848" i="1" l="1"/>
  <c r="K848" i="1" s="1"/>
  <c r="L848" i="1" l="1"/>
  <c r="M848" i="1" s="1"/>
  <c r="N848" i="1" s="1"/>
  <c r="O848" i="1" s="1"/>
  <c r="I849" i="1"/>
  <c r="J849" i="1" l="1"/>
  <c r="K849" i="1" s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 s="1"/>
  <c r="L851" i="1" l="1"/>
  <c r="M851" i="1" s="1"/>
  <c r="N851" i="1" s="1"/>
  <c r="O851" i="1" s="1"/>
  <c r="I852" i="1"/>
  <c r="J852" i="1" l="1"/>
  <c r="K852" i="1"/>
  <c r="L852" i="1" l="1"/>
  <c r="M852" i="1" s="1"/>
  <c r="N852" i="1" s="1"/>
  <c r="O852" i="1" s="1"/>
  <c r="I853" i="1" l="1"/>
  <c r="J853" i="1" s="1"/>
  <c r="K853" i="1" s="1"/>
  <c r="L853" i="1" l="1"/>
  <c r="M853" i="1" s="1"/>
  <c r="N853" i="1" s="1"/>
  <c r="O853" i="1" s="1"/>
  <c r="I854" i="1" l="1"/>
  <c r="J854" i="1"/>
  <c r="K854" i="1"/>
  <c r="L854" i="1" l="1"/>
  <c r="M854" i="1" s="1"/>
  <c r="N854" i="1" s="1"/>
  <c r="O854" i="1" s="1"/>
  <c r="I855" i="1"/>
  <c r="J855" i="1" l="1"/>
  <c r="K855" i="1"/>
  <c r="L855" i="1" l="1"/>
  <c r="M855" i="1" s="1"/>
  <c r="N855" i="1" s="1"/>
  <c r="O855" i="1" s="1"/>
  <c r="I856" i="1" l="1"/>
  <c r="J856" i="1" l="1"/>
  <c r="K856" i="1" s="1"/>
  <c r="L856" i="1" l="1"/>
  <c r="M856" i="1" s="1"/>
  <c r="N856" i="1" s="1"/>
  <c r="O856" i="1" s="1"/>
  <c r="I857" i="1" l="1"/>
  <c r="J857" i="1"/>
  <c r="K857" i="1" s="1"/>
  <c r="L857" i="1" l="1"/>
  <c r="M857" i="1" s="1"/>
  <c r="N857" i="1" s="1"/>
  <c r="O857" i="1" s="1"/>
  <c r="I858" i="1" l="1"/>
  <c r="J858" i="1"/>
  <c r="K858" i="1" s="1"/>
  <c r="L858" i="1" l="1"/>
  <c r="M858" i="1" s="1"/>
  <c r="N858" i="1" s="1"/>
  <c r="O858" i="1" s="1"/>
  <c r="I859" i="1" l="1"/>
  <c r="J859" i="1"/>
  <c r="K859" i="1" s="1"/>
  <c r="L859" i="1" l="1"/>
  <c r="M859" i="1" s="1"/>
  <c r="N859" i="1" s="1"/>
  <c r="O859" i="1" s="1"/>
  <c r="I860" i="1"/>
  <c r="J860" i="1" l="1"/>
  <c r="K860" i="1" s="1"/>
  <c r="L860" i="1" l="1"/>
  <c r="M860" i="1" s="1"/>
  <c r="N860" i="1" s="1"/>
  <c r="O860" i="1" s="1"/>
  <c r="I861" i="1"/>
  <c r="J861" i="1" l="1"/>
  <c r="K861" i="1" s="1"/>
  <c r="L861" i="1" l="1"/>
  <c r="M861" i="1" s="1"/>
  <c r="N861" i="1" s="1"/>
  <c r="O861" i="1" s="1"/>
  <c r="I862" i="1"/>
  <c r="J862" i="1" l="1"/>
  <c r="K862" i="1" s="1"/>
  <c r="L862" i="1" l="1"/>
  <c r="M862" i="1" s="1"/>
  <c r="N862" i="1" s="1"/>
  <c r="O862" i="1" s="1"/>
  <c r="I863" i="1" l="1"/>
  <c r="J863" i="1"/>
  <c r="K863" i="1" s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/>
  <c r="J865" i="1" l="1"/>
  <c r="K865" i="1" s="1"/>
  <c r="L865" i="1" l="1"/>
  <c r="M865" i="1" s="1"/>
  <c r="N865" i="1" s="1"/>
  <c r="O865" i="1" s="1"/>
  <c r="I866" i="1"/>
  <c r="J866" i="1" l="1"/>
  <c r="K866" i="1" s="1"/>
  <c r="L866" i="1" l="1"/>
  <c r="M866" i="1" s="1"/>
  <c r="N866" i="1" s="1"/>
  <c r="O866" i="1" s="1"/>
  <c r="I867" i="1"/>
  <c r="J867" i="1" l="1"/>
  <c r="K867" i="1" s="1"/>
  <c r="L867" i="1" l="1"/>
  <c r="M867" i="1" s="1"/>
  <c r="N867" i="1" s="1"/>
  <c r="O867" i="1" s="1"/>
  <c r="I868" i="1" l="1"/>
  <c r="J868" i="1"/>
  <c r="K868" i="1" s="1"/>
  <c r="L868" i="1" l="1"/>
  <c r="M868" i="1" s="1"/>
  <c r="N868" i="1" s="1"/>
  <c r="O868" i="1" s="1"/>
  <c r="I869" i="1"/>
  <c r="J869" i="1" l="1"/>
  <c r="K869" i="1" s="1"/>
  <c r="L869" i="1" l="1"/>
  <c r="M869" i="1" s="1"/>
  <c r="N869" i="1" s="1"/>
  <c r="O869" i="1" s="1"/>
  <c r="I870" i="1"/>
  <c r="J870" i="1" l="1"/>
  <c r="K870" i="1" s="1"/>
  <c r="L870" i="1" l="1"/>
  <c r="M870" i="1" s="1"/>
  <c r="N870" i="1" s="1"/>
  <c r="O870" i="1" s="1"/>
  <c r="I871" i="1"/>
  <c r="J871" i="1" l="1"/>
  <c r="K871" i="1" s="1"/>
  <c r="L871" i="1" l="1"/>
  <c r="M871" i="1" s="1"/>
  <c r="N871" i="1" s="1"/>
  <c r="O871" i="1" s="1"/>
  <c r="I872" i="1" l="1"/>
  <c r="J872" i="1" s="1"/>
  <c r="K872" i="1" l="1"/>
  <c r="L872" i="1"/>
  <c r="M872" i="1" s="1"/>
  <c r="N872" i="1" s="1"/>
  <c r="O872" i="1" s="1"/>
  <c r="I873" i="1"/>
  <c r="J873" i="1" l="1"/>
  <c r="K873" i="1" s="1"/>
  <c r="L873" i="1" l="1"/>
  <c r="M873" i="1" s="1"/>
  <c r="N873" i="1" s="1"/>
  <c r="O873" i="1" s="1"/>
  <c r="I874" i="1"/>
  <c r="J874" i="1" l="1"/>
  <c r="K874" i="1" s="1"/>
  <c r="L874" i="1" l="1"/>
  <c r="M874" i="1" s="1"/>
  <c r="N874" i="1" s="1"/>
  <c r="O874" i="1" s="1"/>
  <c r="I875" i="1"/>
  <c r="J875" i="1" l="1"/>
  <c r="K875" i="1" s="1"/>
  <c r="L875" i="1" l="1"/>
  <c r="M875" i="1" s="1"/>
  <c r="N875" i="1" s="1"/>
  <c r="O875" i="1" s="1"/>
  <c r="I876" i="1"/>
  <c r="J876" i="1" l="1"/>
  <c r="K876" i="1" s="1"/>
  <c r="L876" i="1" l="1"/>
  <c r="M876" i="1" s="1"/>
  <c r="N876" i="1" s="1"/>
  <c r="O876" i="1" s="1"/>
  <c r="I877" i="1"/>
  <c r="J877" i="1" l="1"/>
  <c r="K877" i="1" s="1"/>
  <c r="L877" i="1" l="1"/>
  <c r="M877" i="1" s="1"/>
  <c r="N877" i="1" s="1"/>
  <c r="O877" i="1" s="1"/>
  <c r="I878" i="1"/>
  <c r="J878" i="1" l="1"/>
  <c r="K878" i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/>
  <c r="J880" i="1" l="1"/>
  <c r="K880" i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/>
  <c r="J882" i="1" l="1"/>
  <c r="K882" i="1"/>
  <c r="L882" i="1" l="1"/>
  <c r="M882" i="1" s="1"/>
  <c r="N882" i="1" s="1"/>
  <c r="O882" i="1" s="1"/>
  <c r="I883" i="1" l="1"/>
  <c r="J883" i="1"/>
  <c r="K883" i="1" s="1"/>
  <c r="L883" i="1" l="1"/>
  <c r="M883" i="1" s="1"/>
  <c r="N883" i="1" s="1"/>
  <c r="O883" i="1" s="1"/>
  <c r="I884" i="1" l="1"/>
  <c r="J884" i="1" l="1"/>
  <c r="K884" i="1" s="1"/>
  <c r="L884" i="1" l="1"/>
  <c r="M884" i="1" s="1"/>
  <c r="N884" i="1" s="1"/>
  <c r="O884" i="1" s="1"/>
  <c r="I885" i="1" l="1"/>
  <c r="J885" i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/>
  <c r="J887" i="1" l="1"/>
  <c r="K887" i="1" s="1"/>
  <c r="L887" i="1" l="1"/>
  <c r="M887" i="1" s="1"/>
  <c r="N887" i="1" s="1"/>
  <c r="O887" i="1" s="1"/>
  <c r="I888" i="1"/>
  <c r="J888" i="1" l="1"/>
  <c r="K888" i="1"/>
  <c r="L888" i="1" l="1"/>
  <c r="M888" i="1" s="1"/>
  <c r="N888" i="1" s="1"/>
  <c r="O888" i="1" s="1"/>
  <c r="I889" i="1"/>
  <c r="J889" i="1" l="1"/>
  <c r="K889" i="1" s="1"/>
  <c r="L889" i="1" l="1"/>
  <c r="M889" i="1" s="1"/>
  <c r="N889" i="1" s="1"/>
  <c r="O889" i="1" s="1"/>
  <c r="I890" i="1"/>
  <c r="J890" i="1" l="1"/>
  <c r="K890" i="1" s="1"/>
  <c r="L890" i="1" l="1"/>
  <c r="M890" i="1" s="1"/>
  <c r="N890" i="1" s="1"/>
  <c r="O890" i="1" s="1"/>
  <c r="I891" i="1"/>
  <c r="J891" i="1" l="1"/>
  <c r="K891" i="1" s="1"/>
  <c r="L891" i="1" l="1"/>
  <c r="M891" i="1" s="1"/>
  <c r="N891" i="1" s="1"/>
  <c r="O891" i="1" s="1"/>
  <c r="I892" i="1" l="1"/>
  <c r="J892" i="1"/>
  <c r="K892" i="1"/>
  <c r="L892" i="1" l="1"/>
  <c r="M892" i="1" s="1"/>
  <c r="N892" i="1" s="1"/>
  <c r="O892" i="1" s="1"/>
  <c r="I893" i="1" l="1"/>
  <c r="J893" i="1" s="1"/>
  <c r="K893" i="1" s="1"/>
  <c r="L893" i="1" l="1"/>
  <c r="M893" i="1" s="1"/>
  <c r="N893" i="1" s="1"/>
  <c r="O893" i="1" s="1"/>
  <c r="I894" i="1"/>
  <c r="J894" i="1" l="1"/>
  <c r="K894" i="1" s="1"/>
  <c r="L894" i="1" l="1"/>
  <c r="M894" i="1" s="1"/>
  <c r="N894" i="1" s="1"/>
  <c r="O894" i="1" s="1"/>
  <c r="I895" i="1" l="1"/>
  <c r="J895" i="1" s="1"/>
  <c r="K895" i="1" l="1"/>
  <c r="L895" i="1"/>
  <c r="M895" i="1" s="1"/>
  <c r="N895" i="1" s="1"/>
  <c r="O895" i="1" s="1"/>
  <c r="I896" i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/>
  <c r="J898" i="1" l="1"/>
  <c r="K898" i="1" s="1"/>
  <c r="L898" i="1" l="1"/>
  <c r="M898" i="1" s="1"/>
  <c r="N898" i="1" s="1"/>
  <c r="O898" i="1" s="1"/>
  <c r="I899" i="1"/>
  <c r="J899" i="1" l="1"/>
  <c r="K899" i="1" s="1"/>
  <c r="L899" i="1" l="1"/>
  <c r="M899" i="1" s="1"/>
  <c r="N899" i="1" s="1"/>
  <c r="O899" i="1" s="1"/>
  <c r="I900" i="1" l="1"/>
  <c r="J900" i="1" l="1"/>
  <c r="K900" i="1" s="1"/>
  <c r="L900" i="1" l="1"/>
  <c r="M900" i="1" s="1"/>
  <c r="N900" i="1" s="1"/>
  <c r="O900" i="1" s="1"/>
  <c r="I901" i="1"/>
  <c r="J901" i="1" l="1"/>
  <c r="K901" i="1"/>
  <c r="L901" i="1" l="1"/>
  <c r="M901" i="1" s="1"/>
  <c r="N901" i="1" s="1"/>
  <c r="O901" i="1" s="1"/>
  <c r="I902" i="1"/>
  <c r="J902" i="1" l="1"/>
  <c r="K902" i="1"/>
  <c r="L902" i="1" l="1"/>
  <c r="M902" i="1" s="1"/>
  <c r="N902" i="1" s="1"/>
  <c r="O902" i="1" s="1"/>
  <c r="I903" i="1"/>
  <c r="J903" i="1" l="1"/>
  <c r="K903" i="1" s="1"/>
  <c r="L903" i="1" l="1"/>
  <c r="M903" i="1" s="1"/>
  <c r="N903" i="1" s="1"/>
  <c r="O903" i="1" s="1"/>
  <c r="I904" i="1"/>
  <c r="J904" i="1" l="1"/>
  <c r="K904" i="1" s="1"/>
  <c r="L904" i="1" l="1"/>
  <c r="M904" i="1" s="1"/>
  <c r="N904" i="1" s="1"/>
  <c r="O904" i="1" s="1"/>
  <c r="I905" i="1"/>
  <c r="J905" i="1" l="1"/>
  <c r="K905" i="1" s="1"/>
  <c r="L905" i="1" l="1"/>
  <c r="M905" i="1" s="1"/>
  <c r="N905" i="1" s="1"/>
  <c r="O905" i="1" s="1"/>
  <c r="I906" i="1"/>
  <c r="J906" i="1" l="1"/>
  <c r="K906" i="1" s="1"/>
  <c r="L906" i="1" l="1"/>
  <c r="M906" i="1" s="1"/>
  <c r="N906" i="1" s="1"/>
  <c r="O906" i="1" s="1"/>
  <c r="I907" i="1"/>
  <c r="J907" i="1" l="1"/>
  <c r="K907" i="1" s="1"/>
  <c r="L907" i="1" l="1"/>
  <c r="M907" i="1" s="1"/>
  <c r="N907" i="1" s="1"/>
  <c r="O907" i="1" s="1"/>
  <c r="I908" i="1" l="1"/>
  <c r="J908" i="1"/>
  <c r="K908" i="1" s="1"/>
  <c r="L908" i="1" l="1"/>
  <c r="M908" i="1" s="1"/>
  <c r="N908" i="1" s="1"/>
  <c r="O908" i="1" s="1"/>
  <c r="I909" i="1"/>
  <c r="J909" i="1" l="1"/>
  <c r="K909" i="1" s="1"/>
  <c r="L909" i="1" l="1"/>
  <c r="M909" i="1" s="1"/>
  <c r="N909" i="1" s="1"/>
  <c r="O909" i="1" s="1"/>
  <c r="I910" i="1"/>
  <c r="J910" i="1" l="1"/>
  <c r="K910" i="1" s="1"/>
  <c r="L910" i="1" l="1"/>
  <c r="M910" i="1" s="1"/>
  <c r="N910" i="1" s="1"/>
  <c r="O910" i="1" s="1"/>
  <c r="I911" i="1" l="1"/>
  <c r="J911" i="1"/>
  <c r="K911" i="1" s="1"/>
  <c r="L911" i="1" l="1"/>
  <c r="M911" i="1" s="1"/>
  <c r="N911" i="1" s="1"/>
  <c r="O911" i="1" s="1"/>
  <c r="I912" i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 l="1"/>
  <c r="J914" i="1" l="1"/>
  <c r="K914" i="1" s="1"/>
  <c r="L914" i="1" l="1"/>
  <c r="M914" i="1" s="1"/>
  <c r="N914" i="1" s="1"/>
  <c r="O914" i="1" s="1"/>
  <c r="I915" i="1" l="1"/>
  <c r="J915" i="1"/>
  <c r="K915" i="1" s="1"/>
  <c r="L915" i="1" l="1"/>
  <c r="M915" i="1" s="1"/>
  <c r="N915" i="1" s="1"/>
  <c r="O915" i="1" s="1"/>
  <c r="I916" i="1" l="1"/>
  <c r="J916" i="1"/>
  <c r="K916" i="1"/>
  <c r="L916" i="1" l="1"/>
  <c r="M916" i="1" s="1"/>
  <c r="N916" i="1" s="1"/>
  <c r="O916" i="1" s="1"/>
  <c r="I917" i="1" l="1"/>
  <c r="J917" i="1" l="1"/>
  <c r="K917" i="1" s="1"/>
  <c r="L917" i="1" l="1"/>
  <c r="M917" i="1" s="1"/>
  <c r="N917" i="1" s="1"/>
  <c r="O917" i="1" s="1"/>
  <c r="I918" i="1"/>
  <c r="J918" i="1" l="1"/>
  <c r="K918" i="1" s="1"/>
  <c r="L918" i="1" l="1"/>
  <c r="M918" i="1" s="1"/>
  <c r="N918" i="1" s="1"/>
  <c r="O918" i="1" s="1"/>
  <c r="I919" i="1"/>
  <c r="J919" i="1" l="1"/>
  <c r="K919" i="1"/>
  <c r="L919" i="1" l="1"/>
  <c r="M919" i="1" s="1"/>
  <c r="N919" i="1" s="1"/>
  <c r="O919" i="1" s="1"/>
  <c r="I920" i="1" l="1"/>
  <c r="J920" i="1" l="1"/>
  <c r="K920" i="1" s="1"/>
  <c r="L920" i="1" l="1"/>
  <c r="M920" i="1" s="1"/>
  <c r="N920" i="1" s="1"/>
  <c r="O920" i="1" s="1"/>
  <c r="I921" i="1"/>
  <c r="J921" i="1" l="1"/>
  <c r="K921" i="1" s="1"/>
  <c r="L921" i="1" l="1"/>
  <c r="M921" i="1" s="1"/>
  <c r="N921" i="1" s="1"/>
  <c r="O921" i="1" s="1"/>
  <c r="I922" i="1" l="1"/>
  <c r="J922" i="1" l="1"/>
  <c r="K922" i="1" s="1"/>
  <c r="L922" i="1" l="1"/>
  <c r="M922" i="1" s="1"/>
  <c r="N922" i="1" s="1"/>
  <c r="O922" i="1" s="1"/>
  <c r="I923" i="1"/>
  <c r="J923" i="1" l="1"/>
  <c r="K923" i="1" s="1"/>
  <c r="L923" i="1" l="1"/>
  <c r="M923" i="1" s="1"/>
  <c r="N923" i="1" s="1"/>
  <c r="O923" i="1" s="1"/>
  <c r="I924" i="1" l="1"/>
  <c r="J924" i="1" l="1"/>
  <c r="K924" i="1" s="1"/>
  <c r="L924" i="1" l="1"/>
  <c r="M924" i="1" s="1"/>
  <c r="N924" i="1" s="1"/>
  <c r="O924" i="1" s="1"/>
  <c r="I925" i="1" l="1"/>
  <c r="J925" i="1" l="1"/>
  <c r="K925" i="1" s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/>
  <c r="L927" i="1" l="1"/>
  <c r="M927" i="1" s="1"/>
  <c r="N927" i="1" s="1"/>
  <c r="O927" i="1" s="1"/>
  <c r="I928" i="1"/>
  <c r="J928" i="1" l="1"/>
  <c r="K928" i="1" s="1"/>
  <c r="L928" i="1" l="1"/>
  <c r="M928" i="1" s="1"/>
  <c r="N928" i="1" s="1"/>
  <c r="O928" i="1" s="1"/>
  <c r="I929" i="1"/>
  <c r="J929" i="1" l="1"/>
  <c r="K929" i="1" s="1"/>
  <c r="L929" i="1" l="1"/>
  <c r="M929" i="1" s="1"/>
  <c r="N929" i="1" s="1"/>
  <c r="O929" i="1" s="1"/>
  <c r="I930" i="1" l="1"/>
  <c r="J930" i="1" l="1"/>
  <c r="K930" i="1" s="1"/>
  <c r="L930" i="1" l="1"/>
  <c r="M930" i="1" s="1"/>
  <c r="N930" i="1" s="1"/>
  <c r="O930" i="1" s="1"/>
  <c r="I931" i="1"/>
  <c r="J931" i="1" l="1"/>
  <c r="K931" i="1" s="1"/>
  <c r="L931" i="1" l="1"/>
  <c r="M931" i="1" s="1"/>
  <c r="N931" i="1" s="1"/>
  <c r="O931" i="1" s="1"/>
  <c r="I932" i="1"/>
  <c r="J932" i="1" l="1"/>
  <c r="K932" i="1" s="1"/>
  <c r="L932" i="1" l="1"/>
  <c r="M932" i="1" s="1"/>
  <c r="N932" i="1" s="1"/>
  <c r="O932" i="1" s="1"/>
  <c r="I933" i="1" l="1"/>
  <c r="J933" i="1" l="1"/>
  <c r="K933" i="1" s="1"/>
  <c r="L933" i="1" l="1"/>
  <c r="M933" i="1" s="1"/>
  <c r="N933" i="1" s="1"/>
  <c r="O933" i="1" s="1"/>
  <c r="I934" i="1"/>
  <c r="J934" i="1" l="1"/>
  <c r="K934" i="1" s="1"/>
  <c r="L934" i="1" l="1"/>
  <c r="M934" i="1" s="1"/>
  <c r="N934" i="1" s="1"/>
  <c r="O934" i="1" s="1"/>
  <c r="I935" i="1"/>
  <c r="J935" i="1" l="1"/>
  <c r="K935" i="1"/>
  <c r="L935" i="1" l="1"/>
  <c r="M935" i="1" s="1"/>
  <c r="N935" i="1" s="1"/>
  <c r="O935" i="1" s="1"/>
  <c r="I936" i="1"/>
  <c r="J936" i="1" l="1"/>
  <c r="K936" i="1" s="1"/>
  <c r="L936" i="1" l="1"/>
  <c r="M936" i="1" s="1"/>
  <c r="N936" i="1" s="1"/>
  <c r="O936" i="1" s="1"/>
  <c r="I937" i="1" l="1"/>
  <c r="J937" i="1"/>
  <c r="K937" i="1" s="1"/>
  <c r="L937" i="1" l="1"/>
  <c r="M937" i="1" s="1"/>
  <c r="N937" i="1" s="1"/>
  <c r="O937" i="1" s="1"/>
  <c r="I938" i="1"/>
  <c r="J938" i="1" l="1"/>
  <c r="K938" i="1" s="1"/>
  <c r="L938" i="1" l="1"/>
  <c r="M938" i="1" s="1"/>
  <c r="N938" i="1" s="1"/>
  <c r="O938" i="1" s="1"/>
  <c r="I939" i="1" l="1"/>
  <c r="J939" i="1" l="1"/>
  <c r="K939" i="1" s="1"/>
  <c r="L939" i="1" l="1"/>
  <c r="M939" i="1" s="1"/>
  <c r="N939" i="1" s="1"/>
  <c r="O939" i="1" s="1"/>
  <c r="I940" i="1" l="1"/>
  <c r="J940" i="1" l="1"/>
  <c r="K940" i="1" s="1"/>
  <c r="L940" i="1" l="1"/>
  <c r="M940" i="1" s="1"/>
  <c r="N940" i="1" s="1"/>
  <c r="O940" i="1" s="1"/>
  <c r="I941" i="1"/>
  <c r="J941" i="1" l="1"/>
  <c r="K941" i="1" s="1"/>
  <c r="L941" i="1" l="1"/>
  <c r="M941" i="1" s="1"/>
  <c r="N941" i="1" s="1"/>
  <c r="O941" i="1" s="1"/>
  <c r="I942" i="1" l="1"/>
  <c r="J942" i="1" l="1"/>
  <c r="K942" i="1" s="1"/>
  <c r="L942" i="1" l="1"/>
  <c r="M942" i="1" s="1"/>
  <c r="N942" i="1" s="1"/>
  <c r="O942" i="1" s="1"/>
  <c r="I943" i="1" l="1"/>
  <c r="J943" i="1" l="1"/>
  <c r="K943" i="1" s="1"/>
  <c r="L943" i="1" l="1"/>
  <c r="M943" i="1" s="1"/>
  <c r="N943" i="1" s="1"/>
  <c r="O943" i="1" s="1"/>
  <c r="I944" i="1" l="1"/>
  <c r="J944" i="1" l="1"/>
  <c r="K944" i="1" s="1"/>
  <c r="L944" i="1" l="1"/>
  <c r="M944" i="1" s="1"/>
  <c r="N944" i="1" s="1"/>
  <c r="O944" i="1" s="1"/>
  <c r="I945" i="1"/>
  <c r="J945" i="1" l="1"/>
  <c r="K945" i="1" s="1"/>
  <c r="L945" i="1" l="1"/>
  <c r="M945" i="1" s="1"/>
  <c r="N945" i="1" s="1"/>
  <c r="O945" i="1" s="1"/>
  <c r="I946" i="1" l="1"/>
  <c r="J946" i="1" l="1"/>
  <c r="K946" i="1" s="1"/>
  <c r="L946" i="1" l="1"/>
  <c r="M946" i="1" s="1"/>
  <c r="N946" i="1" s="1"/>
  <c r="O946" i="1" s="1"/>
  <c r="I947" i="1" l="1"/>
  <c r="J947" i="1" s="1"/>
  <c r="K947" i="1" l="1"/>
  <c r="L947" i="1"/>
  <c r="M947" i="1" s="1"/>
  <c r="N947" i="1" s="1"/>
  <c r="O947" i="1" s="1"/>
  <c r="I948" i="1"/>
  <c r="J948" i="1" l="1"/>
  <c r="K948" i="1" s="1"/>
  <c r="L948" i="1" l="1"/>
  <c r="M948" i="1" s="1"/>
  <c r="N948" i="1" s="1"/>
  <c r="O948" i="1" s="1"/>
  <c r="I949" i="1"/>
  <c r="J949" i="1" l="1"/>
  <c r="K949" i="1" s="1"/>
  <c r="L949" i="1" l="1"/>
  <c r="M949" i="1" s="1"/>
  <c r="N949" i="1" s="1"/>
  <c r="O949" i="1" s="1"/>
  <c r="I950" i="1"/>
  <c r="J950" i="1" l="1"/>
  <c r="K950" i="1" s="1"/>
  <c r="L950" i="1" l="1"/>
  <c r="M950" i="1" s="1"/>
  <c r="N950" i="1" s="1"/>
  <c r="O950" i="1" s="1"/>
  <c r="I951" i="1"/>
  <c r="J951" i="1" l="1"/>
  <c r="K951" i="1"/>
  <c r="L951" i="1" l="1"/>
  <c r="M951" i="1" s="1"/>
  <c r="N951" i="1" s="1"/>
  <c r="O951" i="1" s="1"/>
  <c r="I952" i="1"/>
  <c r="J952" i="1" l="1"/>
  <c r="K952" i="1"/>
  <c r="L952" i="1" l="1"/>
  <c r="M952" i="1" s="1"/>
  <c r="N952" i="1" s="1"/>
  <c r="O952" i="1" s="1"/>
  <c r="I953" i="1"/>
  <c r="J953" i="1" l="1"/>
  <c r="K953" i="1" s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/>
  <c r="J955" i="1" l="1"/>
  <c r="K955" i="1" s="1"/>
  <c r="L955" i="1" l="1"/>
  <c r="M955" i="1" s="1"/>
  <c r="N955" i="1" s="1"/>
  <c r="O955" i="1" s="1"/>
  <c r="I956" i="1"/>
  <c r="J956" i="1" l="1"/>
  <c r="K956" i="1" s="1"/>
  <c r="L956" i="1" l="1"/>
  <c r="M956" i="1" s="1"/>
  <c r="N956" i="1" s="1"/>
  <c r="O956" i="1" s="1"/>
  <c r="I957" i="1" l="1"/>
  <c r="J957" i="1"/>
  <c r="K957" i="1" s="1"/>
  <c r="L957" i="1" l="1"/>
  <c r="M957" i="1" s="1"/>
  <c r="N957" i="1" s="1"/>
  <c r="O957" i="1" s="1"/>
  <c r="I958" i="1"/>
  <c r="J958" i="1" l="1"/>
  <c r="K958" i="1" s="1"/>
  <c r="L958" i="1" l="1"/>
  <c r="M958" i="1" s="1"/>
  <c r="N958" i="1" s="1"/>
  <c r="O958" i="1" s="1"/>
  <c r="I959" i="1" l="1"/>
  <c r="J959" i="1" l="1"/>
  <c r="K959" i="1" s="1"/>
  <c r="L959" i="1" l="1"/>
  <c r="M959" i="1" s="1"/>
  <c r="N959" i="1" s="1"/>
  <c r="O959" i="1" s="1"/>
  <c r="I960" i="1"/>
  <c r="J960" i="1" l="1"/>
  <c r="K960" i="1" s="1"/>
  <c r="L960" i="1" l="1"/>
  <c r="M960" i="1" s="1"/>
  <c r="N960" i="1" s="1"/>
  <c r="O960" i="1" s="1"/>
  <c r="I961" i="1"/>
  <c r="J961" i="1" l="1"/>
  <c r="K961" i="1" s="1"/>
  <c r="L961" i="1" l="1"/>
  <c r="M961" i="1" s="1"/>
  <c r="N961" i="1" s="1"/>
  <c r="O961" i="1" s="1"/>
  <c r="I962" i="1"/>
  <c r="J962" i="1" l="1"/>
  <c r="K962" i="1" s="1"/>
  <c r="L962" i="1" l="1"/>
  <c r="M962" i="1" s="1"/>
  <c r="N962" i="1" s="1"/>
  <c r="O962" i="1" s="1"/>
  <c r="I963" i="1"/>
  <c r="J963" i="1" l="1"/>
  <c r="K963" i="1" s="1"/>
  <c r="L963" i="1" l="1"/>
  <c r="M963" i="1" s="1"/>
  <c r="N963" i="1" s="1"/>
  <c r="O963" i="1" s="1"/>
  <c r="I964" i="1"/>
  <c r="J964" i="1" l="1"/>
  <c r="K964" i="1" s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/>
  <c r="J966" i="1" l="1"/>
  <c r="K966" i="1" s="1"/>
  <c r="L966" i="1" l="1"/>
  <c r="M966" i="1" s="1"/>
  <c r="N966" i="1" s="1"/>
  <c r="O966" i="1" s="1"/>
  <c r="I967" i="1"/>
  <c r="J967" i="1" l="1"/>
  <c r="K967" i="1" s="1"/>
  <c r="L967" i="1" l="1"/>
  <c r="M967" i="1" s="1"/>
  <c r="N967" i="1" s="1"/>
  <c r="O967" i="1" s="1"/>
  <c r="I968" i="1"/>
  <c r="J968" i="1" l="1"/>
  <c r="K968" i="1" s="1"/>
  <c r="L968" i="1" l="1"/>
  <c r="M968" i="1" s="1"/>
  <c r="N968" i="1" s="1"/>
  <c r="O968" i="1" s="1"/>
  <c r="I969" i="1" l="1"/>
  <c r="J969" i="1" l="1"/>
  <c r="K969" i="1" s="1"/>
  <c r="L969" i="1" l="1"/>
  <c r="M969" i="1" s="1"/>
  <c r="N969" i="1" s="1"/>
  <c r="O969" i="1" s="1"/>
  <c r="I970" i="1" l="1"/>
  <c r="J970" i="1" l="1"/>
  <c r="K970" i="1" s="1"/>
  <c r="L970" i="1" l="1"/>
  <c r="M970" i="1" s="1"/>
  <c r="N970" i="1" s="1"/>
  <c r="O970" i="1" s="1"/>
  <c r="I971" i="1"/>
  <c r="J971" i="1" l="1"/>
  <c r="K971" i="1" s="1"/>
  <c r="L971" i="1" l="1"/>
  <c r="M971" i="1" s="1"/>
  <c r="N971" i="1" s="1"/>
  <c r="O971" i="1" s="1"/>
  <c r="I972" i="1"/>
  <c r="J972" i="1" l="1"/>
  <c r="K972" i="1" s="1"/>
  <c r="L972" i="1" l="1"/>
  <c r="M972" i="1" s="1"/>
  <c r="N972" i="1" s="1"/>
  <c r="O972" i="1" s="1"/>
  <c r="I973" i="1"/>
  <c r="J973" i="1" l="1"/>
  <c r="K973" i="1" s="1"/>
  <c r="L973" i="1" l="1"/>
  <c r="M973" i="1" s="1"/>
  <c r="N973" i="1" s="1"/>
  <c r="O973" i="1" s="1"/>
  <c r="I974" i="1"/>
  <c r="J974" i="1" l="1"/>
  <c r="K974" i="1" s="1"/>
  <c r="L974" i="1" l="1"/>
  <c r="M974" i="1" s="1"/>
  <c r="N974" i="1" s="1"/>
  <c r="O974" i="1" s="1"/>
  <c r="I975" i="1"/>
  <c r="J975" i="1" l="1"/>
  <c r="K975" i="1" s="1"/>
  <c r="L975" i="1" l="1"/>
  <c r="M975" i="1" s="1"/>
  <c r="N975" i="1" s="1"/>
  <c r="O975" i="1" s="1"/>
  <c r="I976" i="1"/>
  <c r="J976" i="1" l="1"/>
  <c r="K976" i="1" s="1"/>
  <c r="L976" i="1" l="1"/>
  <c r="M976" i="1" s="1"/>
  <c r="N976" i="1" s="1"/>
  <c r="O976" i="1" s="1"/>
  <c r="I977" i="1"/>
  <c r="J977" i="1" l="1"/>
  <c r="K977" i="1" s="1"/>
  <c r="L977" i="1" l="1"/>
  <c r="M977" i="1" s="1"/>
  <c r="N977" i="1" s="1"/>
  <c r="O977" i="1" s="1"/>
  <c r="I978" i="1"/>
  <c r="J978" i="1" l="1"/>
  <c r="K978" i="1" s="1"/>
  <c r="L978" i="1" l="1"/>
  <c r="M978" i="1" s="1"/>
  <c r="N978" i="1" s="1"/>
  <c r="O978" i="1" s="1"/>
  <c r="I979" i="1" l="1"/>
  <c r="J979" i="1" l="1"/>
  <c r="K979" i="1" s="1"/>
  <c r="L979" i="1" l="1"/>
  <c r="M979" i="1" s="1"/>
  <c r="N979" i="1" s="1"/>
  <c r="O979" i="1" s="1"/>
  <c r="I980" i="1" l="1"/>
  <c r="J980" i="1"/>
  <c r="K980" i="1" s="1"/>
  <c r="L980" i="1" l="1"/>
  <c r="M980" i="1" s="1"/>
  <c r="N980" i="1" s="1"/>
  <c r="O980" i="1" s="1"/>
  <c r="I981" i="1"/>
  <c r="J981" i="1" l="1"/>
  <c r="K981" i="1" s="1"/>
  <c r="L981" i="1" l="1"/>
  <c r="M981" i="1" s="1"/>
  <c r="N981" i="1" s="1"/>
  <c r="O981" i="1" s="1"/>
  <c r="I982" i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/>
  <c r="J984" i="1" l="1"/>
  <c r="K984" i="1" s="1"/>
  <c r="L984" i="1" l="1"/>
  <c r="M984" i="1" s="1"/>
  <c r="N984" i="1" s="1"/>
  <c r="O984" i="1" s="1"/>
  <c r="I985" i="1" l="1"/>
  <c r="J985" i="1" l="1"/>
  <c r="K985" i="1" s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 l="1"/>
  <c r="J987" i="1" l="1"/>
  <c r="K987" i="1" s="1"/>
  <c r="L987" i="1" l="1"/>
  <c r="M987" i="1" s="1"/>
  <c r="N987" i="1" s="1"/>
  <c r="O987" i="1" s="1"/>
  <c r="I988" i="1" l="1"/>
  <c r="J988" i="1" s="1"/>
  <c r="K988" i="1" s="1"/>
  <c r="L988" i="1" l="1"/>
  <c r="M988" i="1" s="1"/>
  <c r="N988" i="1" s="1"/>
  <c r="O988" i="1" s="1"/>
  <c r="I989" i="1" l="1"/>
  <c r="J989" i="1" s="1"/>
  <c r="K989" i="1" s="1"/>
  <c r="L989" i="1" l="1"/>
  <c r="M989" i="1" s="1"/>
  <c r="N989" i="1" s="1"/>
  <c r="O989" i="1" s="1"/>
  <c r="I990" i="1" l="1"/>
  <c r="J990" i="1" s="1"/>
  <c r="K990" i="1" l="1"/>
  <c r="L990" i="1"/>
  <c r="M990" i="1" s="1"/>
  <c r="N990" i="1" s="1"/>
  <c r="O990" i="1" s="1"/>
  <c r="I991" i="1"/>
  <c r="J991" i="1" l="1"/>
  <c r="K991" i="1" s="1"/>
  <c r="L991" i="1" l="1"/>
  <c r="M991" i="1" s="1"/>
  <c r="N991" i="1" s="1"/>
  <c r="O991" i="1" s="1"/>
  <c r="I992" i="1"/>
  <c r="J992" i="1" l="1"/>
  <c r="K992" i="1" s="1"/>
  <c r="L992" i="1" l="1"/>
  <c r="M992" i="1" s="1"/>
  <c r="N992" i="1" s="1"/>
  <c r="O992" i="1" s="1"/>
  <c r="I993" i="1"/>
  <c r="J993" i="1" l="1"/>
  <c r="K993" i="1" s="1"/>
  <c r="L993" i="1" l="1"/>
  <c r="M993" i="1" s="1"/>
  <c r="N993" i="1" s="1"/>
  <c r="O993" i="1" s="1"/>
  <c r="I994" i="1" l="1"/>
  <c r="J994" i="1"/>
  <c r="K994" i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 l="1"/>
  <c r="J996" i="1" s="1"/>
  <c r="K996" i="1" s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/>
  <c r="J998" i="1" l="1"/>
  <c r="K998" i="1" s="1"/>
  <c r="L998" i="1" l="1"/>
  <c r="M998" i="1" s="1"/>
  <c r="N998" i="1" s="1"/>
  <c r="O998" i="1" s="1"/>
  <c r="I999" i="1"/>
  <c r="J999" i="1" l="1"/>
  <c r="K999" i="1" s="1"/>
  <c r="L999" i="1" l="1"/>
  <c r="M999" i="1" s="1"/>
  <c r="N999" i="1" s="1"/>
  <c r="O999" i="1" s="1"/>
  <c r="I1000" i="1"/>
  <c r="J1000" i="1" l="1"/>
  <c r="K1000" i="1" s="1"/>
  <c r="L1000" i="1" l="1"/>
  <c r="M1000" i="1" s="1"/>
  <c r="N1000" i="1" s="1"/>
  <c r="O1000" i="1" s="1"/>
  <c r="I1001" i="1"/>
  <c r="J1001" i="1" l="1"/>
  <c r="K1001" i="1" s="1"/>
  <c r="L1001" i="1" l="1"/>
  <c r="M1001" i="1" s="1"/>
  <c r="N1001" i="1" s="1"/>
  <c r="O1001" i="1" s="1"/>
  <c r="I1002" i="1" l="1"/>
  <c r="J1002" i="1"/>
  <c r="K1002" i="1" s="1"/>
  <c r="L1002" i="1" l="1"/>
  <c r="M1002" i="1" s="1"/>
  <c r="N1002" i="1" s="1"/>
  <c r="O1002" i="1" s="1"/>
  <c r="I1003" i="1"/>
  <c r="J1003" i="1" l="1"/>
  <c r="K1003" i="1" s="1"/>
  <c r="L1003" i="1" l="1"/>
  <c r="M1003" i="1" s="1"/>
  <c r="N1003" i="1" s="1"/>
  <c r="O1003" i="1" s="1"/>
  <c r="I1004" i="1"/>
  <c r="J1004" i="1" l="1"/>
  <c r="K1004" i="1" s="1"/>
  <c r="L1004" i="1" l="1"/>
  <c r="M1004" i="1" s="1"/>
  <c r="N1004" i="1" s="1"/>
  <c r="O1004" i="1" s="1"/>
  <c r="I1005" i="1"/>
  <c r="J1005" i="1" l="1"/>
  <c r="K1005" i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/>
  <c r="L1007" i="1" l="1"/>
  <c r="M1007" i="1" s="1"/>
  <c r="N1007" i="1" s="1"/>
  <c r="O1007" i="1" s="1"/>
  <c r="I1008" i="1"/>
  <c r="J1008" i="1" l="1"/>
  <c r="K1008" i="1" s="1"/>
  <c r="L1008" i="1" l="1"/>
  <c r="M1008" i="1" s="1"/>
  <c r="N1008" i="1" s="1"/>
  <c r="O1008" i="1" s="1"/>
  <c r="I1009" i="1"/>
  <c r="J1009" i="1" l="1"/>
  <c r="K1009" i="1" s="1"/>
  <c r="L1009" i="1" l="1"/>
  <c r="M1009" i="1" s="1"/>
  <c r="N1009" i="1" s="1"/>
  <c r="O1009" i="1" s="1"/>
  <c r="I1010" i="1"/>
  <c r="J1010" i="1" l="1"/>
  <c r="K1010" i="1" s="1"/>
  <c r="L1010" i="1" l="1"/>
  <c r="M1010" i="1" s="1"/>
  <c r="N1010" i="1" s="1"/>
  <c r="O1010" i="1" s="1"/>
  <c r="I1011" i="1"/>
  <c r="J1011" i="1" l="1"/>
  <c r="K1011" i="1" s="1"/>
  <c r="L1011" i="1" l="1"/>
  <c r="M1011" i="1" s="1"/>
  <c r="N1011" i="1" s="1"/>
  <c r="O1011" i="1" s="1"/>
  <c r="I1012" i="1"/>
  <c r="J1012" i="1" l="1"/>
  <c r="K1012" i="1" s="1"/>
  <c r="L1012" i="1" l="1"/>
  <c r="M1012" i="1" s="1"/>
  <c r="N1012" i="1" s="1"/>
  <c r="O1012" i="1" s="1"/>
  <c r="I1013" i="1"/>
  <c r="J1013" i="1" l="1"/>
  <c r="K1013" i="1" s="1"/>
  <c r="L1013" i="1" l="1"/>
  <c r="M1013" i="1" s="1"/>
  <c r="N1013" i="1" s="1"/>
  <c r="O1013" i="1" s="1"/>
  <c r="I1014" i="1"/>
  <c r="J1014" i="1" l="1"/>
  <c r="K1014" i="1" s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 l="1"/>
  <c r="J1016" i="1" l="1"/>
  <c r="K1016" i="1" s="1"/>
  <c r="L1016" i="1" l="1"/>
  <c r="M1016" i="1" s="1"/>
  <c r="N1016" i="1" s="1"/>
  <c r="O1016" i="1" s="1"/>
  <c r="I1017" i="1" l="1"/>
  <c r="J1017" i="1" l="1"/>
  <c r="K1017" i="1" s="1"/>
  <c r="L1017" i="1" l="1"/>
  <c r="M1017" i="1" s="1"/>
  <c r="N1017" i="1" s="1"/>
  <c r="O1017" i="1" s="1"/>
  <c r="I1018" i="1" l="1"/>
  <c r="J1018" i="1" l="1"/>
  <c r="K1018" i="1" s="1"/>
  <c r="L1018" i="1" l="1"/>
  <c r="M1018" i="1" s="1"/>
  <c r="N1018" i="1" s="1"/>
  <c r="O1018" i="1" s="1"/>
  <c r="I1019" i="1" l="1"/>
  <c r="J1019" i="1" l="1"/>
  <c r="K1019" i="1"/>
  <c r="L1019" i="1" l="1"/>
  <c r="M1019" i="1" s="1"/>
  <c r="N1019" i="1" s="1"/>
  <c r="O1019" i="1" s="1"/>
  <c r="I1020" i="1"/>
  <c r="J1020" i="1" l="1"/>
  <c r="K1020" i="1" s="1"/>
  <c r="L1020" i="1" l="1"/>
  <c r="M1020" i="1" s="1"/>
  <c r="N1020" i="1" s="1"/>
  <c r="O1020" i="1" s="1"/>
  <c r="I1021" i="1"/>
  <c r="J1021" i="1" l="1"/>
  <c r="K1021" i="1" s="1"/>
  <c r="L1021" i="1" l="1"/>
  <c r="M1021" i="1" s="1"/>
  <c r="N1021" i="1" s="1"/>
  <c r="O1021" i="1" s="1"/>
  <c r="I1022" i="1"/>
  <c r="J1022" i="1" l="1"/>
  <c r="K1022" i="1" s="1"/>
  <c r="L1022" i="1" l="1"/>
  <c r="M1022" i="1" s="1"/>
  <c r="N1022" i="1" s="1"/>
  <c r="O1022" i="1" s="1"/>
  <c r="I1023" i="1"/>
  <c r="J1023" i="1" l="1"/>
  <c r="K1023" i="1" s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 l="1"/>
  <c r="J1025" i="1" l="1"/>
  <c r="K1025" i="1" s="1"/>
  <c r="L1025" i="1" l="1"/>
  <c r="M1025" i="1" s="1"/>
  <c r="N1025" i="1" s="1"/>
  <c r="O1025" i="1" s="1"/>
  <c r="I1026" i="1"/>
  <c r="J1026" i="1" l="1"/>
  <c r="K1026" i="1" s="1"/>
  <c r="L1026" i="1" l="1"/>
  <c r="M1026" i="1" s="1"/>
  <c r="N1026" i="1" s="1"/>
  <c r="O1026" i="1" s="1"/>
  <c r="I1027" i="1"/>
  <c r="J1027" i="1" l="1"/>
  <c r="K1027" i="1" s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/>
  <c r="J1029" i="1" l="1"/>
  <c r="K1029" i="1" s="1"/>
  <c r="L1029" i="1" l="1"/>
  <c r="M1029" i="1" s="1"/>
  <c r="N1029" i="1" s="1"/>
  <c r="O1029" i="1" s="1"/>
  <c r="I1030" i="1"/>
  <c r="J1030" i="1" l="1"/>
  <c r="K1030" i="1" s="1"/>
  <c r="L1030" i="1" l="1"/>
  <c r="M1030" i="1" s="1"/>
  <c r="N1030" i="1" s="1"/>
  <c r="O1030" i="1" s="1"/>
  <c r="I1031" i="1"/>
  <c r="J1031" i="1" l="1"/>
  <c r="K1031" i="1" s="1"/>
  <c r="L1031" i="1" l="1"/>
  <c r="M1031" i="1" s="1"/>
  <c r="N1031" i="1" s="1"/>
  <c r="O1031" i="1" s="1"/>
  <c r="I1032" i="1"/>
  <c r="J1032" i="1" l="1"/>
  <c r="K1032" i="1" s="1"/>
  <c r="L1032" i="1" l="1"/>
  <c r="M1032" i="1" s="1"/>
  <c r="N1032" i="1" s="1"/>
  <c r="O1032" i="1" s="1"/>
  <c r="I1033" i="1" l="1"/>
  <c r="J1033" i="1"/>
  <c r="K1033" i="1" s="1"/>
  <c r="L1033" i="1" l="1"/>
  <c r="M1033" i="1" s="1"/>
  <c r="N1033" i="1" s="1"/>
  <c r="O1033" i="1" s="1"/>
  <c r="I1034" i="1" l="1"/>
  <c r="J1034" i="1"/>
  <c r="K1034" i="1" s="1"/>
  <c r="L1034" i="1" l="1"/>
  <c r="M1034" i="1" s="1"/>
  <c r="N1034" i="1" s="1"/>
  <c r="O1034" i="1" s="1"/>
  <c r="I1035" i="1"/>
  <c r="J1035" i="1" l="1"/>
  <c r="K1035" i="1" s="1"/>
  <c r="L1035" i="1" l="1"/>
  <c r="M1035" i="1" s="1"/>
  <c r="N1035" i="1" s="1"/>
  <c r="O1035" i="1" s="1"/>
  <c r="I1036" i="1"/>
  <c r="J1036" i="1" l="1"/>
  <c r="K1036" i="1" s="1"/>
  <c r="L1036" i="1" l="1"/>
  <c r="M1036" i="1" s="1"/>
  <c r="N1036" i="1" s="1"/>
  <c r="O1036" i="1" s="1"/>
  <c r="I1037" i="1"/>
  <c r="J1037" i="1" l="1"/>
  <c r="K1037" i="1" s="1"/>
  <c r="L1037" i="1" l="1"/>
  <c r="M1037" i="1" s="1"/>
  <c r="N1037" i="1" s="1"/>
  <c r="O1037" i="1" s="1"/>
  <c r="I1038" i="1"/>
  <c r="J1038" i="1" l="1"/>
  <c r="K1038" i="1" s="1"/>
  <c r="L1038" i="1" l="1"/>
  <c r="M1038" i="1" s="1"/>
  <c r="N1038" i="1" s="1"/>
  <c r="O1038" i="1" s="1"/>
  <c r="I1039" i="1"/>
  <c r="J1039" i="1" l="1"/>
  <c r="K1039" i="1" s="1"/>
  <c r="L1039" i="1" l="1"/>
  <c r="M1039" i="1" s="1"/>
  <c r="N1039" i="1" s="1"/>
  <c r="O1039" i="1" s="1"/>
  <c r="I1040" i="1"/>
  <c r="J1040" i="1" l="1"/>
  <c r="K1040" i="1" s="1"/>
  <c r="L1040" i="1" l="1"/>
  <c r="M1040" i="1" s="1"/>
  <c r="N1040" i="1" s="1"/>
  <c r="O1040" i="1" s="1"/>
  <c r="I1041" i="1"/>
  <c r="J1041" i="1" l="1"/>
  <c r="K1041" i="1" s="1"/>
  <c r="L1041" i="1" l="1"/>
  <c r="M1041" i="1" s="1"/>
  <c r="N1041" i="1" s="1"/>
  <c r="O1041" i="1" s="1"/>
  <c r="I1042" i="1"/>
  <c r="J1042" i="1" l="1"/>
  <c r="K1042" i="1" s="1"/>
  <c r="L1042" i="1" l="1"/>
  <c r="M1042" i="1" s="1"/>
  <c r="N1042" i="1" s="1"/>
  <c r="O1042" i="1" s="1"/>
  <c r="I1043" i="1" l="1"/>
  <c r="J1043" i="1"/>
  <c r="K1043" i="1" s="1"/>
  <c r="L1043" i="1" l="1"/>
  <c r="M1043" i="1" s="1"/>
  <c r="N1043" i="1" s="1"/>
  <c r="O1043" i="1" s="1"/>
  <c r="I1044" i="1"/>
  <c r="J1044" i="1" l="1"/>
  <c r="K1044" i="1" s="1"/>
  <c r="L1044" i="1" l="1"/>
  <c r="M1044" i="1" s="1"/>
  <c r="N1044" i="1" s="1"/>
  <c r="O1044" i="1" s="1"/>
  <c r="I1045" i="1"/>
  <c r="J1045" i="1" l="1"/>
  <c r="K1045" i="1" s="1"/>
  <c r="L1045" i="1" l="1"/>
  <c r="M1045" i="1" s="1"/>
  <c r="N1045" i="1" s="1"/>
  <c r="O1045" i="1" s="1"/>
  <c r="I1046" i="1"/>
  <c r="J1046" i="1" l="1"/>
  <c r="K1046" i="1" s="1"/>
  <c r="L1046" i="1" l="1"/>
  <c r="M1046" i="1" s="1"/>
  <c r="N1046" i="1" s="1"/>
  <c r="O1046" i="1" s="1"/>
  <c r="I1047" i="1"/>
  <c r="J1047" i="1" l="1"/>
  <c r="K1047" i="1" s="1"/>
  <c r="L1047" i="1" l="1"/>
  <c r="M1047" i="1" s="1"/>
  <c r="N1047" i="1" s="1"/>
  <c r="O1047" i="1" s="1"/>
  <c r="I1048" i="1"/>
  <c r="J1048" i="1" l="1"/>
  <c r="K1048" i="1" s="1"/>
  <c r="L1048" i="1" l="1"/>
  <c r="M1048" i="1" s="1"/>
  <c r="N1048" i="1" s="1"/>
  <c r="O1048" i="1" s="1"/>
  <c r="I1049" i="1"/>
  <c r="J1049" i="1" l="1"/>
  <c r="K1049" i="1" s="1"/>
  <c r="L1049" i="1" l="1"/>
  <c r="M1049" i="1" s="1"/>
  <c r="N1049" i="1" s="1"/>
  <c r="O1049" i="1" s="1"/>
  <c r="I1050" i="1"/>
  <c r="J1050" i="1" l="1"/>
  <c r="K1050" i="1"/>
  <c r="L1050" i="1" l="1"/>
  <c r="M1050" i="1" s="1"/>
  <c r="N1050" i="1" s="1"/>
  <c r="O1050" i="1" s="1"/>
  <c r="I1051" i="1"/>
  <c r="J1051" i="1" l="1"/>
  <c r="K1051" i="1" s="1"/>
  <c r="L1051" i="1" l="1"/>
  <c r="M1051" i="1" s="1"/>
  <c r="N1051" i="1" s="1"/>
  <c r="O1051" i="1" s="1"/>
  <c r="I1052" i="1"/>
  <c r="J1052" i="1" l="1"/>
  <c r="K1052" i="1" s="1"/>
  <c r="L1052" i="1" l="1"/>
  <c r="M1052" i="1" s="1"/>
  <c r="N1052" i="1" s="1"/>
  <c r="O1052" i="1" s="1"/>
  <c r="I1053" i="1"/>
  <c r="J1053" i="1" l="1"/>
  <c r="K1053" i="1" s="1"/>
  <c r="L1053" i="1" l="1"/>
  <c r="M1053" i="1" s="1"/>
  <c r="N1053" i="1" s="1"/>
  <c r="O1053" i="1" s="1"/>
  <c r="I1054" i="1"/>
  <c r="J1054" i="1" l="1"/>
  <c r="K1054" i="1" s="1"/>
  <c r="L1054" i="1" l="1"/>
  <c r="M1054" i="1" s="1"/>
  <c r="N1054" i="1" s="1"/>
  <c r="O1054" i="1" s="1"/>
  <c r="I1055" i="1"/>
  <c r="J1055" i="1" l="1"/>
  <c r="K1055" i="1" s="1"/>
  <c r="L1055" i="1" l="1"/>
  <c r="M1055" i="1" s="1"/>
  <c r="N1055" i="1" s="1"/>
  <c r="O1055" i="1" s="1"/>
  <c r="I1056" i="1"/>
  <c r="J1056" i="1" l="1"/>
  <c r="K1056" i="1"/>
  <c r="L1056" i="1" l="1"/>
  <c r="M1056" i="1" s="1"/>
  <c r="N1056" i="1" s="1"/>
  <c r="O1056" i="1" s="1"/>
  <c r="I1057" i="1"/>
  <c r="J1057" i="1" l="1"/>
  <c r="K1057" i="1"/>
  <c r="L1057" i="1" l="1"/>
  <c r="M1057" i="1" s="1"/>
  <c r="N1057" i="1" s="1"/>
  <c r="O1057" i="1" s="1"/>
  <c r="I1058" i="1"/>
  <c r="J1058" i="1" l="1"/>
  <c r="K1058" i="1"/>
  <c r="L1058" i="1" l="1"/>
  <c r="M1058" i="1" s="1"/>
  <c r="N1058" i="1" s="1"/>
  <c r="O1058" i="1" s="1"/>
  <c r="I1059" i="1" l="1"/>
  <c r="J1059" i="1"/>
  <c r="K1059" i="1" s="1"/>
  <c r="L1059" i="1" l="1"/>
  <c r="M1059" i="1" s="1"/>
  <c r="N1059" i="1" s="1"/>
  <c r="O1059" i="1" s="1"/>
  <c r="I1060" i="1"/>
  <c r="J1060" i="1" l="1"/>
  <c r="K1060" i="1" s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 s="1"/>
  <c r="L1062" i="1" l="1"/>
  <c r="M1062" i="1" s="1"/>
  <c r="N1062" i="1" s="1"/>
  <c r="O1062" i="1" s="1"/>
  <c r="I1063" i="1"/>
  <c r="J1063" i="1" l="1"/>
  <c r="K1063" i="1" s="1"/>
  <c r="L1063" i="1" l="1"/>
  <c r="M1063" i="1" s="1"/>
  <c r="N1063" i="1" s="1"/>
  <c r="O1063" i="1" s="1"/>
  <c r="I1064" i="1"/>
  <c r="J1064" i="1" l="1"/>
  <c r="K1064" i="1" s="1"/>
  <c r="L1064" i="1" l="1"/>
  <c r="M1064" i="1" s="1"/>
  <c r="N1064" i="1" s="1"/>
  <c r="O1064" i="1" s="1"/>
  <c r="I1065" i="1"/>
  <c r="J1065" i="1" l="1"/>
  <c r="K1065" i="1" s="1"/>
  <c r="L1065" i="1" l="1"/>
  <c r="M1065" i="1" s="1"/>
  <c r="N1065" i="1" s="1"/>
  <c r="O1065" i="1" s="1"/>
  <c r="I1066" i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 l="1"/>
  <c r="J1068" i="1" l="1"/>
  <c r="K1068" i="1" s="1"/>
  <c r="L1068" i="1" l="1"/>
  <c r="M1068" i="1" s="1"/>
  <c r="N1068" i="1" s="1"/>
  <c r="O1068" i="1" s="1"/>
  <c r="I1069" i="1" l="1"/>
  <c r="J1069" i="1" l="1"/>
  <c r="K1069" i="1" s="1"/>
  <c r="L1069" i="1" l="1"/>
  <c r="M1069" i="1" s="1"/>
  <c r="N1069" i="1" s="1"/>
  <c r="O1069" i="1" s="1"/>
  <c r="I1070" i="1"/>
  <c r="J1070" i="1" l="1"/>
  <c r="K1070" i="1" s="1"/>
  <c r="L1070" i="1" l="1"/>
  <c r="M1070" i="1" s="1"/>
  <c r="N1070" i="1" s="1"/>
  <c r="O1070" i="1" s="1"/>
  <c r="I1071" i="1"/>
  <c r="J1071" i="1" l="1"/>
  <c r="K1071" i="1" s="1"/>
  <c r="L1071" i="1" l="1"/>
  <c r="M1071" i="1" s="1"/>
  <c r="N1071" i="1" s="1"/>
  <c r="O1071" i="1" s="1"/>
  <c r="I1072" i="1" l="1"/>
  <c r="J1072" i="1" l="1"/>
  <c r="K1072" i="1" s="1"/>
  <c r="L1072" i="1" l="1"/>
  <c r="M1072" i="1" s="1"/>
  <c r="N1072" i="1" s="1"/>
  <c r="O1072" i="1" s="1"/>
  <c r="I1073" i="1"/>
  <c r="J1073" i="1" l="1"/>
  <c r="K1073" i="1" s="1"/>
  <c r="L1073" i="1" l="1"/>
  <c r="M1073" i="1" s="1"/>
  <c r="N1073" i="1" s="1"/>
  <c r="O1073" i="1" s="1"/>
  <c r="I1074" i="1" l="1"/>
  <c r="J1074" i="1"/>
  <c r="K1074" i="1" s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 l="1"/>
  <c r="J1076" i="1" l="1"/>
  <c r="K1076" i="1" s="1"/>
  <c r="L1076" i="1" l="1"/>
  <c r="M1076" i="1" s="1"/>
  <c r="N1076" i="1" s="1"/>
  <c r="O1076" i="1" s="1"/>
  <c r="I1077" i="1" l="1"/>
  <c r="J1077" i="1" l="1"/>
  <c r="K1077" i="1" s="1"/>
  <c r="L1077" i="1" l="1"/>
  <c r="M1077" i="1" s="1"/>
  <c r="N1077" i="1" s="1"/>
  <c r="O1077" i="1" s="1"/>
  <c r="I1078" i="1"/>
  <c r="J1078" i="1" l="1"/>
  <c r="K1078" i="1" s="1"/>
  <c r="L1078" i="1" l="1"/>
  <c r="M1078" i="1" s="1"/>
  <c r="N1078" i="1" s="1"/>
  <c r="O1078" i="1" s="1"/>
  <c r="I1079" i="1"/>
  <c r="J1079" i="1" l="1"/>
  <c r="K1079" i="1" s="1"/>
  <c r="L1079" i="1" l="1"/>
  <c r="M1079" i="1" s="1"/>
  <c r="N1079" i="1" s="1"/>
  <c r="O1079" i="1" s="1"/>
  <c r="I1080" i="1" l="1"/>
  <c r="J1080" i="1" l="1"/>
  <c r="K1080" i="1" s="1"/>
  <c r="L1080" i="1" l="1"/>
  <c r="M1080" i="1" s="1"/>
  <c r="N1080" i="1" s="1"/>
  <c r="O1080" i="1" s="1"/>
  <c r="I1081" i="1"/>
  <c r="J1081" i="1" l="1"/>
  <c r="K1081" i="1" s="1"/>
  <c r="L1081" i="1" l="1"/>
  <c r="M1081" i="1" s="1"/>
  <c r="N1081" i="1" s="1"/>
  <c r="O1081" i="1" s="1"/>
  <c r="I1082" i="1"/>
  <c r="J1082" i="1" l="1"/>
  <c r="K1082" i="1"/>
  <c r="L1082" i="1" l="1"/>
  <c r="M1082" i="1" s="1"/>
  <c r="N1082" i="1" s="1"/>
  <c r="O1082" i="1" s="1"/>
  <c r="I1083" i="1"/>
  <c r="J1083" i="1" l="1"/>
  <c r="K1083" i="1" s="1"/>
  <c r="L1083" i="1" l="1"/>
  <c r="M1083" i="1" s="1"/>
  <c r="N1083" i="1" s="1"/>
  <c r="O1083" i="1" s="1"/>
  <c r="I1084" i="1"/>
  <c r="J1084" i="1" l="1"/>
  <c r="K1084" i="1"/>
  <c r="L1084" i="1" l="1"/>
  <c r="M1084" i="1" s="1"/>
  <c r="N1084" i="1" s="1"/>
  <c r="O1084" i="1" s="1"/>
  <c r="I1085" i="1"/>
  <c r="J1085" i="1" l="1"/>
  <c r="K1085" i="1" s="1"/>
  <c r="L1085" i="1" l="1"/>
  <c r="M1085" i="1" s="1"/>
  <c r="N1085" i="1" s="1"/>
  <c r="O1085" i="1" s="1"/>
  <c r="I1086" i="1"/>
  <c r="J1086" i="1" l="1"/>
  <c r="K1086" i="1" s="1"/>
  <c r="L1086" i="1" l="1"/>
  <c r="M1086" i="1" s="1"/>
  <c r="N1086" i="1" s="1"/>
  <c r="O1086" i="1" s="1"/>
  <c r="I1087" i="1"/>
  <c r="J1087" i="1" l="1"/>
  <c r="K1087" i="1" s="1"/>
  <c r="L1087" i="1" l="1"/>
  <c r="M1087" i="1" s="1"/>
  <c r="N1087" i="1" s="1"/>
  <c r="O1087" i="1" s="1"/>
  <c r="I1088" i="1"/>
  <c r="J1088" i="1" l="1"/>
  <c r="K1088" i="1" s="1"/>
  <c r="L1088" i="1" l="1"/>
  <c r="M1088" i="1" s="1"/>
  <c r="N1088" i="1" s="1"/>
  <c r="O1088" i="1" s="1"/>
  <c r="I1089" i="1"/>
  <c r="J1089" i="1" l="1"/>
  <c r="K1089" i="1" s="1"/>
  <c r="L1089" i="1" l="1"/>
  <c r="M1089" i="1" s="1"/>
  <c r="N1089" i="1" s="1"/>
  <c r="O1089" i="1" s="1"/>
  <c r="I1090" i="1"/>
  <c r="J1090" i="1" l="1"/>
  <c r="K1090" i="1"/>
  <c r="L1090" i="1" l="1"/>
  <c r="M1090" i="1" s="1"/>
  <c r="N1090" i="1" s="1"/>
  <c r="O1090" i="1" s="1"/>
  <c r="I1091" i="1" l="1"/>
  <c r="J1091" i="1" l="1"/>
  <c r="K1091" i="1" s="1"/>
  <c r="L1091" i="1" l="1"/>
  <c r="M1091" i="1" s="1"/>
  <c r="N1091" i="1" s="1"/>
  <c r="O1091" i="1" s="1"/>
  <c r="I1092" i="1"/>
  <c r="J1092" i="1" l="1"/>
  <c r="K1092" i="1" s="1"/>
  <c r="L1092" i="1" l="1"/>
  <c r="M1092" i="1" s="1"/>
  <c r="N1092" i="1" s="1"/>
  <c r="O1092" i="1" s="1"/>
  <c r="I1093" i="1"/>
  <c r="J1093" i="1" l="1"/>
  <c r="K1093" i="1" s="1"/>
  <c r="L1093" i="1" l="1"/>
  <c r="M1093" i="1" s="1"/>
  <c r="N1093" i="1" s="1"/>
  <c r="O1093" i="1" s="1"/>
  <c r="I1094" i="1" l="1"/>
  <c r="J1094" i="1"/>
  <c r="K1094" i="1"/>
  <c r="L1094" i="1" l="1"/>
  <c r="M1094" i="1" s="1"/>
  <c r="N1094" i="1" s="1"/>
  <c r="O1094" i="1" s="1"/>
  <c r="I1095" i="1"/>
  <c r="J1095" i="1" l="1"/>
  <c r="K1095" i="1"/>
  <c r="L1095" i="1" l="1"/>
  <c r="M1095" i="1" s="1"/>
  <c r="N1095" i="1" s="1"/>
  <c r="O1095" i="1" s="1"/>
  <c r="I1096" i="1"/>
  <c r="J1096" i="1" l="1"/>
  <c r="K1096" i="1" s="1"/>
  <c r="L1096" i="1" l="1"/>
  <c r="M1096" i="1" s="1"/>
  <c r="N1096" i="1" s="1"/>
  <c r="O1096" i="1" s="1"/>
  <c r="I1097" i="1"/>
  <c r="J1097" i="1" l="1"/>
  <c r="K1097" i="1" s="1"/>
  <c r="L1097" i="1" l="1"/>
  <c r="M1097" i="1" s="1"/>
  <c r="N1097" i="1" s="1"/>
  <c r="O1097" i="1" s="1"/>
  <c r="I1098" i="1"/>
  <c r="J1098" i="1" l="1"/>
  <c r="K1098" i="1" s="1"/>
  <c r="L1098" i="1" l="1"/>
  <c r="M1098" i="1" s="1"/>
  <c r="N1098" i="1" s="1"/>
  <c r="O1098" i="1" s="1"/>
  <c r="I1099" i="1"/>
  <c r="J1099" i="1" l="1"/>
  <c r="K1099" i="1" s="1"/>
  <c r="L1099" i="1" l="1"/>
  <c r="M1099" i="1" s="1"/>
  <c r="N1099" i="1" s="1"/>
  <c r="O1099" i="1" s="1"/>
  <c r="I1100" i="1"/>
  <c r="J1100" i="1" l="1"/>
  <c r="K1100" i="1" s="1"/>
  <c r="L1100" i="1" l="1"/>
  <c r="M1100" i="1" s="1"/>
  <c r="N1100" i="1" s="1"/>
  <c r="O1100" i="1" s="1"/>
  <c r="I1101" i="1"/>
  <c r="J1101" i="1" l="1"/>
  <c r="K1101" i="1" s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 l="1"/>
  <c r="J1103" i="1" s="1"/>
  <c r="K1103" i="1" s="1"/>
  <c r="L1103" i="1" l="1"/>
  <c r="M1103" i="1" s="1"/>
  <c r="N1103" i="1" s="1"/>
  <c r="O1103" i="1" s="1"/>
  <c r="I1104" i="1" l="1"/>
  <c r="J1104" i="1" s="1"/>
  <c r="K1104" i="1" s="1"/>
  <c r="L1104" i="1" l="1"/>
  <c r="M1104" i="1" s="1"/>
  <c r="N1104" i="1" s="1"/>
  <c r="O1104" i="1" s="1"/>
  <c r="I1105" i="1" l="1"/>
  <c r="J1105" i="1" s="1"/>
  <c r="K1105" i="1" s="1"/>
  <c r="L1105" i="1" l="1"/>
  <c r="M1105" i="1" s="1"/>
  <c r="N1105" i="1" s="1"/>
  <c r="O1105" i="1" s="1"/>
  <c r="I1106" i="1"/>
  <c r="J1106" i="1" l="1"/>
  <c r="K1106" i="1" s="1"/>
  <c r="L1106" i="1" l="1"/>
  <c r="M1106" i="1" s="1"/>
  <c r="N1106" i="1" s="1"/>
  <c r="O1106" i="1" s="1"/>
  <c r="I1107" i="1"/>
  <c r="J1107" i="1" l="1"/>
  <c r="K1107" i="1" s="1"/>
  <c r="L1107" i="1" l="1"/>
  <c r="M1107" i="1" s="1"/>
  <c r="N1107" i="1" s="1"/>
  <c r="O1107" i="1" s="1"/>
  <c r="I1108" i="1"/>
  <c r="J1108" i="1" l="1"/>
  <c r="K1108" i="1" s="1"/>
  <c r="L1108" i="1" l="1"/>
  <c r="M1108" i="1" s="1"/>
  <c r="N1108" i="1" s="1"/>
  <c r="O1108" i="1" s="1"/>
  <c r="I1109" i="1"/>
  <c r="J1109" i="1" l="1"/>
  <c r="K1109" i="1" s="1"/>
  <c r="L1109" i="1" l="1"/>
  <c r="M1109" i="1" s="1"/>
  <c r="N1109" i="1" s="1"/>
  <c r="O1109" i="1" s="1"/>
  <c r="I1110" i="1"/>
  <c r="J1110" i="1" l="1"/>
  <c r="K1110" i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/>
  <c r="J1112" i="1" l="1"/>
  <c r="K1112" i="1" s="1"/>
  <c r="L1112" i="1" l="1"/>
  <c r="M1112" i="1" s="1"/>
  <c r="N1112" i="1" s="1"/>
  <c r="O1112" i="1" s="1"/>
  <c r="I1113" i="1"/>
  <c r="J1113" i="1" l="1"/>
  <c r="K1113" i="1" s="1"/>
  <c r="L1113" i="1" l="1"/>
  <c r="M1113" i="1" s="1"/>
  <c r="N1113" i="1" s="1"/>
  <c r="O1113" i="1" s="1"/>
  <c r="I1114" i="1" l="1"/>
  <c r="J1114" i="1" l="1"/>
  <c r="K1114" i="1"/>
  <c r="L1114" i="1" l="1"/>
  <c r="M1114" i="1" s="1"/>
  <c r="N1114" i="1" s="1"/>
  <c r="O1114" i="1" s="1"/>
  <c r="I1115" i="1"/>
  <c r="J1115" i="1" l="1"/>
  <c r="K1115" i="1" s="1"/>
  <c r="L1115" i="1" l="1"/>
  <c r="M1115" i="1" s="1"/>
  <c r="N1115" i="1" s="1"/>
  <c r="O1115" i="1" s="1"/>
  <c r="I1116" i="1"/>
  <c r="J1116" i="1" l="1"/>
  <c r="K1116" i="1" s="1"/>
  <c r="L1116" i="1" l="1"/>
  <c r="M1116" i="1" s="1"/>
  <c r="N1116" i="1" s="1"/>
  <c r="O1116" i="1" s="1"/>
  <c r="I1117" i="1"/>
  <c r="J1117" i="1" l="1"/>
  <c r="K1117" i="1" s="1"/>
  <c r="L1117" i="1" l="1"/>
  <c r="M1117" i="1" s="1"/>
  <c r="N1117" i="1" s="1"/>
  <c r="O1117" i="1" s="1"/>
  <c r="I1118" i="1"/>
  <c r="J1118" i="1" l="1"/>
  <c r="K1118" i="1" s="1"/>
  <c r="L1118" i="1" l="1"/>
  <c r="M1118" i="1" s="1"/>
  <c r="N1118" i="1" s="1"/>
  <c r="O1118" i="1" s="1"/>
  <c r="I1119" i="1"/>
  <c r="J1119" i="1" l="1"/>
  <c r="K1119" i="1" s="1"/>
  <c r="L1119" i="1" l="1"/>
  <c r="M1119" i="1" s="1"/>
  <c r="N1119" i="1" s="1"/>
  <c r="O1119" i="1" s="1"/>
  <c r="I1120" i="1"/>
  <c r="J1120" i="1" l="1"/>
  <c r="K1120" i="1" s="1"/>
  <c r="L1120" i="1" l="1"/>
  <c r="M1120" i="1" s="1"/>
  <c r="N1120" i="1" s="1"/>
  <c r="O1120" i="1" s="1"/>
  <c r="I1121" i="1" l="1"/>
  <c r="J1121" i="1" l="1"/>
  <c r="K1121" i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/>
  <c r="L1123" i="1" l="1"/>
  <c r="M1123" i="1" s="1"/>
  <c r="N1123" i="1" s="1"/>
  <c r="O1123" i="1" s="1"/>
  <c r="I1124" i="1"/>
  <c r="J1124" i="1" l="1"/>
  <c r="K1124" i="1" s="1"/>
  <c r="L1124" i="1" l="1"/>
  <c r="M1124" i="1" s="1"/>
  <c r="N1124" i="1" s="1"/>
  <c r="O1124" i="1" s="1"/>
  <c r="I1125" i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/>
  <c r="J1128" i="1" l="1"/>
  <c r="K1128" i="1" s="1"/>
  <c r="L1128" i="1" l="1"/>
  <c r="M1128" i="1" s="1"/>
  <c r="N1128" i="1" s="1"/>
  <c r="O1128" i="1" s="1"/>
  <c r="I1129" i="1"/>
  <c r="J1129" i="1" l="1"/>
  <c r="K1129" i="1"/>
  <c r="L1129" i="1" l="1"/>
  <c r="M1129" i="1" s="1"/>
  <c r="N1129" i="1" s="1"/>
  <c r="O1129" i="1" s="1"/>
  <c r="I1130" i="1"/>
  <c r="J1130" i="1" l="1"/>
  <c r="K1130" i="1" s="1"/>
  <c r="L1130" i="1" l="1"/>
  <c r="M1130" i="1" s="1"/>
  <c r="N1130" i="1" s="1"/>
  <c r="O1130" i="1" s="1"/>
  <c r="I1131" i="1"/>
  <c r="J1131" i="1" l="1"/>
  <c r="K1131" i="1" s="1"/>
  <c r="L1131" i="1" l="1"/>
  <c r="M1131" i="1" s="1"/>
  <c r="N1131" i="1" s="1"/>
  <c r="O1131" i="1" s="1"/>
  <c r="I1132" i="1"/>
  <c r="J1132" i="1" l="1"/>
  <c r="K1132" i="1"/>
  <c r="L1132" i="1" l="1"/>
  <c r="M1132" i="1" s="1"/>
  <c r="N1132" i="1" s="1"/>
  <c r="O1132" i="1" s="1"/>
  <c r="I1133" i="1" l="1"/>
  <c r="J1133" i="1" l="1"/>
  <c r="K1133" i="1"/>
  <c r="L1133" i="1" l="1"/>
  <c r="M1133" i="1" s="1"/>
  <c r="N1133" i="1" s="1"/>
  <c r="O1133" i="1" s="1"/>
  <c r="I1134" i="1"/>
  <c r="J1134" i="1" l="1"/>
  <c r="K1134" i="1"/>
  <c r="L1134" i="1" l="1"/>
  <c r="M1134" i="1" s="1"/>
  <c r="N1134" i="1" s="1"/>
  <c r="O1134" i="1" s="1"/>
  <c r="I1135" i="1"/>
  <c r="J1135" i="1" l="1"/>
  <c r="K1135" i="1" s="1"/>
  <c r="L1135" i="1" l="1"/>
  <c r="M1135" i="1" s="1"/>
  <c r="N1135" i="1" s="1"/>
  <c r="O1135" i="1" s="1"/>
  <c r="I1136" i="1"/>
  <c r="J1136" i="1" l="1"/>
  <c r="K1136" i="1"/>
  <c r="L1136" i="1" l="1"/>
  <c r="M1136" i="1" s="1"/>
  <c r="N1136" i="1" s="1"/>
  <c r="O1136" i="1" s="1"/>
  <c r="I1137" i="1"/>
  <c r="J1137" i="1" l="1"/>
  <c r="K1137" i="1" s="1"/>
  <c r="L1137" i="1" l="1"/>
  <c r="M1137" i="1" s="1"/>
  <c r="N1137" i="1" s="1"/>
  <c r="O1137" i="1" s="1"/>
  <c r="I1138" i="1" l="1"/>
  <c r="J1138" i="1"/>
  <c r="K1138" i="1" s="1"/>
  <c r="L1138" i="1" l="1"/>
  <c r="M1138" i="1" s="1"/>
  <c r="N1138" i="1" s="1"/>
  <c r="O1138" i="1" s="1"/>
  <c r="I1139" i="1"/>
  <c r="J1139" i="1" l="1"/>
  <c r="K1139" i="1" s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/>
  <c r="J1142" i="1" l="1"/>
  <c r="K1142" i="1" s="1"/>
  <c r="L1142" i="1" l="1"/>
  <c r="M1142" i="1" s="1"/>
  <c r="N1142" i="1" s="1"/>
  <c r="O1142" i="1" s="1"/>
  <c r="I1143" i="1"/>
  <c r="J1143" i="1" l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/>
  <c r="L1147" i="1" l="1"/>
  <c r="M1147" i="1" s="1"/>
  <c r="N1147" i="1" s="1"/>
  <c r="O1147" i="1" s="1"/>
  <c r="I1148" i="1"/>
  <c r="J1148" i="1" l="1"/>
  <c r="K1148" i="1"/>
  <c r="L1148" i="1" l="1"/>
  <c r="M1148" i="1" s="1"/>
  <c r="N1148" i="1" s="1"/>
  <c r="O1148" i="1" s="1"/>
  <c r="I1149" i="1"/>
  <c r="J1149" i="1" l="1"/>
  <c r="K1149" i="1"/>
  <c r="L1149" i="1" l="1"/>
  <c r="M1149" i="1" s="1"/>
  <c r="N1149" i="1" s="1"/>
  <c r="O1149" i="1" s="1"/>
  <c r="I1150" i="1"/>
  <c r="J1150" i="1" l="1"/>
  <c r="K1150" i="1"/>
  <c r="L1150" i="1" l="1"/>
  <c r="M1150" i="1" s="1"/>
  <c r="N1150" i="1" s="1"/>
  <c r="O1150" i="1" s="1"/>
  <c r="I1151" i="1"/>
  <c r="J1151" i="1" l="1"/>
  <c r="K1151" i="1"/>
  <c r="L1151" i="1" l="1"/>
  <c r="M1151" i="1" s="1"/>
  <c r="N1151" i="1" s="1"/>
  <c r="O1151" i="1" s="1"/>
  <c r="I1152" i="1" l="1"/>
  <c r="J1152" i="1" l="1"/>
  <c r="K1152" i="1" s="1"/>
  <c r="L1152" i="1" l="1"/>
  <c r="M1152" i="1" s="1"/>
  <c r="N1152" i="1" s="1"/>
  <c r="O1152" i="1" s="1"/>
  <c r="I1153" i="1"/>
  <c r="J1153" i="1" l="1"/>
  <c r="K1153" i="1" s="1"/>
  <c r="L1153" i="1" l="1"/>
  <c r="M1153" i="1" s="1"/>
  <c r="N1153" i="1" s="1"/>
  <c r="O1153" i="1" s="1"/>
  <c r="I1154" i="1" l="1"/>
  <c r="J1154" i="1"/>
  <c r="K1154" i="1" s="1"/>
  <c r="L1154" i="1" l="1"/>
  <c r="M1154" i="1" s="1"/>
  <c r="N1154" i="1" s="1"/>
  <c r="O1154" i="1" s="1"/>
  <c r="I1155" i="1"/>
  <c r="J1155" i="1" l="1"/>
  <c r="K1155" i="1" s="1"/>
  <c r="L1155" i="1" l="1"/>
  <c r="M1155" i="1" s="1"/>
  <c r="N1155" i="1" s="1"/>
  <c r="O1155" i="1" s="1"/>
  <c r="I1156" i="1"/>
  <c r="J1156" i="1" l="1"/>
  <c r="K1156" i="1" s="1"/>
  <c r="L1156" i="1" l="1"/>
  <c r="M1156" i="1" s="1"/>
  <c r="N1156" i="1" s="1"/>
  <c r="O1156" i="1" s="1"/>
  <c r="I1157" i="1"/>
  <c r="J1157" i="1" l="1"/>
  <c r="K1157" i="1" s="1"/>
  <c r="L1157" i="1" l="1"/>
  <c r="M1157" i="1" s="1"/>
  <c r="N1157" i="1" s="1"/>
  <c r="O1157" i="1" s="1"/>
  <c r="I1158" i="1"/>
  <c r="J1158" i="1" l="1"/>
  <c r="K1158" i="1" s="1"/>
  <c r="L1158" i="1" l="1"/>
  <c r="M1158" i="1" s="1"/>
  <c r="N1158" i="1" s="1"/>
  <c r="O1158" i="1" s="1"/>
  <c r="I1159" i="1"/>
  <c r="J1159" i="1" l="1"/>
  <c r="K1159" i="1" s="1"/>
  <c r="L1159" i="1" l="1"/>
  <c r="M1159" i="1" s="1"/>
  <c r="N1159" i="1" s="1"/>
  <c r="O1159" i="1" s="1"/>
  <c r="I1160" i="1"/>
  <c r="J1160" i="1" l="1"/>
  <c r="K1160" i="1" s="1"/>
  <c r="L1160" i="1" l="1"/>
  <c r="M1160" i="1" s="1"/>
  <c r="N1160" i="1" s="1"/>
  <c r="O1160" i="1" s="1"/>
  <c r="I1161" i="1" l="1"/>
  <c r="J1161" i="1" l="1"/>
  <c r="K1161" i="1"/>
  <c r="L1161" i="1" l="1"/>
  <c r="M1161" i="1" s="1"/>
  <c r="N1161" i="1" s="1"/>
  <c r="O1161" i="1" s="1"/>
  <c r="I1162" i="1"/>
  <c r="J1162" i="1" l="1"/>
  <c r="K1162" i="1"/>
  <c r="L1162" i="1" l="1"/>
  <c r="M1162" i="1" s="1"/>
  <c r="N1162" i="1" s="1"/>
  <c r="O1162" i="1" s="1"/>
  <c r="I1163" i="1"/>
  <c r="J1163" i="1" l="1"/>
  <c r="K1163" i="1" s="1"/>
  <c r="L1163" i="1" l="1"/>
  <c r="M1163" i="1" s="1"/>
  <c r="N1163" i="1" s="1"/>
  <c r="O1163" i="1" s="1"/>
  <c r="I1164" i="1" l="1"/>
  <c r="J1164" i="1" l="1"/>
  <c r="K1164" i="1" s="1"/>
  <c r="L1164" i="1" l="1"/>
  <c r="M1164" i="1" s="1"/>
  <c r="N1164" i="1" s="1"/>
  <c r="O1164" i="1" s="1"/>
  <c r="I1165" i="1"/>
  <c r="J1165" i="1" l="1"/>
  <c r="K1165" i="1" s="1"/>
  <c r="L1165" i="1" l="1"/>
  <c r="M1165" i="1" s="1"/>
  <c r="N1165" i="1" s="1"/>
  <c r="O1165" i="1" s="1"/>
  <c r="I1166" i="1"/>
  <c r="J1166" i="1" l="1"/>
  <c r="K1166" i="1"/>
  <c r="L1166" i="1" l="1"/>
  <c r="M1166" i="1" s="1"/>
  <c r="N1166" i="1" s="1"/>
  <c r="O1166" i="1" s="1"/>
  <c r="I1167" i="1"/>
  <c r="J1167" i="1" l="1"/>
  <c r="K1167" i="1" s="1"/>
  <c r="L1167" i="1" l="1"/>
  <c r="M1167" i="1" s="1"/>
  <c r="N1167" i="1" s="1"/>
  <c r="O1167" i="1" s="1"/>
  <c r="I1168" i="1"/>
  <c r="J1168" i="1" l="1"/>
  <c r="K1168" i="1" s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 l="1"/>
  <c r="J1170" i="1" l="1"/>
  <c r="K1170" i="1" s="1"/>
  <c r="L1170" i="1" l="1"/>
  <c r="M1170" i="1" s="1"/>
  <c r="N1170" i="1" s="1"/>
  <c r="O1170" i="1" s="1"/>
  <c r="I1171" i="1"/>
  <c r="J1171" i="1" l="1"/>
  <c r="K1171" i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/>
  <c r="J1173" i="1" l="1"/>
  <c r="K1173" i="1" s="1"/>
  <c r="L1173" i="1" l="1"/>
  <c r="M1173" i="1" s="1"/>
  <c r="N1173" i="1" s="1"/>
  <c r="O1173" i="1" s="1"/>
  <c r="I1174" i="1"/>
  <c r="J1174" i="1" l="1"/>
  <c r="K1174" i="1" s="1"/>
  <c r="L1174" i="1" l="1"/>
  <c r="M1174" i="1" s="1"/>
  <c r="N1174" i="1" s="1"/>
  <c r="O1174" i="1" s="1"/>
  <c r="I1175" i="1" l="1"/>
  <c r="J1175" i="1" l="1"/>
  <c r="K1175" i="1" s="1"/>
  <c r="L1175" i="1" l="1"/>
  <c r="M1175" i="1" s="1"/>
  <c r="N1175" i="1" s="1"/>
  <c r="O1175" i="1" s="1"/>
  <c r="I1176" i="1" l="1"/>
  <c r="J1176" i="1" l="1"/>
  <c r="K1176" i="1"/>
  <c r="L1176" i="1" l="1"/>
  <c r="M1176" i="1" s="1"/>
  <c r="N1176" i="1" s="1"/>
  <c r="O1176" i="1" s="1"/>
  <c r="I1177" i="1"/>
  <c r="J1177" i="1" l="1"/>
  <c r="K1177" i="1" s="1"/>
  <c r="L1177" i="1" l="1"/>
  <c r="M1177" i="1" s="1"/>
  <c r="N1177" i="1" s="1"/>
  <c r="O1177" i="1" s="1"/>
  <c r="I1178" i="1"/>
  <c r="J1178" i="1" l="1"/>
  <c r="K1178" i="1" s="1"/>
  <c r="L1178" i="1" l="1"/>
  <c r="M1178" i="1" s="1"/>
  <c r="N1178" i="1" s="1"/>
  <c r="O1178" i="1" s="1"/>
  <c r="I1179" i="1"/>
  <c r="J1179" i="1" l="1"/>
  <c r="K1179" i="1" s="1"/>
  <c r="L1179" i="1" l="1"/>
  <c r="M1179" i="1" s="1"/>
  <c r="N1179" i="1" s="1"/>
  <c r="O1179" i="1" s="1"/>
  <c r="I1180" i="1" l="1"/>
  <c r="J1180" i="1" l="1"/>
  <c r="K1180" i="1" s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/>
  <c r="J1182" i="1" l="1"/>
  <c r="K1182" i="1" s="1"/>
  <c r="L1182" i="1" l="1"/>
  <c r="M1182" i="1" s="1"/>
  <c r="N1182" i="1" s="1"/>
  <c r="O1182" i="1" s="1"/>
  <c r="I1183" i="1"/>
  <c r="J1183" i="1" l="1"/>
  <c r="K1183" i="1" s="1"/>
  <c r="L1183" i="1" l="1"/>
  <c r="M1183" i="1" s="1"/>
  <c r="N1183" i="1" s="1"/>
  <c r="O1183" i="1" s="1"/>
  <c r="I1184" i="1" l="1"/>
  <c r="J1184" i="1"/>
  <c r="K1184" i="1" s="1"/>
  <c r="L1184" i="1" l="1"/>
  <c r="M1184" i="1" s="1"/>
  <c r="N1184" i="1" s="1"/>
  <c r="O1184" i="1" s="1"/>
  <c r="I1185" i="1"/>
  <c r="J1185" i="1" l="1"/>
  <c r="K1185" i="1" s="1"/>
  <c r="L1185" i="1" l="1"/>
  <c r="M1185" i="1" s="1"/>
  <c r="N1185" i="1" s="1"/>
  <c r="O1185" i="1" s="1"/>
  <c r="I1186" i="1"/>
  <c r="J1186" i="1" l="1"/>
  <c r="K1186" i="1"/>
  <c r="L1186" i="1" l="1"/>
  <c r="M1186" i="1" s="1"/>
  <c r="N1186" i="1" s="1"/>
  <c r="O1186" i="1" s="1"/>
  <c r="I1187" i="1"/>
  <c r="J1187" i="1" l="1"/>
  <c r="K1187" i="1" s="1"/>
  <c r="L1187" i="1" l="1"/>
  <c r="M1187" i="1" s="1"/>
  <c r="N1187" i="1" s="1"/>
  <c r="O1187" i="1" s="1"/>
  <c r="I1188" i="1"/>
  <c r="J1188" i="1" l="1"/>
  <c r="K1188" i="1"/>
  <c r="L1188" i="1" l="1"/>
  <c r="M1188" i="1" s="1"/>
  <c r="N1188" i="1" s="1"/>
  <c r="O1188" i="1" s="1"/>
  <c r="I1189" i="1"/>
  <c r="J1189" i="1" l="1"/>
  <c r="K1189" i="1" s="1"/>
  <c r="L1189" i="1" l="1"/>
  <c r="M1189" i="1" s="1"/>
  <c r="N1189" i="1" s="1"/>
  <c r="O1189" i="1" s="1"/>
  <c r="I1190" i="1"/>
  <c r="J1190" i="1" l="1"/>
  <c r="K1190" i="1" s="1"/>
  <c r="L1190" i="1" l="1"/>
  <c r="M1190" i="1" s="1"/>
  <c r="N1190" i="1" s="1"/>
  <c r="O1190" i="1" s="1"/>
  <c r="I1191" i="1"/>
  <c r="J1191" i="1" l="1"/>
  <c r="K1191" i="1" s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/>
  <c r="J1193" i="1" l="1"/>
  <c r="K1193" i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/>
  <c r="J1195" i="1" l="1"/>
  <c r="K1195" i="1"/>
  <c r="L1195" i="1" l="1"/>
  <c r="M1195" i="1" s="1"/>
  <c r="N1195" i="1" s="1"/>
  <c r="O1195" i="1" s="1"/>
  <c r="I1196" i="1"/>
  <c r="J1196" i="1" l="1"/>
  <c r="K1196" i="1"/>
  <c r="L1196" i="1" l="1"/>
  <c r="M1196" i="1" s="1"/>
  <c r="N1196" i="1" s="1"/>
  <c r="O1196" i="1" s="1"/>
  <c r="I1197" i="1"/>
  <c r="J1197" i="1" l="1"/>
  <c r="K1197" i="1" s="1"/>
  <c r="L1197" i="1" l="1"/>
  <c r="M1197" i="1" s="1"/>
  <c r="N1197" i="1" s="1"/>
  <c r="O1197" i="1" s="1"/>
  <c r="I1198" i="1"/>
  <c r="J1198" i="1" l="1"/>
  <c r="K1198" i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/>
  <c r="J1200" i="1" l="1"/>
  <c r="K1200" i="1"/>
  <c r="L1200" i="1" l="1"/>
  <c r="M1200" i="1" s="1"/>
  <c r="N1200" i="1" s="1"/>
  <c r="O1200" i="1" s="1"/>
  <c r="I1201" i="1"/>
  <c r="J1201" i="1" l="1"/>
  <c r="K1201" i="1" s="1"/>
  <c r="L1201" i="1" l="1"/>
  <c r="M1201" i="1" s="1"/>
  <c r="N1201" i="1" s="1"/>
  <c r="O1201" i="1" s="1"/>
  <c r="I1202" i="1"/>
  <c r="J1202" i="1" l="1"/>
  <c r="K1202" i="1" s="1"/>
  <c r="L1202" i="1" l="1"/>
  <c r="M1202" i="1" s="1"/>
  <c r="N1202" i="1" s="1"/>
  <c r="O1202" i="1" s="1"/>
  <c r="I1203" i="1"/>
  <c r="J1203" i="1" l="1"/>
  <c r="K1203" i="1" s="1"/>
  <c r="L1203" i="1" l="1"/>
  <c r="M1203" i="1" s="1"/>
  <c r="N1203" i="1" s="1"/>
  <c r="O1203" i="1" s="1"/>
  <c r="I1204" i="1"/>
  <c r="J1204" i="1" l="1"/>
  <c r="K1204" i="1"/>
  <c r="L1204" i="1" l="1"/>
  <c r="M1204" i="1" s="1"/>
  <c r="N1204" i="1" s="1"/>
  <c r="O1204" i="1" s="1"/>
  <c r="I1205" i="1"/>
  <c r="J1205" i="1" l="1"/>
  <c r="K1205" i="1" s="1"/>
  <c r="L1205" i="1" l="1"/>
  <c r="M1205" i="1" s="1"/>
  <c r="N1205" i="1" s="1"/>
  <c r="O1205" i="1" s="1"/>
  <c r="I1206" i="1" l="1"/>
  <c r="J1206" i="1" l="1"/>
  <c r="K1206" i="1" s="1"/>
  <c r="L1206" i="1" l="1"/>
  <c r="M1206" i="1" s="1"/>
  <c r="N1206" i="1" s="1"/>
  <c r="O1206" i="1" s="1"/>
  <c r="I1207" i="1"/>
  <c r="J1207" i="1" l="1"/>
  <c r="K1207" i="1" s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/>
  <c r="J1209" i="1" l="1"/>
  <c r="K1209" i="1" s="1"/>
  <c r="L1209" i="1" l="1"/>
  <c r="M1209" i="1" s="1"/>
  <c r="N1209" i="1" s="1"/>
  <c r="O1209" i="1" s="1"/>
  <c r="I1210" i="1"/>
  <c r="J1210" i="1" l="1"/>
  <c r="K1210" i="1" s="1"/>
  <c r="L1210" i="1" l="1"/>
  <c r="M1210" i="1" s="1"/>
  <c r="N1210" i="1" s="1"/>
  <c r="O1210" i="1" s="1"/>
  <c r="I1211" i="1" l="1"/>
  <c r="J1211" i="1"/>
  <c r="K1211" i="1" s="1"/>
  <c r="L1211" i="1" l="1"/>
  <c r="M1211" i="1" s="1"/>
  <c r="N1211" i="1" s="1"/>
  <c r="O1211" i="1" s="1"/>
  <c r="I1212" i="1"/>
  <c r="J1212" i="1" l="1"/>
  <c r="K1212" i="1" s="1"/>
  <c r="L1212" i="1" l="1"/>
  <c r="M1212" i="1" s="1"/>
  <c r="N1212" i="1" s="1"/>
  <c r="O1212" i="1" s="1"/>
  <c r="I1213" i="1" l="1"/>
  <c r="J1213" i="1"/>
  <c r="K1213" i="1" s="1"/>
  <c r="L1213" i="1" l="1"/>
  <c r="M1213" i="1" s="1"/>
  <c r="N1213" i="1" s="1"/>
  <c r="O1213" i="1" s="1"/>
  <c r="I1214" i="1"/>
  <c r="J1214" i="1" l="1"/>
  <c r="K1214" i="1" s="1"/>
  <c r="L1214" i="1" l="1"/>
  <c r="M1214" i="1" s="1"/>
  <c r="N1214" i="1" s="1"/>
  <c r="O1214" i="1" s="1"/>
  <c r="I1215" i="1" l="1"/>
  <c r="J1215" i="1" s="1"/>
  <c r="K1215" i="1" l="1"/>
  <c r="L1215" i="1"/>
  <c r="M1215" i="1" s="1"/>
  <c r="N1215" i="1" s="1"/>
  <c r="O1215" i="1" s="1"/>
  <c r="I1216" i="1"/>
  <c r="J1216" i="1" l="1"/>
  <c r="K1216" i="1" s="1"/>
  <c r="L1216" i="1" l="1"/>
  <c r="M1216" i="1" s="1"/>
  <c r="N1216" i="1" s="1"/>
  <c r="O1216" i="1" s="1"/>
  <c r="I1217" i="1" l="1"/>
  <c r="J1217" i="1" s="1"/>
  <c r="K1217" i="1" s="1"/>
  <c r="L1217" i="1" l="1"/>
  <c r="M1217" i="1" s="1"/>
  <c r="N1217" i="1" s="1"/>
  <c r="O1217" i="1" s="1"/>
  <c r="I1218" i="1"/>
  <c r="J1218" i="1" l="1"/>
  <c r="K1218" i="1" s="1"/>
  <c r="L1218" i="1" l="1"/>
  <c r="M1218" i="1" s="1"/>
  <c r="N1218" i="1" s="1"/>
  <c r="O1218" i="1" s="1"/>
  <c r="I1219" i="1" l="1"/>
  <c r="J1219" i="1"/>
  <c r="K1219" i="1" s="1"/>
  <c r="L1219" i="1" l="1"/>
  <c r="M1219" i="1" s="1"/>
  <c r="N1219" i="1" s="1"/>
  <c r="O1219" i="1" s="1"/>
  <c r="I1220" i="1" l="1"/>
  <c r="J1220" i="1"/>
  <c r="K1220" i="1" s="1"/>
  <c r="L1220" i="1" l="1"/>
  <c r="M1220" i="1" s="1"/>
  <c r="N1220" i="1" s="1"/>
  <c r="O1220" i="1" s="1"/>
  <c r="I1221" i="1"/>
  <c r="J1221" i="1" l="1"/>
  <c r="K1221" i="1" s="1"/>
  <c r="L1221" i="1" l="1"/>
  <c r="M1221" i="1" s="1"/>
  <c r="N1221" i="1" s="1"/>
  <c r="O1221" i="1" s="1"/>
  <c r="I1222" i="1" l="1"/>
  <c r="J1222" i="1" s="1"/>
  <c r="K1222" i="1" l="1"/>
  <c r="L1222" i="1"/>
  <c r="M1222" i="1" s="1"/>
  <c r="N1222" i="1" s="1"/>
  <c r="O1222" i="1" s="1"/>
  <c r="I1223" i="1"/>
  <c r="J1223" i="1" l="1"/>
  <c r="K1223" i="1" s="1"/>
  <c r="L1223" i="1" l="1"/>
  <c r="M1223" i="1" s="1"/>
  <c r="N1223" i="1" s="1"/>
  <c r="O1223" i="1" s="1"/>
  <c r="I1224" i="1"/>
  <c r="J1224" i="1" l="1"/>
  <c r="K1224" i="1" s="1"/>
  <c r="L1224" i="1" l="1"/>
  <c r="M1224" i="1" s="1"/>
  <c r="N1224" i="1" s="1"/>
  <c r="O1224" i="1" s="1"/>
  <c r="I1225" i="1"/>
  <c r="J1225" i="1" l="1"/>
  <c r="K1225" i="1"/>
  <c r="L1225" i="1" l="1"/>
  <c r="M1225" i="1" s="1"/>
  <c r="N1225" i="1" s="1"/>
  <c r="O1225" i="1" s="1"/>
  <c r="I1226" i="1" l="1"/>
  <c r="J1226" i="1" l="1"/>
  <c r="K1226" i="1" s="1"/>
  <c r="L1226" i="1" l="1"/>
  <c r="M1226" i="1" s="1"/>
  <c r="N1226" i="1" s="1"/>
  <c r="O1226" i="1" s="1"/>
  <c r="I1227" i="1"/>
  <c r="J1227" i="1" l="1"/>
  <c r="K1227" i="1" s="1"/>
  <c r="L1227" i="1" l="1"/>
  <c r="M1227" i="1" s="1"/>
  <c r="N1227" i="1" s="1"/>
  <c r="O1227" i="1" s="1"/>
  <c r="I1228" i="1"/>
  <c r="J1228" i="1" l="1"/>
  <c r="K1228" i="1"/>
  <c r="L1228" i="1" l="1"/>
  <c r="M1228" i="1" s="1"/>
  <c r="N1228" i="1" s="1"/>
  <c r="O1228" i="1" s="1"/>
  <c r="I1229" i="1"/>
  <c r="J1229" i="1" l="1"/>
  <c r="K1229" i="1" s="1"/>
  <c r="L1229" i="1" l="1"/>
  <c r="M1229" i="1" s="1"/>
  <c r="N1229" i="1" s="1"/>
  <c r="O1229" i="1" s="1"/>
  <c r="I1230" i="1"/>
  <c r="J1230" i="1" l="1"/>
  <c r="K1230" i="1"/>
  <c r="L1230" i="1" l="1"/>
  <c r="M1230" i="1" s="1"/>
  <c r="N1230" i="1" s="1"/>
  <c r="O1230" i="1" s="1"/>
  <c r="I1231" i="1"/>
  <c r="J1231" i="1" l="1"/>
  <c r="K1231" i="1"/>
  <c r="L1231" i="1" l="1"/>
  <c r="M1231" i="1" s="1"/>
  <c r="N1231" i="1" s="1"/>
  <c r="O1231" i="1" s="1"/>
  <c r="I1232" i="1"/>
  <c r="J1232" i="1" l="1"/>
  <c r="K1232" i="1"/>
  <c r="L1232" i="1" l="1"/>
  <c r="M1232" i="1" s="1"/>
  <c r="N1232" i="1" s="1"/>
  <c r="O1232" i="1" s="1"/>
  <c r="I1233" i="1"/>
  <c r="J1233" i="1" l="1"/>
  <c r="K1233" i="1"/>
  <c r="L1233" i="1" l="1"/>
  <c r="M1233" i="1" s="1"/>
  <c r="N1233" i="1" s="1"/>
  <c r="O1233" i="1" s="1"/>
  <c r="I1234" i="1"/>
  <c r="J1234" i="1" l="1"/>
  <c r="K1234" i="1" s="1"/>
  <c r="L1234" i="1" l="1"/>
  <c r="M1234" i="1" s="1"/>
  <c r="N1234" i="1" s="1"/>
  <c r="O1234" i="1" s="1"/>
  <c r="I1235" i="1"/>
  <c r="J1235" i="1" l="1"/>
  <c r="K1235" i="1"/>
  <c r="L1235" i="1" l="1"/>
  <c r="M1235" i="1" s="1"/>
  <c r="N1235" i="1" s="1"/>
  <c r="O1235" i="1" s="1"/>
  <c r="I1236" i="1"/>
  <c r="J1236" i="1" l="1"/>
  <c r="K1236" i="1" s="1"/>
  <c r="L1236" i="1" l="1"/>
  <c r="M1236" i="1" s="1"/>
  <c r="N1236" i="1" s="1"/>
  <c r="O1236" i="1" s="1"/>
  <c r="I1237" i="1"/>
  <c r="J1237" i="1" l="1"/>
  <c r="K1237" i="1" s="1"/>
  <c r="L1237" i="1" l="1"/>
  <c r="M1237" i="1" s="1"/>
  <c r="N1237" i="1" s="1"/>
  <c r="O1237" i="1" s="1"/>
  <c r="I1238" i="1"/>
  <c r="J1238" i="1" l="1"/>
  <c r="K1238" i="1" s="1"/>
  <c r="L1238" i="1" l="1"/>
  <c r="M1238" i="1" s="1"/>
  <c r="N1238" i="1" s="1"/>
  <c r="O1238" i="1" s="1"/>
  <c r="I1239" i="1"/>
  <c r="J1239" i="1" l="1"/>
  <c r="K1239" i="1" s="1"/>
  <c r="L1239" i="1" l="1"/>
  <c r="M1239" i="1" s="1"/>
  <c r="N1239" i="1" s="1"/>
  <c r="O1239" i="1" s="1"/>
  <c r="I1240" i="1"/>
  <c r="J1240" i="1" l="1"/>
  <c r="K1240" i="1" s="1"/>
  <c r="L1240" i="1" l="1"/>
  <c r="M1240" i="1" s="1"/>
  <c r="N1240" i="1" s="1"/>
  <c r="O1240" i="1" s="1"/>
  <c r="I1241" i="1"/>
  <c r="J1241" i="1" l="1"/>
  <c r="K1241" i="1" s="1"/>
  <c r="L1241" i="1" l="1"/>
  <c r="M1241" i="1" s="1"/>
  <c r="N1241" i="1" s="1"/>
  <c r="O1241" i="1" s="1"/>
  <c r="I1242" i="1"/>
  <c r="J1242" i="1" l="1"/>
  <c r="K1242" i="1" s="1"/>
  <c r="L1242" i="1" l="1"/>
  <c r="M1242" i="1" s="1"/>
  <c r="N1242" i="1" s="1"/>
  <c r="O1242" i="1" s="1"/>
  <c r="I1243" i="1"/>
  <c r="J1243" i="1" l="1"/>
  <c r="K1243" i="1"/>
  <c r="L1243" i="1" l="1"/>
  <c r="M1243" i="1" s="1"/>
  <c r="N1243" i="1" s="1"/>
  <c r="O1243" i="1" s="1"/>
  <c r="I1244" i="1"/>
  <c r="J1244" i="1" l="1"/>
  <c r="K1244" i="1" s="1"/>
  <c r="L1244" i="1" l="1"/>
  <c r="M1244" i="1" s="1"/>
  <c r="N1244" i="1" s="1"/>
  <c r="O1244" i="1" s="1"/>
  <c r="I1245" i="1"/>
  <c r="J1245" i="1" l="1"/>
  <c r="K1245" i="1" s="1"/>
  <c r="L1245" i="1" l="1"/>
  <c r="M1245" i="1" s="1"/>
  <c r="N1245" i="1" s="1"/>
  <c r="O1245" i="1" s="1"/>
  <c r="I1246" i="1"/>
  <c r="J1246" i="1" l="1"/>
  <c r="K1246" i="1"/>
  <c r="L1246" i="1" l="1"/>
  <c r="M1246" i="1" s="1"/>
  <c r="N1246" i="1" s="1"/>
  <c r="O1246" i="1" s="1"/>
  <c r="I1247" i="1"/>
  <c r="J1247" i="1" l="1"/>
  <c r="K1247" i="1"/>
  <c r="L1247" i="1" l="1"/>
  <c r="M1247" i="1" s="1"/>
  <c r="N1247" i="1" s="1"/>
  <c r="O1247" i="1" s="1"/>
  <c r="I1248" i="1"/>
  <c r="J1248" i="1" l="1"/>
  <c r="K1248" i="1" s="1"/>
  <c r="L1248" i="1" l="1"/>
  <c r="M1248" i="1" s="1"/>
  <c r="N1248" i="1" s="1"/>
  <c r="O1248" i="1" s="1"/>
  <c r="I1249" i="1"/>
  <c r="J1249" i="1" l="1"/>
  <c r="K1249" i="1" s="1"/>
  <c r="L1249" i="1" l="1"/>
  <c r="M1249" i="1" s="1"/>
  <c r="N1249" i="1" s="1"/>
  <c r="O1249" i="1" s="1"/>
  <c r="I1250" i="1"/>
  <c r="J1250" i="1" l="1"/>
  <c r="K1250" i="1"/>
  <c r="L1250" i="1" l="1"/>
  <c r="M1250" i="1" s="1"/>
  <c r="N1250" i="1" s="1"/>
  <c r="O1250" i="1" s="1"/>
  <c r="I1251" i="1"/>
  <c r="J1251" i="1" l="1"/>
  <c r="K1251" i="1"/>
  <c r="L1251" i="1" l="1"/>
  <c r="M1251" i="1" s="1"/>
  <c r="N1251" i="1" s="1"/>
  <c r="O1251" i="1" s="1"/>
  <c r="I1252" i="1"/>
  <c r="J1252" i="1" l="1"/>
  <c r="K1252" i="1" s="1"/>
  <c r="L1252" i="1" l="1"/>
  <c r="M1252" i="1" s="1"/>
  <c r="N1252" i="1" s="1"/>
  <c r="O1252" i="1" s="1"/>
  <c r="I1253" i="1"/>
  <c r="J1253" i="1" l="1"/>
  <c r="K1253" i="1"/>
  <c r="L1253" i="1" l="1"/>
  <c r="M1253" i="1" s="1"/>
  <c r="N1253" i="1" s="1"/>
  <c r="O1253" i="1" s="1"/>
  <c r="I1254" i="1"/>
  <c r="J1254" i="1" l="1"/>
  <c r="K1254" i="1" s="1"/>
  <c r="L1254" i="1" l="1"/>
  <c r="M1254" i="1" s="1"/>
  <c r="N1254" i="1" s="1"/>
  <c r="O1254" i="1" s="1"/>
  <c r="I1255" i="1"/>
  <c r="J1255" i="1" l="1"/>
  <c r="K1255" i="1" s="1"/>
  <c r="L1255" i="1" l="1"/>
  <c r="M1255" i="1" s="1"/>
  <c r="N1255" i="1" s="1"/>
  <c r="O1255" i="1" s="1"/>
  <c r="I1256" i="1"/>
  <c r="J1256" i="1" l="1"/>
  <c r="K1256" i="1"/>
  <c r="L1256" i="1" l="1"/>
  <c r="M1256" i="1" s="1"/>
  <c r="N1256" i="1" s="1"/>
  <c r="O1256" i="1" s="1"/>
  <c r="I1257" i="1"/>
  <c r="J1257" i="1" l="1"/>
  <c r="K1257" i="1" s="1"/>
  <c r="L1257" i="1" l="1"/>
  <c r="M1257" i="1" s="1"/>
  <c r="N1257" i="1" s="1"/>
  <c r="O1257" i="1" s="1"/>
  <c r="I1258" i="1"/>
  <c r="J1258" i="1" l="1"/>
  <c r="K1258" i="1" s="1"/>
  <c r="L1258" i="1" l="1"/>
  <c r="M1258" i="1" s="1"/>
  <c r="N1258" i="1" s="1"/>
  <c r="O1258" i="1" s="1"/>
  <c r="I1259" i="1"/>
  <c r="J1259" i="1" l="1"/>
  <c r="K1259" i="1" s="1"/>
  <c r="L1259" i="1" l="1"/>
  <c r="M1259" i="1" s="1"/>
  <c r="N1259" i="1" s="1"/>
  <c r="O1259" i="1" s="1"/>
  <c r="I1260" i="1"/>
  <c r="J1260" i="1" l="1"/>
  <c r="K1260" i="1"/>
  <c r="L1260" i="1" l="1"/>
  <c r="M1260" i="1" s="1"/>
  <c r="N1260" i="1" s="1"/>
  <c r="O1260" i="1" s="1"/>
  <c r="I1261" i="1"/>
  <c r="J1261" i="1" l="1"/>
  <c r="K1261" i="1"/>
  <c r="L1261" i="1" l="1"/>
  <c r="M1261" i="1" s="1"/>
  <c r="N1261" i="1" s="1"/>
  <c r="O1261" i="1" s="1"/>
  <c r="I1262" i="1"/>
  <c r="J1262" i="1" l="1"/>
  <c r="K1262" i="1" s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/>
  <c r="J1264" i="1" l="1"/>
  <c r="K1264" i="1"/>
  <c r="L1264" i="1" l="1"/>
  <c r="M1264" i="1" s="1"/>
  <c r="N1264" i="1" s="1"/>
  <c r="O1264" i="1" s="1"/>
  <c r="I1265" i="1"/>
  <c r="J1265" i="1" l="1"/>
  <c r="K1265" i="1" s="1"/>
  <c r="L1265" i="1" l="1"/>
  <c r="M1265" i="1" s="1"/>
  <c r="N1265" i="1" s="1"/>
  <c r="O1265" i="1" s="1"/>
  <c r="I1266" i="1"/>
  <c r="J1266" i="1" l="1"/>
  <c r="K1266" i="1"/>
  <c r="L1266" i="1" l="1"/>
  <c r="M1266" i="1" s="1"/>
  <c r="N1266" i="1" s="1"/>
  <c r="O1266" i="1" s="1"/>
  <c r="I1267" i="1" l="1"/>
  <c r="J1267" i="1" l="1"/>
  <c r="K1267" i="1"/>
  <c r="L1267" i="1" l="1"/>
  <c r="M1267" i="1" s="1"/>
  <c r="N1267" i="1" s="1"/>
  <c r="O1267" i="1" s="1"/>
  <c r="I1268" i="1"/>
  <c r="J1268" i="1" l="1"/>
  <c r="K1268" i="1" s="1"/>
  <c r="L1268" i="1" l="1"/>
  <c r="M1268" i="1" s="1"/>
  <c r="N1268" i="1" s="1"/>
  <c r="O1268" i="1" s="1"/>
  <c r="I1269" i="1"/>
  <c r="J1269" i="1" l="1"/>
  <c r="K1269" i="1" s="1"/>
  <c r="L1269" i="1" l="1"/>
  <c r="M1269" i="1" s="1"/>
  <c r="N1269" i="1" s="1"/>
  <c r="O1269" i="1" s="1"/>
  <c r="I1270" i="1"/>
  <c r="J1270" i="1" l="1"/>
  <c r="K1270" i="1" s="1"/>
  <c r="L1270" i="1" l="1"/>
  <c r="M1270" i="1" s="1"/>
  <c r="N1270" i="1" s="1"/>
  <c r="O1270" i="1" s="1"/>
  <c r="I1271" i="1"/>
  <c r="J1271" i="1" l="1"/>
  <c r="K1271" i="1" s="1"/>
  <c r="L1271" i="1" l="1"/>
  <c r="M1271" i="1" s="1"/>
  <c r="N1271" i="1" s="1"/>
  <c r="O1271" i="1" s="1"/>
  <c r="I1272" i="1"/>
  <c r="J1272" i="1" l="1"/>
  <c r="K1272" i="1"/>
  <c r="L1272" i="1" l="1"/>
  <c r="M1272" i="1" s="1"/>
  <c r="N1272" i="1" s="1"/>
  <c r="O1272" i="1" s="1"/>
  <c r="I1273" i="1"/>
  <c r="J1273" i="1" l="1"/>
  <c r="K1273" i="1" s="1"/>
  <c r="L1273" i="1" l="1"/>
  <c r="M1273" i="1" s="1"/>
  <c r="N1273" i="1" s="1"/>
  <c r="O1273" i="1" s="1"/>
  <c r="I1274" i="1"/>
  <c r="J1274" i="1" l="1"/>
  <c r="K1274" i="1" s="1"/>
  <c r="L1274" i="1" l="1"/>
  <c r="M1274" i="1" s="1"/>
  <c r="N1274" i="1" s="1"/>
  <c r="O1274" i="1" s="1"/>
  <c r="I1275" i="1"/>
  <c r="J1275" i="1" l="1"/>
  <c r="K1275" i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/>
  <c r="J1277" i="1" l="1"/>
  <c r="K1277" i="1"/>
  <c r="L1277" i="1" l="1"/>
  <c r="M1277" i="1" s="1"/>
  <c r="N1277" i="1" s="1"/>
  <c r="O1277" i="1" s="1"/>
  <c r="I1278" i="1" l="1"/>
  <c r="J1278" i="1" l="1"/>
  <c r="K1278" i="1" s="1"/>
  <c r="L1278" i="1" l="1"/>
  <c r="M1278" i="1" s="1"/>
  <c r="N1278" i="1" s="1"/>
  <c r="O1278" i="1" s="1"/>
  <c r="I1279" i="1"/>
  <c r="J1279" i="1" l="1"/>
  <c r="K1279" i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/>
  <c r="L1281" i="1" l="1"/>
  <c r="M1281" i="1" s="1"/>
  <c r="N1281" i="1" s="1"/>
  <c r="O1281" i="1" s="1"/>
  <c r="I1282" i="1"/>
  <c r="J1282" i="1" l="1"/>
  <c r="K1282" i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/>
  <c r="J1284" i="1" l="1"/>
  <c r="K1284" i="1" s="1"/>
  <c r="L1284" i="1" l="1"/>
  <c r="M1284" i="1" s="1"/>
  <c r="N1284" i="1" s="1"/>
  <c r="O1284" i="1" s="1"/>
  <c r="I1285" i="1"/>
  <c r="J1285" i="1" l="1"/>
  <c r="K1285" i="1" s="1"/>
  <c r="L1285" i="1" l="1"/>
  <c r="M1285" i="1" s="1"/>
  <c r="N1285" i="1" s="1"/>
  <c r="O1285" i="1" s="1"/>
  <c r="I1286" i="1" l="1"/>
  <c r="J1286" i="1" l="1"/>
  <c r="K1286" i="1" s="1"/>
  <c r="L1286" i="1" l="1"/>
  <c r="M1286" i="1" s="1"/>
  <c r="N1286" i="1" s="1"/>
  <c r="O1286" i="1" s="1"/>
  <c r="I1287" i="1"/>
  <c r="J1287" i="1" l="1"/>
  <c r="K1287" i="1" s="1"/>
  <c r="L1287" i="1" l="1"/>
  <c r="M1287" i="1" s="1"/>
  <c r="N1287" i="1" s="1"/>
  <c r="O1287" i="1" s="1"/>
  <c r="I1288" i="1"/>
  <c r="J1288" i="1" l="1"/>
  <c r="K1288" i="1"/>
  <c r="L1288" i="1" l="1"/>
  <c r="M1288" i="1" s="1"/>
  <c r="N1288" i="1" s="1"/>
  <c r="O1288" i="1" s="1"/>
  <c r="I1289" i="1"/>
  <c r="J1289" i="1" l="1"/>
  <c r="K1289" i="1" s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/>
  <c r="J1291" i="1" l="1"/>
  <c r="K1291" i="1" s="1"/>
  <c r="L1291" i="1" l="1"/>
  <c r="M1291" i="1" s="1"/>
  <c r="N1291" i="1" s="1"/>
  <c r="O1291" i="1" s="1"/>
  <c r="I1292" i="1"/>
  <c r="J1292" i="1" l="1"/>
  <c r="K1292" i="1" s="1"/>
  <c r="L1292" i="1" l="1"/>
  <c r="M1292" i="1" s="1"/>
  <c r="N1292" i="1" s="1"/>
  <c r="O1292" i="1" s="1"/>
  <c r="I1293" i="1"/>
  <c r="J1293" i="1" l="1"/>
  <c r="K1293" i="1" s="1"/>
  <c r="L1293" i="1" l="1"/>
  <c r="M1293" i="1" s="1"/>
  <c r="N1293" i="1" s="1"/>
  <c r="O1293" i="1" s="1"/>
  <c r="I1294" i="1"/>
  <c r="J1294" i="1" l="1"/>
  <c r="K1294" i="1"/>
  <c r="L1294" i="1" l="1"/>
  <c r="M1294" i="1" s="1"/>
  <c r="N1294" i="1" s="1"/>
  <c r="O1294" i="1" s="1"/>
  <c r="I1295" i="1"/>
  <c r="J1295" i="1" l="1"/>
  <c r="K1295" i="1"/>
  <c r="L1295" i="1" l="1"/>
  <c r="M1295" i="1" s="1"/>
  <c r="N1295" i="1" s="1"/>
  <c r="O1295" i="1" s="1"/>
  <c r="I1296" i="1"/>
  <c r="J1296" i="1" l="1"/>
  <c r="K1296" i="1"/>
  <c r="L1296" i="1" l="1"/>
  <c r="M1296" i="1" s="1"/>
  <c r="N1296" i="1" s="1"/>
  <c r="O1296" i="1" s="1"/>
  <c r="I1297" i="1"/>
  <c r="J1297" i="1" l="1"/>
  <c r="K1297" i="1"/>
  <c r="L1297" i="1" l="1"/>
  <c r="M1297" i="1" s="1"/>
  <c r="N1297" i="1" s="1"/>
  <c r="O1297" i="1" s="1"/>
  <c r="I1298" i="1"/>
  <c r="J1298" i="1" l="1"/>
  <c r="K1298" i="1"/>
  <c r="L1298" i="1" l="1"/>
  <c r="M1298" i="1" s="1"/>
  <c r="N1298" i="1" s="1"/>
  <c r="O1298" i="1" s="1"/>
  <c r="I1299" i="1"/>
  <c r="J1299" i="1" l="1"/>
  <c r="K1299" i="1" s="1"/>
  <c r="L1299" i="1" l="1"/>
  <c r="M1299" i="1" s="1"/>
  <c r="N1299" i="1" s="1"/>
  <c r="O1299" i="1" s="1"/>
  <c r="I1300" i="1"/>
  <c r="J1300" i="1" l="1"/>
  <c r="K1300" i="1" s="1"/>
  <c r="L1300" i="1" l="1"/>
  <c r="M1300" i="1" s="1"/>
  <c r="N1300" i="1" s="1"/>
  <c r="O1300" i="1" s="1"/>
  <c r="I1301" i="1"/>
  <c r="J1301" i="1" l="1"/>
  <c r="K1301" i="1" s="1"/>
  <c r="L1301" i="1" l="1"/>
  <c r="M1301" i="1" s="1"/>
  <c r="N1301" i="1" s="1"/>
  <c r="O1301" i="1" s="1"/>
  <c r="I1302" i="1"/>
  <c r="J1302" i="1" l="1"/>
  <c r="K1302" i="1" s="1"/>
  <c r="L1302" i="1" l="1"/>
  <c r="M1302" i="1" s="1"/>
  <c r="N1302" i="1" s="1"/>
  <c r="O1302" i="1" s="1"/>
  <c r="I1303" i="1"/>
  <c r="J1303" i="1" l="1"/>
  <c r="K1303" i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 s="1"/>
  <c r="L1305" i="1" l="1"/>
  <c r="M1305" i="1" s="1"/>
  <c r="N1305" i="1" s="1"/>
  <c r="O1305" i="1" s="1"/>
  <c r="I1306" i="1"/>
  <c r="J1306" i="1" l="1"/>
  <c r="K1306" i="1" s="1"/>
  <c r="L1306" i="1" l="1"/>
  <c r="M1306" i="1" s="1"/>
  <c r="N1306" i="1" s="1"/>
  <c r="O1306" i="1" s="1"/>
  <c r="I1307" i="1"/>
  <c r="J1307" i="1" l="1"/>
  <c r="K1307" i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 l="1"/>
  <c r="J1309" i="1" l="1"/>
  <c r="K1309" i="1" s="1"/>
  <c r="L1309" i="1" l="1"/>
  <c r="M1309" i="1" s="1"/>
  <c r="N1309" i="1" s="1"/>
  <c r="O1309" i="1" s="1"/>
  <c r="I1310" i="1"/>
  <c r="J1310" i="1" l="1"/>
  <c r="K1310" i="1"/>
  <c r="L1310" i="1" l="1"/>
  <c r="M1310" i="1" s="1"/>
  <c r="N1310" i="1" s="1"/>
  <c r="O1310" i="1" s="1"/>
  <c r="I1311" i="1"/>
  <c r="J1311" i="1" l="1"/>
  <c r="K1311" i="1"/>
  <c r="L1311" i="1" l="1"/>
  <c r="M1311" i="1" s="1"/>
  <c r="N1311" i="1" s="1"/>
  <c r="O1311" i="1" s="1"/>
  <c r="I1312" i="1"/>
  <c r="J1312" i="1" l="1"/>
  <c r="K1312" i="1"/>
  <c r="L1312" i="1" l="1"/>
  <c r="M1312" i="1" s="1"/>
  <c r="N1312" i="1" s="1"/>
  <c r="O1312" i="1" s="1"/>
  <c r="I1313" i="1"/>
  <c r="J1313" i="1" l="1"/>
  <c r="K1313" i="1" s="1"/>
  <c r="L1313" i="1" l="1"/>
  <c r="M1313" i="1" s="1"/>
  <c r="N1313" i="1" s="1"/>
  <c r="O1313" i="1" s="1"/>
  <c r="I1314" i="1"/>
  <c r="J1314" i="1" l="1"/>
  <c r="K1314" i="1"/>
  <c r="L1314" i="1" l="1"/>
  <c r="M1314" i="1" s="1"/>
  <c r="N1314" i="1" s="1"/>
  <c r="O1314" i="1" s="1"/>
  <c r="I1315" i="1"/>
  <c r="J1315" i="1" l="1"/>
  <c r="K1315" i="1" s="1"/>
  <c r="L1315" i="1" l="1"/>
  <c r="M1315" i="1" s="1"/>
  <c r="N1315" i="1" s="1"/>
  <c r="O1315" i="1" s="1"/>
  <c r="I1316" i="1" l="1"/>
  <c r="J1316" i="1"/>
  <c r="K1316" i="1" s="1"/>
  <c r="L1316" i="1" l="1"/>
  <c r="M1316" i="1" s="1"/>
  <c r="N1316" i="1" s="1"/>
  <c r="O1316" i="1" s="1"/>
  <c r="I1317" i="1"/>
  <c r="J1317" i="1" l="1"/>
  <c r="K1317" i="1"/>
  <c r="L1317" i="1" l="1"/>
  <c r="M1317" i="1" s="1"/>
  <c r="N1317" i="1" s="1"/>
  <c r="O1317" i="1" s="1"/>
  <c r="I1318" i="1"/>
  <c r="J1318" i="1" l="1"/>
  <c r="K1318" i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 s="1"/>
  <c r="L1321" i="1" l="1"/>
  <c r="M1321" i="1" s="1"/>
  <c r="N1321" i="1" s="1"/>
  <c r="O1321" i="1" s="1"/>
  <c r="I1322" i="1"/>
  <c r="J1322" i="1" l="1"/>
  <c r="K1322" i="1" s="1"/>
  <c r="L1322" i="1" l="1"/>
  <c r="M1322" i="1" s="1"/>
  <c r="N1322" i="1" s="1"/>
  <c r="O1322" i="1" s="1"/>
  <c r="I1323" i="1" l="1"/>
  <c r="J1323" i="1"/>
  <c r="K1323" i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/>
  <c r="J1325" i="1" l="1"/>
  <c r="K1325" i="1" s="1"/>
  <c r="L1325" i="1" l="1"/>
  <c r="M1325" i="1" s="1"/>
  <c r="N1325" i="1" s="1"/>
  <c r="O1325" i="1" s="1"/>
  <c r="I1326" i="1" l="1"/>
  <c r="J1326" i="1" l="1"/>
  <c r="K1326" i="1"/>
  <c r="L1326" i="1" l="1"/>
  <c r="M1326" i="1" s="1"/>
  <c r="N1326" i="1" s="1"/>
  <c r="O1326" i="1" s="1"/>
  <c r="I1327" i="1"/>
  <c r="J1327" i="1" l="1"/>
  <c r="K1327" i="1"/>
  <c r="L1327" i="1" l="1"/>
  <c r="M1327" i="1" s="1"/>
  <c r="N1327" i="1" s="1"/>
  <c r="O1327" i="1" s="1"/>
  <c r="I1328" i="1"/>
  <c r="J1328" i="1" l="1"/>
  <c r="K1328" i="1" s="1"/>
  <c r="L1328" i="1" l="1"/>
  <c r="M1328" i="1" s="1"/>
  <c r="N1328" i="1" s="1"/>
  <c r="O1328" i="1" s="1"/>
  <c r="I1329" i="1"/>
  <c r="J1329" i="1" l="1"/>
  <c r="K1329" i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 s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/>
  <c r="J1337" i="1" l="1"/>
  <c r="K1337" i="1" s="1"/>
  <c r="L1337" i="1" l="1"/>
  <c r="M1337" i="1" s="1"/>
  <c r="N1337" i="1" s="1"/>
  <c r="O1337" i="1" s="1"/>
  <c r="I1338" i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/>
  <c r="J1340" i="1" l="1"/>
  <c r="K1340" i="1"/>
  <c r="L1340" i="1" l="1"/>
  <c r="M1340" i="1" s="1"/>
  <c r="N1340" i="1" s="1"/>
  <c r="O1340" i="1" s="1"/>
  <c r="I1341" i="1"/>
  <c r="J1341" i="1" l="1"/>
  <c r="K1341" i="1"/>
  <c r="L1341" i="1" l="1"/>
  <c r="M1341" i="1" s="1"/>
  <c r="N1341" i="1" s="1"/>
  <c r="O1341" i="1" s="1"/>
  <c r="I1342" i="1"/>
  <c r="J1342" i="1" l="1"/>
  <c r="K1342" i="1"/>
  <c r="L1342" i="1" l="1"/>
  <c r="M1342" i="1" s="1"/>
  <c r="N1342" i="1" s="1"/>
  <c r="O1342" i="1" s="1"/>
  <c r="I1343" i="1"/>
  <c r="J1343" i="1" l="1"/>
  <c r="K1343" i="1"/>
  <c r="L1343" i="1" l="1"/>
  <c r="M1343" i="1" s="1"/>
  <c r="N1343" i="1" s="1"/>
  <c r="O1343" i="1" s="1"/>
  <c r="I1344" i="1"/>
  <c r="J1344" i="1" l="1"/>
  <c r="K1344" i="1" s="1"/>
  <c r="L1344" i="1" l="1"/>
  <c r="M1344" i="1" s="1"/>
  <c r="N1344" i="1" s="1"/>
  <c r="O1344" i="1" s="1"/>
  <c r="I1345" i="1"/>
  <c r="J1345" i="1" l="1"/>
  <c r="K1345" i="1"/>
  <c r="L1345" i="1" l="1"/>
  <c r="M1345" i="1" s="1"/>
  <c r="N1345" i="1" s="1"/>
  <c r="O1345" i="1" s="1"/>
  <c r="I1346" i="1"/>
  <c r="J1346" i="1" l="1"/>
  <c r="K1346" i="1" s="1"/>
  <c r="L1346" i="1" l="1"/>
  <c r="M1346" i="1" s="1"/>
  <c r="N1346" i="1" s="1"/>
  <c r="O1346" i="1" s="1"/>
  <c r="I1347" i="1"/>
  <c r="J1347" i="1" l="1"/>
  <c r="K1347" i="1" s="1"/>
  <c r="L1347" i="1" l="1"/>
  <c r="M1347" i="1" s="1"/>
  <c r="N1347" i="1" s="1"/>
  <c r="O1347" i="1" s="1"/>
  <c r="I1348" i="1" l="1"/>
  <c r="J1348" i="1" l="1"/>
  <c r="K1348" i="1" s="1"/>
  <c r="L1348" i="1" l="1"/>
  <c r="M1348" i="1" s="1"/>
  <c r="N1348" i="1" s="1"/>
  <c r="O1348" i="1" s="1"/>
  <c r="I1349" i="1" l="1"/>
  <c r="J1349" i="1" l="1"/>
  <c r="K1349" i="1" s="1"/>
  <c r="L1349" i="1" l="1"/>
  <c r="M1349" i="1" s="1"/>
  <c r="N1349" i="1" s="1"/>
  <c r="O1349" i="1" s="1"/>
  <c r="I1350" i="1"/>
  <c r="J1350" i="1" l="1"/>
  <c r="K1350" i="1" s="1"/>
  <c r="L1350" i="1" l="1"/>
  <c r="M1350" i="1" s="1"/>
  <c r="N1350" i="1" s="1"/>
  <c r="O1350" i="1" s="1"/>
  <c r="I1351" i="1" l="1"/>
  <c r="J1351" i="1" l="1"/>
  <c r="K1351" i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 s="1"/>
  <c r="L1353" i="1" l="1"/>
  <c r="M1353" i="1" s="1"/>
  <c r="N1353" i="1" s="1"/>
  <c r="O1353" i="1" s="1"/>
  <c r="I1354" i="1" l="1"/>
  <c r="J1354" i="1" l="1"/>
  <c r="K1354" i="1"/>
  <c r="L1354" i="1" l="1"/>
  <c r="M1354" i="1" s="1"/>
  <c r="N1354" i="1" s="1"/>
  <c r="O1354" i="1" s="1"/>
  <c r="I1355" i="1" l="1"/>
  <c r="J1355" i="1" l="1"/>
  <c r="K1355" i="1" s="1"/>
  <c r="L1355" i="1" l="1"/>
  <c r="M1355" i="1" s="1"/>
  <c r="N1355" i="1" s="1"/>
  <c r="O1355" i="1" s="1"/>
  <c r="I1356" i="1"/>
  <c r="J1356" i="1" l="1"/>
  <c r="K1356" i="1" s="1"/>
  <c r="L1356" i="1" l="1"/>
  <c r="M1356" i="1" s="1"/>
  <c r="N1356" i="1" s="1"/>
  <c r="O1356" i="1" s="1"/>
  <c r="I1357" i="1" l="1"/>
  <c r="J1357" i="1" l="1"/>
  <c r="K1357" i="1"/>
  <c r="L1357" i="1" l="1"/>
  <c r="M1357" i="1" s="1"/>
  <c r="N1357" i="1" s="1"/>
  <c r="O1357" i="1" s="1"/>
  <c r="I1358" i="1"/>
  <c r="J1358" i="1" l="1"/>
  <c r="K1358" i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 l="1"/>
  <c r="J1360" i="1" l="1"/>
  <c r="K1360" i="1" s="1"/>
  <c r="L1360" i="1" l="1"/>
  <c r="M1360" i="1" s="1"/>
  <c r="N1360" i="1" s="1"/>
  <c r="O1360" i="1" s="1"/>
  <c r="I1361" i="1"/>
  <c r="J1361" i="1" l="1"/>
  <c r="K1361" i="1" s="1"/>
  <c r="L1361" i="1" l="1"/>
  <c r="M1361" i="1" s="1"/>
  <c r="N1361" i="1" s="1"/>
  <c r="O1361" i="1" s="1"/>
  <c r="I1362" i="1"/>
  <c r="J1362" i="1" l="1"/>
  <c r="K1362" i="1" s="1"/>
  <c r="L1362" i="1" l="1"/>
  <c r="M1362" i="1" s="1"/>
  <c r="N1362" i="1" s="1"/>
  <c r="O1362" i="1" s="1"/>
  <c r="I1363" i="1"/>
  <c r="J1363" i="1" l="1"/>
  <c r="K1363" i="1"/>
  <c r="L1363" i="1" l="1"/>
  <c r="M1363" i="1" s="1"/>
  <c r="N1363" i="1" s="1"/>
  <c r="O1363" i="1" s="1"/>
  <c r="I1364" i="1"/>
  <c r="J1364" i="1" l="1"/>
  <c r="K1364" i="1" s="1"/>
  <c r="L1364" i="1" l="1"/>
  <c r="M1364" i="1" s="1"/>
  <c r="N1364" i="1" s="1"/>
  <c r="O1364" i="1" s="1"/>
  <c r="I1365" i="1" l="1"/>
  <c r="J1365" i="1" l="1"/>
  <c r="K1365" i="1" s="1"/>
  <c r="L1365" i="1" l="1"/>
  <c r="M1365" i="1" s="1"/>
  <c r="N1365" i="1" s="1"/>
  <c r="O1365" i="1" s="1"/>
  <c r="I1366" i="1" l="1"/>
  <c r="J1366" i="1" l="1"/>
  <c r="K1366" i="1" s="1"/>
  <c r="L1366" i="1" l="1"/>
  <c r="M1366" i="1" s="1"/>
  <c r="N1366" i="1" s="1"/>
  <c r="O1366" i="1" s="1"/>
  <c r="I1367" i="1"/>
  <c r="J1367" i="1" l="1"/>
  <c r="K1367" i="1"/>
  <c r="L1367" i="1" l="1"/>
  <c r="M1367" i="1" s="1"/>
  <c r="N1367" i="1" s="1"/>
  <c r="O1367" i="1" s="1"/>
  <c r="I1368" i="1"/>
  <c r="J1368" i="1" l="1"/>
  <c r="K1368" i="1" s="1"/>
  <c r="L1368" i="1" l="1"/>
  <c r="M1368" i="1" s="1"/>
  <c r="N1368" i="1" s="1"/>
  <c r="O1368" i="1" s="1"/>
  <c r="I1369" i="1"/>
  <c r="J1369" i="1" l="1"/>
  <c r="K1369" i="1"/>
  <c r="L1369" i="1" l="1"/>
  <c r="M1369" i="1" s="1"/>
  <c r="N1369" i="1" s="1"/>
  <c r="O1369" i="1" s="1"/>
  <c r="I1370" i="1"/>
  <c r="J1370" i="1" l="1"/>
  <c r="K1370" i="1"/>
  <c r="L1370" i="1" l="1"/>
  <c r="M1370" i="1" s="1"/>
  <c r="N1370" i="1" s="1"/>
  <c r="O1370" i="1" s="1"/>
  <c r="I1371" i="1" l="1"/>
  <c r="J1371" i="1" l="1"/>
  <c r="K1371" i="1" s="1"/>
  <c r="L1371" i="1" l="1"/>
  <c r="M1371" i="1" s="1"/>
  <c r="N1371" i="1" s="1"/>
  <c r="O1371" i="1" s="1"/>
  <c r="I1372" i="1" l="1"/>
  <c r="J1372" i="1" l="1"/>
  <c r="K1372" i="1"/>
  <c r="L1372" i="1" l="1"/>
  <c r="M1372" i="1" s="1"/>
  <c r="N1372" i="1" s="1"/>
  <c r="O1372" i="1" s="1"/>
  <c r="I1373" i="1"/>
  <c r="J1373" i="1" l="1"/>
  <c r="K1373" i="1"/>
  <c r="L1373" i="1" l="1"/>
  <c r="M1373" i="1" s="1"/>
  <c r="N1373" i="1" s="1"/>
  <c r="O1373" i="1" s="1"/>
  <c r="I1374" i="1"/>
  <c r="J1374" i="1" l="1"/>
  <c r="K1374" i="1" s="1"/>
  <c r="L1374" i="1" l="1"/>
  <c r="M1374" i="1" s="1"/>
  <c r="N1374" i="1" s="1"/>
  <c r="O1374" i="1" s="1"/>
  <c r="I1375" i="1"/>
  <c r="J1375" i="1" l="1"/>
  <c r="K1375" i="1" s="1"/>
  <c r="L1375" i="1" l="1"/>
  <c r="M1375" i="1" s="1"/>
  <c r="N1375" i="1" s="1"/>
  <c r="O1375" i="1" s="1"/>
  <c r="I1376" i="1"/>
  <c r="J1376" i="1" l="1"/>
  <c r="K1376" i="1"/>
  <c r="L1376" i="1" l="1"/>
  <c r="M1376" i="1" s="1"/>
  <c r="N1376" i="1" s="1"/>
  <c r="O1376" i="1" s="1"/>
  <c r="I1377" i="1"/>
  <c r="J1377" i="1" l="1"/>
  <c r="K1377" i="1" s="1"/>
  <c r="L1377" i="1" l="1"/>
  <c r="M1377" i="1" s="1"/>
  <c r="N1377" i="1" s="1"/>
  <c r="O1377" i="1" s="1"/>
  <c r="I1378" i="1" l="1"/>
  <c r="J1378" i="1"/>
  <c r="K1378" i="1" s="1"/>
  <c r="L1378" i="1" l="1"/>
  <c r="M1378" i="1" s="1"/>
  <c r="N1378" i="1" s="1"/>
  <c r="O1378" i="1" s="1"/>
  <c r="I1379" i="1"/>
  <c r="J1379" i="1" l="1"/>
  <c r="K1379" i="1"/>
  <c r="L1379" i="1" l="1"/>
  <c r="M1379" i="1" s="1"/>
  <c r="N1379" i="1" s="1"/>
  <c r="O1379" i="1" s="1"/>
  <c r="I1380" i="1" l="1"/>
  <c r="J1380" i="1" l="1"/>
  <c r="K1380" i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 s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/>
  <c r="J1385" i="1" l="1"/>
  <c r="K1385" i="1" s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/>
  <c r="J1387" i="1" l="1"/>
  <c r="K1387" i="1"/>
  <c r="L1387" i="1" l="1"/>
  <c r="M1387" i="1" s="1"/>
  <c r="N1387" i="1" s="1"/>
  <c r="O1387" i="1" s="1"/>
  <c r="I1388" i="1" l="1"/>
  <c r="J1388" i="1" l="1"/>
  <c r="K1388" i="1"/>
  <c r="L1388" i="1" l="1"/>
  <c r="M1388" i="1" s="1"/>
  <c r="N1388" i="1" s="1"/>
  <c r="O1388" i="1" s="1"/>
  <c r="I1389" i="1"/>
  <c r="J1389" i="1" l="1"/>
  <c r="K1389" i="1"/>
  <c r="L1389" i="1" l="1"/>
  <c r="M1389" i="1" s="1"/>
  <c r="N1389" i="1" s="1"/>
  <c r="O1389" i="1" s="1"/>
  <c r="I1390" i="1"/>
  <c r="J1390" i="1" l="1"/>
  <c r="K1390" i="1"/>
  <c r="L1390" i="1" l="1"/>
  <c r="M1390" i="1" s="1"/>
  <c r="N1390" i="1" s="1"/>
  <c r="O1390" i="1" s="1"/>
  <c r="I1391" i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 s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 s="1"/>
  <c r="L1396" i="1" l="1"/>
  <c r="M1396" i="1" s="1"/>
  <c r="N1396" i="1" s="1"/>
  <c r="O1396" i="1" s="1"/>
  <c r="I1397" i="1"/>
  <c r="J1397" i="1" l="1"/>
  <c r="K1397" i="1" s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 l="1"/>
  <c r="J1399" i="1"/>
  <c r="K1399" i="1" s="1"/>
  <c r="L1399" i="1" l="1"/>
  <c r="M1399" i="1" s="1"/>
  <c r="N1399" i="1" s="1"/>
  <c r="O1399" i="1" s="1"/>
  <c r="I1400" i="1" l="1"/>
  <c r="J1400" i="1" l="1"/>
  <c r="K1400" i="1" s="1"/>
  <c r="L1400" i="1" l="1"/>
  <c r="M1400" i="1" s="1"/>
  <c r="N1400" i="1" s="1"/>
  <c r="O1400" i="1" s="1"/>
  <c r="I1401" i="1"/>
  <c r="J1401" i="1" l="1"/>
  <c r="K1401" i="1"/>
  <c r="L1401" i="1" l="1"/>
  <c r="M1401" i="1" s="1"/>
  <c r="N1401" i="1" s="1"/>
  <c r="O1401" i="1" s="1"/>
  <c r="I1402" i="1"/>
  <c r="J1402" i="1" l="1"/>
  <c r="K1402" i="1" s="1"/>
  <c r="L1402" i="1" l="1"/>
  <c r="M1402" i="1" s="1"/>
  <c r="N1402" i="1" s="1"/>
  <c r="O1402" i="1" s="1"/>
  <c r="I1403" i="1"/>
  <c r="J1403" i="1" l="1"/>
  <c r="K1403" i="1"/>
  <c r="L1403" i="1" l="1"/>
  <c r="M1403" i="1" s="1"/>
  <c r="N1403" i="1" s="1"/>
  <c r="O1403" i="1" s="1"/>
  <c r="I1404" i="1"/>
  <c r="J1404" i="1" l="1"/>
  <c r="K1404" i="1"/>
  <c r="L1404" i="1" l="1"/>
  <c r="M1404" i="1" s="1"/>
  <c r="N1404" i="1" s="1"/>
  <c r="O1404" i="1" s="1"/>
  <c r="I1405" i="1"/>
  <c r="J1405" i="1" l="1"/>
  <c r="K1405" i="1"/>
  <c r="L1405" i="1" l="1"/>
  <c r="M1405" i="1" s="1"/>
  <c r="N1405" i="1" s="1"/>
  <c r="O1405" i="1" s="1"/>
  <c r="I1406" i="1"/>
  <c r="J1406" i="1" l="1"/>
  <c r="K1406" i="1" s="1"/>
  <c r="L1406" i="1" l="1"/>
  <c r="M1406" i="1" s="1"/>
  <c r="N1406" i="1" s="1"/>
  <c r="O1406" i="1" s="1"/>
  <c r="I1407" i="1"/>
  <c r="J1407" i="1" l="1"/>
  <c r="K1407" i="1" s="1"/>
  <c r="L1407" i="1" l="1"/>
  <c r="M1407" i="1" s="1"/>
  <c r="N1407" i="1" s="1"/>
  <c r="O1407" i="1" s="1"/>
  <c r="I1408" i="1" l="1"/>
  <c r="J1408" i="1" l="1"/>
  <c r="K1408" i="1" s="1"/>
  <c r="L1408" i="1" l="1"/>
  <c r="M1408" i="1" s="1"/>
  <c r="N1408" i="1" s="1"/>
  <c r="O1408" i="1" s="1"/>
  <c r="I1409" i="1"/>
  <c r="J1409" i="1" l="1"/>
  <c r="K1409" i="1"/>
  <c r="L1409" i="1" l="1"/>
  <c r="M1409" i="1" s="1"/>
  <c r="N1409" i="1" s="1"/>
  <c r="O1409" i="1" s="1"/>
  <c r="I1410" i="1" l="1"/>
  <c r="J1410" i="1" l="1"/>
  <c r="K1410" i="1" s="1"/>
  <c r="L1410" i="1" l="1"/>
  <c r="M1410" i="1" s="1"/>
  <c r="N1410" i="1" s="1"/>
  <c r="O1410" i="1" s="1"/>
  <c r="I1411" i="1"/>
  <c r="J1411" i="1" l="1"/>
  <c r="K1411" i="1" s="1"/>
  <c r="L1411" i="1" l="1"/>
  <c r="M1411" i="1" s="1"/>
  <c r="N1411" i="1" s="1"/>
  <c r="O1411" i="1" s="1"/>
  <c r="I1412" i="1"/>
  <c r="J1412" i="1" l="1"/>
  <c r="K1412" i="1"/>
  <c r="L1412" i="1" l="1"/>
  <c r="M1412" i="1" s="1"/>
  <c r="N1412" i="1" s="1"/>
  <c r="O1412" i="1" s="1"/>
  <c r="I1413" i="1"/>
  <c r="J1413" i="1" l="1"/>
  <c r="K1413" i="1" s="1"/>
  <c r="L1413" i="1" l="1"/>
  <c r="M1413" i="1" s="1"/>
  <c r="N1413" i="1" s="1"/>
  <c r="O1413" i="1" s="1"/>
  <c r="I1414" i="1"/>
  <c r="J1414" i="1" l="1"/>
  <c r="K1414" i="1" s="1"/>
  <c r="L1414" i="1" l="1"/>
  <c r="M1414" i="1" s="1"/>
  <c r="N1414" i="1" s="1"/>
  <c r="O1414" i="1" s="1"/>
  <c r="I1415" i="1"/>
  <c r="J1415" i="1" l="1"/>
  <c r="K1415" i="1" s="1"/>
  <c r="L1415" i="1" l="1"/>
  <c r="M1415" i="1" s="1"/>
  <c r="N1415" i="1" s="1"/>
  <c r="O1415" i="1" s="1"/>
  <c r="I1416" i="1"/>
  <c r="J1416" i="1" l="1"/>
  <c r="K1416" i="1" s="1"/>
  <c r="L1416" i="1" l="1"/>
  <c r="M1416" i="1" s="1"/>
  <c r="N1416" i="1" s="1"/>
  <c r="O1416" i="1" s="1"/>
  <c r="I1417" i="1"/>
  <c r="J1417" i="1" l="1"/>
  <c r="K1417" i="1" s="1"/>
  <c r="L1417" i="1" l="1"/>
  <c r="M1417" i="1" s="1"/>
  <c r="N1417" i="1" s="1"/>
  <c r="O1417" i="1" s="1"/>
  <c r="I1418" i="1"/>
  <c r="J1418" i="1" l="1"/>
  <c r="K1418" i="1" s="1"/>
  <c r="L1418" i="1" l="1"/>
  <c r="M1418" i="1" s="1"/>
  <c r="N1418" i="1" s="1"/>
  <c r="O1418" i="1" s="1"/>
  <c r="I1419" i="1"/>
  <c r="J1419" i="1" l="1"/>
  <c r="K1419" i="1"/>
  <c r="L1419" i="1" l="1"/>
  <c r="M1419" i="1" s="1"/>
  <c r="N1419" i="1" s="1"/>
  <c r="O1419" i="1" s="1"/>
  <c r="I1420" i="1"/>
  <c r="J1420" i="1" l="1"/>
  <c r="K1420" i="1" s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/>
  <c r="J1422" i="1" l="1"/>
  <c r="K1422" i="1"/>
  <c r="L1422" i="1" l="1"/>
  <c r="M1422" i="1" s="1"/>
  <c r="N1422" i="1" s="1"/>
  <c r="O1422" i="1" s="1"/>
  <c r="I1423" i="1"/>
  <c r="J1423" i="1" l="1"/>
  <c r="K1423" i="1"/>
  <c r="L1423" i="1" l="1"/>
  <c r="M1423" i="1" s="1"/>
  <c r="N1423" i="1" s="1"/>
  <c r="O1423" i="1" s="1"/>
  <c r="I1424" i="1"/>
  <c r="J1424" i="1" l="1"/>
  <c r="K1424" i="1"/>
  <c r="L1424" i="1" l="1"/>
  <c r="M1424" i="1" s="1"/>
  <c r="N1424" i="1" s="1"/>
  <c r="O1424" i="1" s="1"/>
  <c r="I1425" i="1"/>
  <c r="J1425" i="1" l="1"/>
  <c r="K1425" i="1" s="1"/>
  <c r="L1425" i="1" l="1"/>
  <c r="M1425" i="1" s="1"/>
  <c r="N1425" i="1" s="1"/>
  <c r="O1425" i="1" s="1"/>
  <c r="I1426" i="1"/>
  <c r="J1426" i="1" l="1"/>
  <c r="K1426" i="1"/>
  <c r="L1426" i="1" l="1"/>
  <c r="M1426" i="1" s="1"/>
  <c r="N1426" i="1" s="1"/>
  <c r="O1426" i="1" s="1"/>
  <c r="I1427" i="1"/>
  <c r="J1427" i="1" l="1"/>
  <c r="K1427" i="1" s="1"/>
  <c r="L1427" i="1" l="1"/>
  <c r="M1427" i="1" s="1"/>
  <c r="N1427" i="1" s="1"/>
  <c r="O1427" i="1" s="1"/>
  <c r="I1428" i="1"/>
  <c r="J1428" i="1" l="1"/>
  <c r="K1428" i="1" s="1"/>
  <c r="L1428" i="1" l="1"/>
  <c r="M1428" i="1" s="1"/>
  <c r="N1428" i="1" s="1"/>
  <c r="O1428" i="1" s="1"/>
  <c r="I1429" i="1"/>
  <c r="J1429" i="1" l="1"/>
  <c r="K1429" i="1" s="1"/>
  <c r="L1429" i="1" l="1"/>
  <c r="M1429" i="1" s="1"/>
  <c r="N1429" i="1" s="1"/>
  <c r="O1429" i="1" s="1"/>
  <c r="I1430" i="1"/>
  <c r="J1430" i="1" l="1"/>
  <c r="K1430" i="1" s="1"/>
  <c r="L1430" i="1" l="1"/>
  <c r="M1430" i="1" s="1"/>
  <c r="N1430" i="1" s="1"/>
  <c r="O1430" i="1" s="1"/>
  <c r="I1431" i="1"/>
  <c r="J1431" i="1" l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/>
  <c r="J1433" i="1" l="1"/>
  <c r="K1433" i="1" s="1"/>
  <c r="L1433" i="1" l="1"/>
  <c r="M1433" i="1" s="1"/>
  <c r="N1433" i="1" s="1"/>
  <c r="O1433" i="1" s="1"/>
  <c r="I1434" i="1"/>
  <c r="J1434" i="1" l="1"/>
  <c r="K1434" i="1" s="1"/>
  <c r="L1434" i="1" l="1"/>
  <c r="M1434" i="1" s="1"/>
  <c r="N1434" i="1" s="1"/>
  <c r="O1434" i="1" s="1"/>
  <c r="I1435" i="1"/>
  <c r="J1435" i="1" l="1"/>
  <c r="K1435" i="1" s="1"/>
  <c r="L1435" i="1" l="1"/>
  <c r="M1435" i="1" s="1"/>
  <c r="N1435" i="1" s="1"/>
  <c r="O1435" i="1" s="1"/>
  <c r="I1436" i="1"/>
  <c r="J1436" i="1" l="1"/>
  <c r="K1436" i="1" s="1"/>
  <c r="L1436" i="1" l="1"/>
  <c r="M1436" i="1" s="1"/>
  <c r="N1436" i="1" s="1"/>
  <c r="O1436" i="1" s="1"/>
  <c r="I1437" i="1"/>
  <c r="J1437" i="1" l="1"/>
  <c r="K1437" i="1"/>
  <c r="L1437" i="1" l="1"/>
  <c r="M1437" i="1" s="1"/>
  <c r="N1437" i="1" s="1"/>
  <c r="O1437" i="1" s="1"/>
  <c r="I1438" i="1"/>
  <c r="J1438" i="1" l="1"/>
  <c r="K1438" i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 l="1"/>
  <c r="J1440" i="1" l="1"/>
  <c r="K1440" i="1" s="1"/>
  <c r="L1440" i="1" l="1"/>
  <c r="M1440" i="1" s="1"/>
  <c r="N1440" i="1" s="1"/>
  <c r="O1440" i="1" s="1"/>
  <c r="I1441" i="1"/>
  <c r="J1441" i="1" l="1"/>
  <c r="K1441" i="1"/>
  <c r="L1441" i="1" l="1"/>
  <c r="M1441" i="1" s="1"/>
  <c r="N1441" i="1" s="1"/>
  <c r="O1441" i="1" s="1"/>
  <c r="I1442" i="1"/>
  <c r="J1442" i="1" l="1"/>
  <c r="K1442" i="1"/>
  <c r="L1442" i="1" l="1"/>
  <c r="M1442" i="1" s="1"/>
  <c r="N1442" i="1" s="1"/>
  <c r="O1442" i="1" s="1"/>
  <c r="I1443" i="1"/>
  <c r="J1443" i="1" l="1"/>
  <c r="K1443" i="1"/>
  <c r="L1443" i="1" l="1"/>
  <c r="M1443" i="1" s="1"/>
  <c r="N1443" i="1" s="1"/>
  <c r="O1443" i="1" s="1"/>
  <c r="I1444" i="1"/>
  <c r="J1444" i="1" l="1"/>
  <c r="K1444" i="1"/>
  <c r="L1444" i="1" l="1"/>
  <c r="M1444" i="1" s="1"/>
  <c r="N1444" i="1" s="1"/>
  <c r="O1444" i="1" s="1"/>
  <c r="I1445" i="1"/>
  <c r="J1445" i="1" l="1"/>
  <c r="K1445" i="1" s="1"/>
  <c r="L1445" i="1" l="1"/>
  <c r="M1445" i="1" s="1"/>
  <c r="N1445" i="1" s="1"/>
  <c r="O1445" i="1" s="1"/>
  <c r="I1446" i="1"/>
  <c r="J1446" i="1" l="1"/>
  <c r="K1446" i="1" s="1"/>
  <c r="L1446" i="1" l="1"/>
  <c r="M1446" i="1" s="1"/>
  <c r="N1446" i="1" s="1"/>
  <c r="O1446" i="1" s="1"/>
  <c r="I1447" i="1"/>
  <c r="J1447" i="1" l="1"/>
  <c r="K1447" i="1"/>
  <c r="L1447" i="1" l="1"/>
  <c r="M1447" i="1" s="1"/>
  <c r="N1447" i="1" s="1"/>
  <c r="O1447" i="1" s="1"/>
  <c r="I1448" i="1"/>
  <c r="J1448" i="1" l="1"/>
  <c r="K1448" i="1" s="1"/>
  <c r="L1448" i="1" l="1"/>
  <c r="M1448" i="1" s="1"/>
  <c r="N1448" i="1" s="1"/>
  <c r="O1448" i="1" s="1"/>
  <c r="I1449" i="1"/>
  <c r="J1449" i="1" l="1"/>
  <c r="K1449" i="1" s="1"/>
  <c r="L1449" i="1" l="1"/>
  <c r="M1449" i="1" s="1"/>
  <c r="N1449" i="1" s="1"/>
  <c r="O1449" i="1" s="1"/>
  <c r="I1450" i="1"/>
  <c r="J1450" i="1" l="1"/>
  <c r="K1450" i="1" s="1"/>
  <c r="L1450" i="1" l="1"/>
  <c r="M1450" i="1" s="1"/>
  <c r="N1450" i="1" s="1"/>
  <c r="O1450" i="1" s="1"/>
  <c r="I1451" i="1"/>
  <c r="J1451" i="1" l="1"/>
  <c r="K1451" i="1" s="1"/>
  <c r="L1451" i="1" l="1"/>
  <c r="M1451" i="1" s="1"/>
  <c r="N1451" i="1" s="1"/>
  <c r="O1451" i="1" s="1"/>
  <c r="I1452" i="1"/>
  <c r="J1452" i="1" l="1"/>
  <c r="K1452" i="1" s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 l="1"/>
  <c r="J1454" i="1" l="1"/>
  <c r="K1454" i="1" s="1"/>
  <c r="L1454" i="1" l="1"/>
  <c r="M1454" i="1" s="1"/>
  <c r="N1454" i="1" s="1"/>
  <c r="O1454" i="1" s="1"/>
  <c r="I1455" i="1"/>
  <c r="J1455" i="1" l="1"/>
  <c r="K1455" i="1"/>
  <c r="L1455" i="1" l="1"/>
  <c r="M1455" i="1" s="1"/>
  <c r="N1455" i="1" s="1"/>
  <c r="O1455" i="1" s="1"/>
  <c r="I1456" i="1"/>
  <c r="J1456" i="1" l="1"/>
  <c r="K1456" i="1" s="1"/>
  <c r="L1456" i="1" l="1"/>
  <c r="M1456" i="1" s="1"/>
  <c r="N1456" i="1" s="1"/>
  <c r="O1456" i="1" s="1"/>
  <c r="I1457" i="1"/>
  <c r="J1457" i="1" l="1"/>
  <c r="K1457" i="1"/>
  <c r="L1457" i="1" l="1"/>
  <c r="M1457" i="1" s="1"/>
  <c r="N1457" i="1" s="1"/>
  <c r="O1457" i="1" s="1"/>
  <c r="I1458" i="1"/>
  <c r="J1458" i="1" l="1"/>
  <c r="K1458" i="1"/>
  <c r="L1458" i="1" l="1"/>
  <c r="M1458" i="1" s="1"/>
  <c r="N1458" i="1" s="1"/>
  <c r="O1458" i="1" s="1"/>
  <c r="I1459" i="1"/>
  <c r="J1459" i="1" l="1"/>
  <c r="K1459" i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 s="1"/>
  <c r="L1461" i="1" l="1"/>
  <c r="M1461" i="1" s="1"/>
  <c r="N1461" i="1" s="1"/>
  <c r="O1461" i="1" s="1"/>
  <c r="I1462" i="1"/>
  <c r="J1462" i="1" l="1"/>
  <c r="K1462" i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/>
  <c r="J1464" i="1" l="1"/>
  <c r="K1464" i="1" s="1"/>
  <c r="L1464" i="1" l="1"/>
  <c r="M1464" i="1" s="1"/>
  <c r="N1464" i="1" s="1"/>
  <c r="O1464" i="1" s="1"/>
  <c r="I1465" i="1" l="1"/>
  <c r="J1465" i="1" l="1"/>
  <c r="K1465" i="1" s="1"/>
  <c r="L1465" i="1" l="1"/>
  <c r="M1465" i="1" s="1"/>
  <c r="N1465" i="1" s="1"/>
  <c r="O1465" i="1" s="1"/>
  <c r="I1466" i="1"/>
  <c r="J1466" i="1" l="1"/>
  <c r="K1466" i="1" s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/>
  <c r="J1469" i="1" l="1"/>
  <c r="K1469" i="1"/>
  <c r="L1469" i="1" l="1"/>
  <c r="M1469" i="1" s="1"/>
  <c r="N1469" i="1" s="1"/>
  <c r="O1469" i="1" s="1"/>
  <c r="I1470" i="1"/>
  <c r="J1470" i="1" l="1"/>
  <c r="K1470" i="1" s="1"/>
  <c r="L1470" i="1" l="1"/>
  <c r="M1470" i="1" s="1"/>
  <c r="N1470" i="1" s="1"/>
  <c r="O1470" i="1" s="1"/>
  <c r="I1471" i="1"/>
  <c r="J1471" i="1" l="1"/>
  <c r="K1471" i="1" s="1"/>
  <c r="L1471" i="1" l="1"/>
  <c r="M1471" i="1" s="1"/>
  <c r="N1471" i="1" s="1"/>
  <c r="O1471" i="1" s="1"/>
  <c r="I1472" i="1"/>
  <c r="J1472" i="1" l="1"/>
  <c r="K1472" i="1"/>
  <c r="L1472" i="1" l="1"/>
  <c r="M1472" i="1" s="1"/>
  <c r="N1472" i="1" s="1"/>
  <c r="O1472" i="1" s="1"/>
  <c r="I1473" i="1"/>
  <c r="J1473" i="1" l="1"/>
  <c r="K1473" i="1"/>
  <c r="L1473" i="1" l="1"/>
  <c r="M1473" i="1" s="1"/>
  <c r="N1473" i="1" s="1"/>
  <c r="O1473" i="1" s="1"/>
  <c r="I1474" i="1"/>
  <c r="J1474" i="1" l="1"/>
  <c r="K1474" i="1" s="1"/>
  <c r="L1474" i="1" l="1"/>
  <c r="M1474" i="1" s="1"/>
  <c r="N1474" i="1" s="1"/>
  <c r="O1474" i="1" s="1"/>
  <c r="I1475" i="1"/>
  <c r="J1475" i="1" l="1"/>
  <c r="K1475" i="1" s="1"/>
  <c r="L1475" i="1" l="1"/>
  <c r="M1475" i="1" s="1"/>
  <c r="N1475" i="1" s="1"/>
  <c r="O1475" i="1" s="1"/>
  <c r="I1476" i="1"/>
  <c r="J1476" i="1" l="1"/>
  <c r="K1476" i="1" s="1"/>
  <c r="L1476" i="1" l="1"/>
  <c r="M1476" i="1" s="1"/>
  <c r="N1476" i="1" s="1"/>
  <c r="O1476" i="1" s="1"/>
  <c r="I1477" i="1"/>
  <c r="J1477" i="1" l="1"/>
  <c r="K1477" i="1"/>
  <c r="L1477" i="1" l="1"/>
  <c r="M1477" i="1" s="1"/>
  <c r="N1477" i="1" s="1"/>
  <c r="O1477" i="1" s="1"/>
  <c r="I1478" i="1"/>
  <c r="J1478" i="1" l="1"/>
  <c r="K1478" i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/>
  <c r="L1480" i="1" l="1"/>
  <c r="M1480" i="1" s="1"/>
  <c r="N1480" i="1" s="1"/>
  <c r="O1480" i="1" s="1"/>
  <c r="I1481" i="1"/>
  <c r="J1481" i="1" l="1"/>
  <c r="K1481" i="1" s="1"/>
  <c r="L1481" i="1" l="1"/>
  <c r="M1481" i="1" s="1"/>
  <c r="N1481" i="1" s="1"/>
  <c r="O1481" i="1" s="1"/>
  <c r="I1482" i="1"/>
  <c r="J1482" i="1" l="1"/>
  <c r="K1482" i="1" s="1"/>
  <c r="L1482" i="1" l="1"/>
  <c r="M1482" i="1" s="1"/>
  <c r="N1482" i="1" s="1"/>
  <c r="O1482" i="1" s="1"/>
  <c r="I1483" i="1"/>
  <c r="J1483" i="1" l="1"/>
  <c r="K1483" i="1"/>
  <c r="L1483" i="1" l="1"/>
  <c r="M1483" i="1" s="1"/>
  <c r="N1483" i="1" s="1"/>
  <c r="O1483" i="1" s="1"/>
  <c r="I1484" i="1"/>
  <c r="J1484" i="1" l="1"/>
  <c r="K1484" i="1" s="1"/>
  <c r="L1484" i="1" l="1"/>
  <c r="M1484" i="1" s="1"/>
  <c r="N1484" i="1" s="1"/>
  <c r="O1484" i="1" s="1"/>
  <c r="I1485" i="1"/>
  <c r="J1485" i="1" l="1"/>
  <c r="K1485" i="1" s="1"/>
  <c r="L1485" i="1" l="1"/>
  <c r="M1485" i="1" s="1"/>
  <c r="N1485" i="1" s="1"/>
  <c r="O1485" i="1" s="1"/>
  <c r="I1486" i="1"/>
  <c r="J1486" i="1" l="1"/>
  <c r="K1486" i="1"/>
  <c r="L1486" i="1" l="1"/>
  <c r="M1486" i="1" s="1"/>
  <c r="N1486" i="1" s="1"/>
  <c r="O1486" i="1" s="1"/>
  <c r="I1487" i="1"/>
  <c r="J1487" i="1" l="1"/>
  <c r="K1487" i="1"/>
  <c r="L1487" i="1" l="1"/>
  <c r="M1487" i="1" s="1"/>
  <c r="N1487" i="1" s="1"/>
  <c r="O1487" i="1" s="1"/>
  <c r="I1488" i="1"/>
  <c r="J1488" i="1" l="1"/>
  <c r="K1488" i="1" s="1"/>
  <c r="L1488" i="1" l="1"/>
  <c r="M1488" i="1" s="1"/>
  <c r="N1488" i="1" s="1"/>
  <c r="O1488" i="1" s="1"/>
  <c r="I1489" i="1"/>
  <c r="J1489" i="1" l="1"/>
  <c r="K1489" i="1" s="1"/>
  <c r="L1489" i="1" l="1"/>
  <c r="M1489" i="1" s="1"/>
  <c r="N1489" i="1" s="1"/>
  <c r="O1489" i="1" s="1"/>
  <c r="I1490" i="1"/>
  <c r="J1490" i="1" l="1"/>
  <c r="K1490" i="1"/>
  <c r="L1490" i="1" l="1"/>
  <c r="M1490" i="1" s="1"/>
  <c r="N1490" i="1" s="1"/>
  <c r="O1490" i="1" s="1"/>
  <c r="I1491" i="1"/>
  <c r="J1491" i="1" l="1"/>
  <c r="K1491" i="1" s="1"/>
  <c r="L1491" i="1" l="1"/>
  <c r="M1491" i="1" s="1"/>
  <c r="N1491" i="1" s="1"/>
  <c r="O1491" i="1" s="1"/>
  <c r="I1492" i="1"/>
  <c r="J1492" i="1" l="1"/>
  <c r="K1492" i="1"/>
  <c r="L1492" i="1" l="1"/>
  <c r="M1492" i="1" s="1"/>
  <c r="N1492" i="1" s="1"/>
  <c r="O1492" i="1" s="1"/>
  <c r="I1493" i="1"/>
  <c r="J1493" i="1" l="1"/>
  <c r="K1493" i="1"/>
  <c r="L1493" i="1" l="1"/>
  <c r="M1493" i="1" s="1"/>
  <c r="N1493" i="1" s="1"/>
  <c r="O1493" i="1" s="1"/>
  <c r="I1494" i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/>
  <c r="J1496" i="1" l="1"/>
  <c r="K1496" i="1"/>
  <c r="L1496" i="1" l="1"/>
  <c r="M1496" i="1" s="1"/>
  <c r="N1496" i="1" s="1"/>
  <c r="O1496" i="1" s="1"/>
  <c r="I1497" i="1"/>
  <c r="J1497" i="1" l="1"/>
  <c r="K1497" i="1"/>
  <c r="L1497" i="1" l="1"/>
  <c r="M1497" i="1" s="1"/>
  <c r="N1497" i="1" s="1"/>
  <c r="O1497" i="1" s="1"/>
  <c r="I1498" i="1" l="1"/>
  <c r="J1498" i="1" l="1"/>
  <c r="K1498" i="1" s="1"/>
  <c r="L1498" i="1" l="1"/>
  <c r="M1498" i="1" s="1"/>
  <c r="N1498" i="1" s="1"/>
  <c r="O1498" i="1" s="1"/>
  <c r="I1499" i="1"/>
  <c r="J1499" i="1" l="1"/>
  <c r="K1499" i="1"/>
  <c r="L1499" i="1" l="1"/>
  <c r="M1499" i="1" s="1"/>
  <c r="N1499" i="1" s="1"/>
  <c r="O1499" i="1" s="1"/>
  <c r="I1500" i="1"/>
  <c r="J1500" i="1" l="1"/>
  <c r="K1500" i="1" s="1"/>
  <c r="L1500" i="1" l="1"/>
  <c r="M1500" i="1" s="1"/>
  <c r="N1500" i="1" s="1"/>
  <c r="O1500" i="1" s="1"/>
  <c r="I1501" i="1"/>
  <c r="J1501" i="1" l="1"/>
  <c r="K1501" i="1"/>
  <c r="L1501" i="1" l="1"/>
  <c r="M1501" i="1" s="1"/>
  <c r="N1501" i="1" s="1"/>
  <c r="O1501" i="1" s="1"/>
  <c r="I1502" i="1"/>
  <c r="J1502" i="1" l="1"/>
  <c r="K1502" i="1" s="1"/>
  <c r="L1502" i="1" l="1"/>
  <c r="M1502" i="1" s="1"/>
  <c r="N1502" i="1" s="1"/>
  <c r="O1502" i="1" s="1"/>
  <c r="I1503" i="1"/>
  <c r="J1503" i="1" l="1"/>
  <c r="K1503" i="1" s="1"/>
  <c r="L1503" i="1" l="1"/>
  <c r="M1503" i="1" s="1"/>
  <c r="N1503" i="1" s="1"/>
  <c r="O1503" i="1" s="1"/>
  <c r="I1504" i="1"/>
  <c r="J1504" i="1" l="1"/>
  <c r="K1504" i="1"/>
  <c r="L1504" i="1" l="1"/>
  <c r="M1504" i="1" s="1"/>
  <c r="N1504" i="1" s="1"/>
  <c r="O1504" i="1" s="1"/>
  <c r="I1505" i="1"/>
  <c r="J1505" i="1" l="1"/>
  <c r="K1505" i="1"/>
  <c r="L1505" i="1" l="1"/>
  <c r="M1505" i="1" s="1"/>
  <c r="N1505" i="1" s="1"/>
  <c r="O1505" i="1" s="1"/>
  <c r="I1506" i="1"/>
  <c r="J1506" i="1" l="1"/>
  <c r="K1506" i="1" s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/>
  <c r="J1508" i="1" l="1"/>
  <c r="K1508" i="1"/>
  <c r="L1508" i="1" l="1"/>
  <c r="M1508" i="1" s="1"/>
  <c r="N1508" i="1" s="1"/>
  <c r="O1508" i="1" s="1"/>
  <c r="I1509" i="1"/>
  <c r="J1509" i="1" l="1"/>
  <c r="K1509" i="1" s="1"/>
  <c r="L1509" i="1" l="1"/>
  <c r="M1509" i="1" s="1"/>
  <c r="N1509" i="1" s="1"/>
  <c r="O1509" i="1" s="1"/>
  <c r="I1510" i="1"/>
  <c r="J1510" i="1" l="1"/>
  <c r="K1510" i="1" s="1"/>
  <c r="L1510" i="1" l="1"/>
  <c r="M1510" i="1" s="1"/>
  <c r="N1510" i="1" s="1"/>
  <c r="O1510" i="1" s="1"/>
  <c r="I1511" i="1"/>
  <c r="J1511" i="1" l="1"/>
  <c r="K1511" i="1"/>
  <c r="L1511" i="1" l="1"/>
  <c r="M1511" i="1" s="1"/>
  <c r="N1511" i="1" s="1"/>
  <c r="O1511" i="1" s="1"/>
  <c r="I1512" i="1"/>
  <c r="J1512" i="1" l="1"/>
  <c r="K1512" i="1" s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/>
  <c r="J1514" i="1" l="1"/>
  <c r="K1514" i="1" s="1"/>
  <c r="L1514" i="1" l="1"/>
  <c r="M1514" i="1" s="1"/>
  <c r="N1514" i="1" s="1"/>
  <c r="O1514" i="1" s="1"/>
  <c r="I1515" i="1"/>
  <c r="J1515" i="1" l="1"/>
  <c r="K1515" i="1" s="1"/>
  <c r="L1515" i="1" l="1"/>
  <c r="M1515" i="1" s="1"/>
  <c r="N1515" i="1" s="1"/>
  <c r="O1515" i="1" s="1"/>
  <c r="I1516" i="1"/>
  <c r="J1516" i="1" l="1"/>
  <c r="K1516" i="1" s="1"/>
  <c r="L1516" i="1" l="1"/>
  <c r="M1516" i="1" s="1"/>
  <c r="N1516" i="1" s="1"/>
  <c r="O1516" i="1" s="1"/>
  <c r="I1517" i="1"/>
  <c r="J1517" i="1" l="1"/>
  <c r="K1517" i="1" s="1"/>
  <c r="L1517" i="1" l="1"/>
  <c r="M1517" i="1" s="1"/>
  <c r="N1517" i="1" s="1"/>
  <c r="O1517" i="1" s="1"/>
  <c r="I1518" i="1"/>
  <c r="J1518" i="1" l="1"/>
  <c r="K1518" i="1" s="1"/>
  <c r="L1518" i="1" l="1"/>
  <c r="M1518" i="1" s="1"/>
  <c r="N1518" i="1" s="1"/>
  <c r="O1518" i="1" s="1"/>
  <c r="I1519" i="1"/>
  <c r="J1519" i="1" l="1"/>
  <c r="K1519" i="1"/>
  <c r="L1519" i="1" l="1"/>
  <c r="M1519" i="1" s="1"/>
  <c r="N1519" i="1" s="1"/>
  <c r="O1519" i="1" s="1"/>
  <c r="I1520" i="1"/>
  <c r="J1520" i="1" l="1"/>
  <c r="K1520" i="1" s="1"/>
  <c r="L1520" i="1" l="1"/>
  <c r="M1520" i="1" s="1"/>
  <c r="N1520" i="1" s="1"/>
  <c r="O1520" i="1" s="1"/>
  <c r="I1521" i="1"/>
  <c r="J1521" i="1" l="1"/>
  <c r="K1521" i="1" s="1"/>
  <c r="L1521" i="1" l="1"/>
  <c r="M1521" i="1" s="1"/>
  <c r="N1521" i="1" s="1"/>
  <c r="O1521" i="1" s="1"/>
  <c r="I1522" i="1"/>
  <c r="J1522" i="1" l="1"/>
  <c r="K1522" i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/>
  <c r="J1524" i="1" l="1"/>
  <c r="K1524" i="1" s="1"/>
  <c r="L1524" i="1" l="1"/>
  <c r="M1524" i="1" s="1"/>
  <c r="N1524" i="1" s="1"/>
  <c r="O1524" i="1" s="1"/>
  <c r="I1525" i="1"/>
  <c r="J1525" i="1" l="1"/>
  <c r="K1525" i="1"/>
  <c r="L1525" i="1" l="1"/>
  <c r="M1525" i="1" s="1"/>
  <c r="N1525" i="1" s="1"/>
  <c r="O1525" i="1" s="1"/>
  <c r="I1526" i="1"/>
  <c r="J1526" i="1" l="1"/>
  <c r="K1526" i="1"/>
  <c r="L1526" i="1" l="1"/>
  <c r="M1526" i="1" s="1"/>
  <c r="N1526" i="1" s="1"/>
  <c r="O1526" i="1" s="1"/>
  <c r="I1527" i="1"/>
  <c r="J1527" i="1" l="1"/>
  <c r="K1527" i="1"/>
  <c r="L1527" i="1" l="1"/>
  <c r="M1527" i="1" s="1"/>
  <c r="N1527" i="1" s="1"/>
  <c r="O1527" i="1" s="1"/>
  <c r="I1528" i="1"/>
  <c r="J1528" i="1" l="1"/>
  <c r="K1528" i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 s="1"/>
  <c r="L1530" i="1" l="1"/>
  <c r="M1530" i="1" s="1"/>
  <c r="N1530" i="1" s="1"/>
  <c r="O1530" i="1" s="1"/>
  <c r="I1531" i="1"/>
  <c r="J1531" i="1" l="1"/>
  <c r="K1531" i="1" s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 l="1"/>
  <c r="J1533" i="1" l="1"/>
  <c r="K1533" i="1" s="1"/>
  <c r="L1533" i="1" l="1"/>
  <c r="M1533" i="1" s="1"/>
  <c r="N1533" i="1" s="1"/>
  <c r="O1533" i="1" s="1"/>
  <c r="I1534" i="1"/>
  <c r="J1534" i="1" l="1"/>
  <c r="K1534" i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 s="1"/>
  <c r="L1536" i="1" l="1"/>
  <c r="M1536" i="1" s="1"/>
  <c r="N1536" i="1" s="1"/>
  <c r="O1536" i="1" s="1"/>
  <c r="I1537" i="1"/>
  <c r="J1537" i="1" l="1"/>
  <c r="K1537" i="1" s="1"/>
  <c r="L1537" i="1" l="1"/>
  <c r="M1537" i="1" s="1"/>
  <c r="N1537" i="1" s="1"/>
  <c r="O1537" i="1" s="1"/>
  <c r="I1538" i="1"/>
  <c r="J1538" i="1" l="1"/>
  <c r="K1538" i="1"/>
  <c r="L1538" i="1" l="1"/>
  <c r="M1538" i="1" s="1"/>
  <c r="N1538" i="1" s="1"/>
  <c r="O1538" i="1" s="1"/>
  <c r="I1539" i="1"/>
  <c r="J1539" i="1" l="1"/>
  <c r="K1539" i="1"/>
  <c r="L1539" i="1" l="1"/>
  <c r="M1539" i="1" s="1"/>
  <c r="N1539" i="1" s="1"/>
  <c r="O1539" i="1" s="1"/>
  <c r="I1540" i="1"/>
  <c r="J1540" i="1" l="1"/>
  <c r="K1540" i="1" s="1"/>
  <c r="L1540" i="1" l="1"/>
  <c r="M1540" i="1" s="1"/>
  <c r="N1540" i="1" s="1"/>
  <c r="O1540" i="1" s="1"/>
  <c r="I1541" i="1"/>
  <c r="J1541" i="1" l="1"/>
  <c r="K1541" i="1"/>
  <c r="L1541" i="1" l="1"/>
  <c r="M1541" i="1" s="1"/>
  <c r="N1541" i="1" s="1"/>
  <c r="O1541" i="1" s="1"/>
  <c r="I1542" i="1"/>
  <c r="J1542" i="1" l="1"/>
  <c r="K1542" i="1"/>
  <c r="L1542" i="1" l="1"/>
  <c r="M1542" i="1" s="1"/>
  <c r="N1542" i="1" s="1"/>
  <c r="O1542" i="1" s="1"/>
  <c r="I1543" i="1"/>
  <c r="J1543" i="1" l="1"/>
  <c r="K1543" i="1"/>
  <c r="L1543" i="1" l="1"/>
  <c r="M1543" i="1" s="1"/>
  <c r="N1543" i="1" s="1"/>
  <c r="O1543" i="1" s="1"/>
  <c r="I1544" i="1"/>
  <c r="J1544" i="1" l="1"/>
  <c r="K1544" i="1" s="1"/>
  <c r="L1544" i="1" l="1"/>
  <c r="M1544" i="1" s="1"/>
  <c r="N1544" i="1" s="1"/>
  <c r="O1544" i="1" s="1"/>
  <c r="I1545" i="1"/>
  <c r="J1545" i="1" l="1"/>
  <c r="K1545" i="1"/>
  <c r="L1545" i="1" l="1"/>
  <c r="M1545" i="1" s="1"/>
  <c r="N1545" i="1" s="1"/>
  <c r="O1545" i="1" s="1"/>
  <c r="I1546" i="1"/>
  <c r="J1546" i="1" l="1"/>
  <c r="K1546" i="1" s="1"/>
  <c r="L1546" i="1" l="1"/>
  <c r="M1546" i="1" s="1"/>
  <c r="N1546" i="1" s="1"/>
  <c r="O1546" i="1" s="1"/>
  <c r="I1547" i="1"/>
  <c r="J1547" i="1" l="1"/>
  <c r="K1547" i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 s="1"/>
  <c r="L1549" i="1" l="1"/>
  <c r="M1549" i="1" s="1"/>
  <c r="N1549" i="1" s="1"/>
  <c r="O1549" i="1" s="1"/>
  <c r="I1550" i="1"/>
  <c r="J1550" i="1" l="1"/>
  <c r="K1550" i="1"/>
  <c r="L1550" i="1" l="1"/>
  <c r="M1550" i="1" s="1"/>
  <c r="N1550" i="1" s="1"/>
  <c r="O1550" i="1" s="1"/>
  <c r="I1551" i="1"/>
  <c r="J1551" i="1" l="1"/>
  <c r="K1551" i="1" s="1"/>
  <c r="L1551" i="1" l="1"/>
  <c r="M1551" i="1" s="1"/>
  <c r="N1551" i="1" s="1"/>
  <c r="O1551" i="1" s="1"/>
  <c r="I1552" i="1"/>
  <c r="J1552" i="1" l="1"/>
  <c r="K1552" i="1" s="1"/>
  <c r="L1552" i="1" l="1"/>
  <c r="M1552" i="1" s="1"/>
  <c r="N1552" i="1" s="1"/>
  <c r="O1552" i="1" s="1"/>
  <c r="I1553" i="1"/>
  <c r="J1553" i="1" l="1"/>
  <c r="K1553" i="1"/>
  <c r="L1553" i="1" l="1"/>
  <c r="M1553" i="1" s="1"/>
  <c r="N1553" i="1" s="1"/>
  <c r="O1553" i="1" s="1"/>
  <c r="I1554" i="1"/>
  <c r="J1554" i="1" l="1"/>
  <c r="K1554" i="1" s="1"/>
  <c r="L1554" i="1" l="1"/>
  <c r="M1554" i="1" s="1"/>
  <c r="N1554" i="1" s="1"/>
  <c r="O1554" i="1" s="1"/>
  <c r="I1555" i="1"/>
  <c r="J1555" i="1" l="1"/>
  <c r="K1555" i="1"/>
  <c r="L1555" i="1" l="1"/>
  <c r="M1555" i="1" s="1"/>
  <c r="N1555" i="1" s="1"/>
  <c r="O1555" i="1" s="1"/>
  <c r="I1556" i="1"/>
  <c r="J1556" i="1" l="1"/>
  <c r="K1556" i="1" s="1"/>
  <c r="L1556" i="1" l="1"/>
  <c r="M1556" i="1" s="1"/>
  <c r="N1556" i="1" s="1"/>
  <c r="O1556" i="1" s="1"/>
  <c r="I1557" i="1"/>
  <c r="J1557" i="1" l="1"/>
  <c r="K1557" i="1" s="1"/>
  <c r="L1557" i="1" l="1"/>
  <c r="M1557" i="1" s="1"/>
  <c r="N1557" i="1" s="1"/>
  <c r="O1557" i="1" s="1"/>
  <c r="I1558" i="1"/>
  <c r="J1558" i="1" l="1"/>
  <c r="K1558" i="1" s="1"/>
  <c r="L1558" i="1" l="1"/>
  <c r="M1558" i="1" s="1"/>
  <c r="N1558" i="1" s="1"/>
  <c r="O1558" i="1" s="1"/>
  <c r="I1559" i="1"/>
  <c r="J1559" i="1" l="1"/>
  <c r="K1559" i="1" s="1"/>
  <c r="L1559" i="1" l="1"/>
  <c r="M1559" i="1" s="1"/>
  <c r="N1559" i="1" s="1"/>
  <c r="O1559" i="1" s="1"/>
  <c r="I1560" i="1"/>
  <c r="J1560" i="1" l="1"/>
  <c r="K1560" i="1" s="1"/>
  <c r="L1560" i="1" l="1"/>
  <c r="M1560" i="1" s="1"/>
  <c r="N1560" i="1" s="1"/>
  <c r="O1560" i="1" s="1"/>
  <c r="I1561" i="1"/>
  <c r="J1561" i="1" l="1"/>
  <c r="K1561" i="1" s="1"/>
  <c r="L1561" i="1" l="1"/>
  <c r="M1561" i="1" s="1"/>
  <c r="N1561" i="1" s="1"/>
  <c r="O1561" i="1" s="1"/>
  <c r="I1562" i="1"/>
  <c r="J1562" i="1" l="1"/>
  <c r="K1562" i="1"/>
  <c r="L1562" i="1" l="1"/>
  <c r="M1562" i="1" s="1"/>
  <c r="N1562" i="1" s="1"/>
  <c r="O1562" i="1" s="1"/>
  <c r="I1563" i="1"/>
  <c r="J1563" i="1" l="1"/>
  <c r="K1563" i="1" s="1"/>
  <c r="L1563" i="1" l="1"/>
  <c r="M1563" i="1" s="1"/>
  <c r="N1563" i="1" s="1"/>
  <c r="O1563" i="1" s="1"/>
  <c r="I1564" i="1"/>
  <c r="J1564" i="1" l="1"/>
  <c r="K1564" i="1" s="1"/>
  <c r="L1564" i="1" l="1"/>
  <c r="M1564" i="1" s="1"/>
  <c r="N1564" i="1" s="1"/>
  <c r="O1564" i="1" s="1"/>
  <c r="I1565" i="1"/>
  <c r="J1565" i="1" l="1"/>
  <c r="K1565" i="1" s="1"/>
  <c r="L1565" i="1" l="1"/>
  <c r="M1565" i="1" s="1"/>
  <c r="N1565" i="1" s="1"/>
  <c r="O1565" i="1" s="1"/>
  <c r="I1566" i="1"/>
  <c r="J1566" i="1" l="1"/>
  <c r="K1566" i="1" s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/>
  <c r="L1569" i="1" l="1"/>
  <c r="M1569" i="1" s="1"/>
  <c r="N1569" i="1" s="1"/>
  <c r="O1569" i="1" s="1"/>
  <c r="I1570" i="1" l="1"/>
  <c r="J1570" i="1" l="1"/>
  <c r="K1570" i="1" s="1"/>
  <c r="L1570" i="1" l="1"/>
  <c r="M1570" i="1" s="1"/>
  <c r="N1570" i="1" s="1"/>
  <c r="O1570" i="1" s="1"/>
  <c r="I1571" i="1"/>
  <c r="J1571" i="1" l="1"/>
  <c r="K1571" i="1" s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 l="1"/>
  <c r="J1573" i="1" l="1"/>
  <c r="K1573" i="1" s="1"/>
  <c r="L1573" i="1" l="1"/>
  <c r="M1573" i="1" s="1"/>
  <c r="N1573" i="1" s="1"/>
  <c r="O1573" i="1" s="1"/>
  <c r="I1574" i="1"/>
  <c r="J1574" i="1" l="1"/>
  <c r="K1574" i="1" s="1"/>
  <c r="L1574" i="1" l="1"/>
  <c r="M1574" i="1" s="1"/>
  <c r="N1574" i="1" s="1"/>
  <c r="O1574" i="1" s="1"/>
  <c r="I1575" i="1"/>
  <c r="J1575" i="1" l="1"/>
  <c r="K1575" i="1" s="1"/>
  <c r="L1575" i="1" l="1"/>
  <c r="M1575" i="1" s="1"/>
  <c r="N1575" i="1" s="1"/>
  <c r="O1575" i="1" s="1"/>
  <c r="I1576" i="1"/>
  <c r="J1576" i="1" l="1"/>
  <c r="K1576" i="1" s="1"/>
  <c r="L1576" i="1" l="1"/>
  <c r="M1576" i="1" s="1"/>
  <c r="N1576" i="1" s="1"/>
  <c r="O1576" i="1" s="1"/>
  <c r="I1577" i="1"/>
  <c r="J1577" i="1" l="1"/>
  <c r="K1577" i="1"/>
  <c r="L1577" i="1" l="1"/>
  <c r="M1577" i="1" s="1"/>
  <c r="N1577" i="1" s="1"/>
  <c r="O1577" i="1" s="1"/>
  <c r="I1578" i="1"/>
  <c r="J1578" i="1" l="1"/>
  <c r="K1578" i="1" s="1"/>
  <c r="L1578" i="1" l="1"/>
  <c r="M1578" i="1" s="1"/>
  <c r="N1578" i="1" s="1"/>
  <c r="O1578" i="1" s="1"/>
  <c r="I1579" i="1"/>
  <c r="J1579" i="1" l="1"/>
  <c r="K1579" i="1"/>
  <c r="L1579" i="1" l="1"/>
  <c r="M1579" i="1" s="1"/>
  <c r="N1579" i="1" s="1"/>
  <c r="O1579" i="1" s="1"/>
  <c r="I1580" i="1"/>
  <c r="J1580" i="1" l="1"/>
  <c r="K1580" i="1"/>
  <c r="L1580" i="1" l="1"/>
  <c r="M1580" i="1" s="1"/>
  <c r="N1580" i="1" s="1"/>
  <c r="O1580" i="1" s="1"/>
  <c r="I1581" i="1"/>
  <c r="J1581" i="1" l="1"/>
  <c r="K1581" i="1" s="1"/>
  <c r="L1581" i="1" l="1"/>
  <c r="M1581" i="1" s="1"/>
  <c r="N1581" i="1" s="1"/>
  <c r="O1581" i="1" s="1"/>
  <c r="I1582" i="1"/>
  <c r="J1582" i="1" l="1"/>
  <c r="K1582" i="1" s="1"/>
  <c r="L1582" i="1" l="1"/>
  <c r="M1582" i="1" s="1"/>
  <c r="N1582" i="1" s="1"/>
  <c r="O1582" i="1" s="1"/>
  <c r="I1583" i="1"/>
  <c r="J1583" i="1" l="1"/>
  <c r="K1583" i="1"/>
  <c r="L1583" i="1" l="1"/>
  <c r="M1583" i="1" s="1"/>
  <c r="N1583" i="1" s="1"/>
  <c r="O1583" i="1" s="1"/>
  <c r="I1584" i="1" l="1"/>
  <c r="J1584" i="1" l="1"/>
  <c r="K1584" i="1"/>
  <c r="L1584" i="1" l="1"/>
  <c r="M1584" i="1" s="1"/>
  <c r="N1584" i="1" s="1"/>
  <c r="O1584" i="1" s="1"/>
  <c r="I1585" i="1" l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/>
  <c r="J1587" i="1" l="1"/>
  <c r="K1587" i="1" s="1"/>
  <c r="L1587" i="1" l="1"/>
  <c r="M1587" i="1" s="1"/>
  <c r="N1587" i="1" s="1"/>
  <c r="O1587" i="1" s="1"/>
  <c r="I1588" i="1"/>
  <c r="J1588" i="1" l="1"/>
  <c r="K1588" i="1" s="1"/>
  <c r="L1588" i="1" l="1"/>
  <c r="M1588" i="1" s="1"/>
  <c r="N1588" i="1" s="1"/>
  <c r="O1588" i="1" s="1"/>
  <c r="I1589" i="1"/>
  <c r="J1589" i="1" l="1"/>
  <c r="K1589" i="1" s="1"/>
  <c r="L1589" i="1" l="1"/>
  <c r="M1589" i="1" s="1"/>
  <c r="N1589" i="1" s="1"/>
  <c r="O1589" i="1" s="1"/>
  <c r="I1590" i="1" l="1"/>
  <c r="J1590" i="1" l="1"/>
  <c r="K1590" i="1" s="1"/>
  <c r="L1590" i="1" l="1"/>
  <c r="M1590" i="1" s="1"/>
  <c r="N1590" i="1" s="1"/>
  <c r="O1590" i="1" s="1"/>
  <c r="I1591" i="1"/>
  <c r="J1591" i="1" l="1"/>
  <c r="K1591" i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 s="1"/>
  <c r="L1593" i="1" l="1"/>
  <c r="M1593" i="1" s="1"/>
  <c r="N1593" i="1" s="1"/>
  <c r="O1593" i="1" s="1"/>
  <c r="I1594" i="1"/>
  <c r="J1594" i="1" l="1"/>
  <c r="K1594" i="1"/>
  <c r="L1594" i="1" l="1"/>
  <c r="M1594" i="1" s="1"/>
  <c r="N1594" i="1" s="1"/>
  <c r="O1594" i="1" s="1"/>
  <c r="I1595" i="1"/>
  <c r="J1595" i="1" l="1"/>
  <c r="K1595" i="1"/>
  <c r="L1595" i="1" l="1"/>
  <c r="M1595" i="1" s="1"/>
  <c r="N1595" i="1" s="1"/>
  <c r="O1595" i="1" s="1"/>
  <c r="I1596" i="1"/>
  <c r="J1596" i="1" l="1"/>
  <c r="K1596" i="1" s="1"/>
  <c r="L1596" i="1" l="1"/>
  <c r="M1596" i="1" s="1"/>
  <c r="N1596" i="1" s="1"/>
  <c r="O1596" i="1" s="1"/>
  <c r="I1597" i="1" l="1"/>
  <c r="J1597" i="1" l="1"/>
  <c r="K1597" i="1"/>
  <c r="L1597" i="1" l="1"/>
  <c r="M1597" i="1" s="1"/>
  <c r="N1597" i="1" s="1"/>
  <c r="O1597" i="1" s="1"/>
  <c r="I1598" i="1"/>
  <c r="J1598" i="1" l="1"/>
  <c r="K1598" i="1" s="1"/>
  <c r="L1598" i="1" l="1"/>
  <c r="M1598" i="1" s="1"/>
  <c r="N1598" i="1" s="1"/>
  <c r="O1598" i="1" s="1"/>
  <c r="I1599" i="1"/>
  <c r="J1599" i="1" l="1"/>
  <c r="K1599" i="1" s="1"/>
  <c r="L1599" i="1" l="1"/>
  <c r="M1599" i="1" s="1"/>
  <c r="N1599" i="1" s="1"/>
  <c r="O1599" i="1" s="1"/>
  <c r="I1600" i="1"/>
  <c r="J1600" i="1" l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/>
  <c r="L1603" i="1" l="1"/>
  <c r="M1603" i="1" s="1"/>
  <c r="N1603" i="1" s="1"/>
  <c r="O1603" i="1" s="1"/>
  <c r="I1604" i="1" l="1"/>
  <c r="J1604" i="1" l="1"/>
  <c r="K1604" i="1" s="1"/>
  <c r="L1604" i="1" l="1"/>
  <c r="M1604" i="1" s="1"/>
  <c r="N1604" i="1" s="1"/>
  <c r="O1604" i="1" s="1"/>
  <c r="I1605" i="1"/>
  <c r="J1605" i="1" l="1"/>
  <c r="K1605" i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/>
  <c r="L1607" i="1" l="1"/>
  <c r="M1607" i="1" s="1"/>
  <c r="N1607" i="1" s="1"/>
  <c r="O1607" i="1" s="1"/>
  <c r="I1608" i="1"/>
  <c r="J1608" i="1" l="1"/>
  <c r="K1608" i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 s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/>
  <c r="J1612" i="1" l="1"/>
  <c r="K1612" i="1" s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/>
  <c r="J1616" i="1" l="1"/>
  <c r="K1616" i="1" s="1"/>
  <c r="L1616" i="1" l="1"/>
  <c r="M1616" i="1" s="1"/>
  <c r="N1616" i="1" s="1"/>
  <c r="O1616" i="1" s="1"/>
  <c r="I1617" i="1"/>
  <c r="J1617" i="1" l="1"/>
  <c r="K1617" i="1" s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 l="1"/>
  <c r="J1619" i="1" l="1"/>
  <c r="K1619" i="1" s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 s="1"/>
  <c r="L1621" i="1" l="1"/>
  <c r="M1621" i="1" s="1"/>
  <c r="N1621" i="1" s="1"/>
  <c r="O1621" i="1" s="1"/>
  <c r="I1622" i="1"/>
  <c r="J1622" i="1" l="1"/>
  <c r="K1622" i="1" s="1"/>
  <c r="L1622" i="1" l="1"/>
  <c r="M1622" i="1" s="1"/>
  <c r="N1622" i="1" s="1"/>
  <c r="O1622" i="1" s="1"/>
  <c r="I1623" i="1"/>
  <c r="J1623" i="1" l="1"/>
  <c r="K1623" i="1"/>
  <c r="L1623" i="1" l="1"/>
  <c r="M1623" i="1" s="1"/>
  <c r="N1623" i="1" s="1"/>
  <c r="O1623" i="1" s="1"/>
  <c r="I1624" i="1"/>
  <c r="J1624" i="1" l="1"/>
  <c r="K1624" i="1" s="1"/>
  <c r="L1624" i="1" l="1"/>
  <c r="M1624" i="1" s="1"/>
  <c r="N1624" i="1" s="1"/>
  <c r="O1624" i="1" s="1"/>
  <c r="I1625" i="1"/>
  <c r="J1625" i="1" l="1"/>
  <c r="K1625" i="1"/>
  <c r="L1625" i="1" l="1"/>
  <c r="M1625" i="1" s="1"/>
  <c r="N1625" i="1" s="1"/>
  <c r="O1625" i="1" s="1"/>
  <c r="I1626" i="1"/>
  <c r="J1626" i="1" l="1"/>
  <c r="K1626" i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 s="1"/>
  <c r="L1629" i="1" l="1"/>
  <c r="M1629" i="1" s="1"/>
  <c r="N1629" i="1" s="1"/>
  <c r="O1629" i="1" s="1"/>
  <c r="I1630" i="1"/>
  <c r="J1630" i="1" l="1"/>
  <c r="K1630" i="1" s="1"/>
  <c r="L1630" i="1" l="1"/>
  <c r="M1630" i="1" s="1"/>
  <c r="N1630" i="1" s="1"/>
  <c r="O1630" i="1" s="1"/>
  <c r="I1631" i="1"/>
  <c r="J1631" i="1" l="1"/>
  <c r="K1631" i="1"/>
  <c r="L1631" i="1" l="1"/>
  <c r="M1631" i="1" s="1"/>
  <c r="N1631" i="1" s="1"/>
  <c r="O1631" i="1" s="1"/>
  <c r="I1632" i="1"/>
  <c r="J1632" i="1" l="1"/>
  <c r="K1632" i="1" s="1"/>
  <c r="L1632" i="1" l="1"/>
  <c r="M1632" i="1" s="1"/>
  <c r="N1632" i="1" s="1"/>
  <c r="O1632" i="1" s="1"/>
  <c r="I1633" i="1"/>
  <c r="J1633" i="1" l="1"/>
  <c r="K1633" i="1"/>
  <c r="L1633" i="1" l="1"/>
  <c r="M1633" i="1" s="1"/>
  <c r="N1633" i="1" s="1"/>
  <c r="O1633" i="1" s="1"/>
  <c r="I1634" i="1"/>
  <c r="J1634" i="1" l="1"/>
  <c r="K1634" i="1" s="1"/>
  <c r="L1634" i="1" l="1"/>
  <c r="M1634" i="1" s="1"/>
  <c r="N1634" i="1" s="1"/>
  <c r="O1634" i="1" s="1"/>
  <c r="I1635" i="1"/>
  <c r="J1635" i="1" l="1"/>
  <c r="K1635" i="1"/>
  <c r="L1635" i="1" l="1"/>
  <c r="M1635" i="1" s="1"/>
  <c r="N1635" i="1" s="1"/>
  <c r="O1635" i="1" s="1"/>
  <c r="I1636" i="1"/>
  <c r="J1636" i="1" l="1"/>
  <c r="K1636" i="1"/>
  <c r="L1636" i="1" l="1"/>
  <c r="M1636" i="1" s="1"/>
  <c r="N1636" i="1" s="1"/>
  <c r="O1636" i="1" s="1"/>
  <c r="I1637" i="1"/>
  <c r="J1637" i="1" l="1"/>
  <c r="K1637" i="1" s="1"/>
  <c r="L1637" i="1" l="1"/>
  <c r="M1637" i="1" s="1"/>
  <c r="N1637" i="1" s="1"/>
  <c r="O1637" i="1" s="1"/>
  <c r="I1638" i="1"/>
  <c r="J1638" i="1" l="1"/>
  <c r="K1638" i="1" s="1"/>
  <c r="L1638" i="1" l="1"/>
  <c r="M1638" i="1" s="1"/>
  <c r="N1638" i="1" s="1"/>
  <c r="O1638" i="1" s="1"/>
  <c r="I1639" i="1" l="1"/>
  <c r="J1639" i="1" l="1"/>
  <c r="K1639" i="1" s="1"/>
  <c r="L1639" i="1" l="1"/>
  <c r="M1639" i="1" s="1"/>
  <c r="N1639" i="1" s="1"/>
  <c r="O1639" i="1" s="1"/>
  <c r="I1640" i="1"/>
  <c r="J1640" i="1" l="1"/>
  <c r="K1640" i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/>
  <c r="L1642" i="1" l="1"/>
  <c r="M1642" i="1" s="1"/>
  <c r="N1642" i="1" s="1"/>
  <c r="O1642" i="1" s="1"/>
  <c r="I1643" i="1" l="1"/>
  <c r="J1643" i="1" l="1"/>
  <c r="K1643" i="1" s="1"/>
  <c r="L1643" i="1" l="1"/>
  <c r="M1643" i="1" s="1"/>
  <c r="N1643" i="1" s="1"/>
  <c r="O1643" i="1" s="1"/>
  <c r="I1644" i="1"/>
  <c r="J1644" i="1" l="1"/>
  <c r="K1644" i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/>
  <c r="J1647" i="1" l="1"/>
  <c r="K1647" i="1"/>
  <c r="L1647" i="1" l="1"/>
  <c r="M1647" i="1" s="1"/>
  <c r="N1647" i="1" s="1"/>
  <c r="O1647" i="1" s="1"/>
  <c r="I1648" i="1"/>
  <c r="J1648" i="1" l="1"/>
  <c r="K1648" i="1" s="1"/>
  <c r="L1648" i="1" l="1"/>
  <c r="M1648" i="1" s="1"/>
  <c r="N1648" i="1" s="1"/>
  <c r="O1648" i="1" s="1"/>
  <c r="I1649" i="1"/>
  <c r="J1649" i="1" l="1"/>
  <c r="K1649" i="1"/>
  <c r="L1649" i="1" l="1"/>
  <c r="M1649" i="1" s="1"/>
  <c r="N1649" i="1" s="1"/>
  <c r="O1649" i="1" s="1"/>
  <c r="I1650" i="1"/>
  <c r="J1650" i="1" l="1"/>
  <c r="K1650" i="1"/>
  <c r="L1650" i="1" l="1"/>
  <c r="M1650" i="1" s="1"/>
  <c r="N1650" i="1" s="1"/>
  <c r="O1650" i="1" s="1"/>
  <c r="I1651" i="1" l="1"/>
  <c r="J1651" i="1" l="1"/>
  <c r="K1651" i="1" s="1"/>
  <c r="L1651" i="1" l="1"/>
  <c r="M1651" i="1" s="1"/>
  <c r="N1651" i="1" s="1"/>
  <c r="O1651" i="1" s="1"/>
  <c r="I1652" i="1"/>
  <c r="J1652" i="1" l="1"/>
  <c r="K1652" i="1" s="1"/>
  <c r="L1652" i="1" l="1"/>
  <c r="M1652" i="1" s="1"/>
  <c r="N1652" i="1" s="1"/>
  <c r="O1652" i="1" s="1"/>
  <c r="I1653" i="1"/>
  <c r="J1653" i="1" l="1"/>
  <c r="K1653" i="1" s="1"/>
  <c r="L1653" i="1" l="1"/>
  <c r="M1653" i="1" s="1"/>
  <c r="N1653" i="1" s="1"/>
  <c r="O1653" i="1" s="1"/>
  <c r="I1654" i="1"/>
  <c r="J1654" i="1" l="1"/>
  <c r="K1654" i="1" s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 s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/>
  <c r="J1659" i="1" l="1"/>
  <c r="K1659" i="1" s="1"/>
  <c r="L1659" i="1" l="1"/>
  <c r="M1659" i="1" s="1"/>
  <c r="N1659" i="1" s="1"/>
  <c r="O1659" i="1" s="1"/>
  <c r="I1660" i="1" l="1"/>
  <c r="J1660" i="1" l="1"/>
  <c r="K1660" i="1" s="1"/>
  <c r="L1660" i="1" l="1"/>
  <c r="M1660" i="1" s="1"/>
  <c r="N1660" i="1" s="1"/>
  <c r="O1660" i="1" s="1"/>
  <c r="I1661" i="1"/>
  <c r="J1661" i="1" l="1"/>
  <c r="K1661" i="1"/>
  <c r="L1661" i="1" l="1"/>
  <c r="M1661" i="1" s="1"/>
  <c r="N1661" i="1" s="1"/>
  <c r="O1661" i="1" s="1"/>
  <c r="I1662" i="1"/>
  <c r="J1662" i="1" l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 l="1"/>
  <c r="J1665" i="1" l="1"/>
  <c r="K1665" i="1"/>
  <c r="L1665" i="1" l="1"/>
  <c r="M1665" i="1" s="1"/>
  <c r="N1665" i="1" s="1"/>
  <c r="O1665" i="1" s="1"/>
  <c r="I1666" i="1" l="1"/>
  <c r="J1666" i="1"/>
  <c r="K1666" i="1" s="1"/>
  <c r="L1666" i="1" l="1"/>
  <c r="M1666" i="1" s="1"/>
  <c r="N1666" i="1" s="1"/>
  <c r="O1666" i="1" s="1"/>
  <c r="I1667" i="1"/>
  <c r="J1667" i="1" l="1"/>
  <c r="K1667" i="1"/>
  <c r="L1667" i="1" l="1"/>
  <c r="M1667" i="1" s="1"/>
  <c r="N1667" i="1" s="1"/>
  <c r="O1667" i="1" s="1"/>
  <c r="I1668" i="1"/>
  <c r="J1668" i="1" l="1"/>
  <c r="K1668" i="1" s="1"/>
  <c r="L1668" i="1" l="1"/>
  <c r="M1668" i="1" s="1"/>
  <c r="N1668" i="1" s="1"/>
  <c r="O1668" i="1" s="1"/>
  <c r="I1669" i="1"/>
  <c r="J1669" i="1" l="1"/>
  <c r="K1669" i="1" s="1"/>
  <c r="L1669" i="1" l="1"/>
  <c r="M1669" i="1" s="1"/>
  <c r="N1669" i="1" s="1"/>
  <c r="O1669" i="1" s="1"/>
  <c r="I1670" i="1"/>
  <c r="J1670" i="1" l="1"/>
  <c r="K1670" i="1"/>
  <c r="L1670" i="1" l="1"/>
  <c r="M1670" i="1" s="1"/>
  <c r="N1670" i="1" s="1"/>
  <c r="O1670" i="1" s="1"/>
  <c r="I1671" i="1"/>
  <c r="J1671" i="1" l="1"/>
  <c r="K1671" i="1" s="1"/>
  <c r="L1671" i="1" l="1"/>
  <c r="M1671" i="1" s="1"/>
  <c r="N1671" i="1" s="1"/>
  <c r="O1671" i="1" s="1"/>
  <c r="I1672" i="1"/>
  <c r="J1672" i="1" l="1"/>
  <c r="K1672" i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/>
  <c r="J1674" i="1" l="1"/>
  <c r="K1674" i="1" s="1"/>
  <c r="L1674" i="1" l="1"/>
  <c r="M1674" i="1" s="1"/>
  <c r="N1674" i="1" s="1"/>
  <c r="O1674" i="1" s="1"/>
  <c r="I1675" i="1"/>
  <c r="J1675" i="1" l="1"/>
  <c r="K1675" i="1"/>
  <c r="L1675" i="1" l="1"/>
  <c r="M1675" i="1" s="1"/>
  <c r="N1675" i="1" s="1"/>
  <c r="O1675" i="1" s="1"/>
  <c r="I1676" i="1"/>
  <c r="J1676" i="1" l="1"/>
  <c r="K1676" i="1" s="1"/>
  <c r="L1676" i="1" l="1"/>
  <c r="M1676" i="1" s="1"/>
  <c r="N1676" i="1" s="1"/>
  <c r="O1676" i="1" s="1"/>
  <c r="I1677" i="1"/>
  <c r="J1677" i="1" l="1"/>
  <c r="K1677" i="1" s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 l="1"/>
  <c r="J1679" i="1" l="1"/>
  <c r="K1679" i="1" s="1"/>
  <c r="L1679" i="1" l="1"/>
  <c r="M1679" i="1" s="1"/>
  <c r="N1679" i="1" s="1"/>
  <c r="O1679" i="1" s="1"/>
  <c r="I1680" i="1"/>
  <c r="J1680" i="1" l="1"/>
  <c r="K1680" i="1" s="1"/>
  <c r="L1680" i="1" l="1"/>
  <c r="M1680" i="1" s="1"/>
  <c r="N1680" i="1" s="1"/>
  <c r="O1680" i="1" s="1"/>
  <c r="I1681" i="1"/>
  <c r="J1681" i="1" l="1"/>
  <c r="K1681" i="1" s="1"/>
  <c r="L1681" i="1" l="1"/>
  <c r="M1681" i="1" s="1"/>
  <c r="N1681" i="1" s="1"/>
  <c r="O1681" i="1" s="1"/>
  <c r="I1682" i="1"/>
  <c r="J1682" i="1" l="1"/>
  <c r="K1682" i="1" s="1"/>
  <c r="L1682" i="1" l="1"/>
  <c r="M1682" i="1" s="1"/>
  <c r="N1682" i="1" s="1"/>
  <c r="O1682" i="1" s="1"/>
  <c r="I1683" i="1"/>
  <c r="J1683" i="1" l="1"/>
  <c r="K1683" i="1" s="1"/>
  <c r="L1683" i="1" l="1"/>
  <c r="M1683" i="1" s="1"/>
  <c r="N1683" i="1" s="1"/>
  <c r="O1683" i="1" s="1"/>
  <c r="I1684" i="1"/>
  <c r="J1684" i="1" l="1"/>
  <c r="K1684" i="1" s="1"/>
  <c r="L1684" i="1" l="1"/>
  <c r="M1684" i="1" s="1"/>
  <c r="N1684" i="1" s="1"/>
  <c r="O1684" i="1" s="1"/>
  <c r="I1685" i="1" l="1"/>
  <c r="J1685" i="1" s="1"/>
  <c r="K1685" i="1" s="1"/>
  <c r="L1685" i="1" l="1"/>
  <c r="M1685" i="1" s="1"/>
  <c r="N1685" i="1" s="1"/>
  <c r="O1685" i="1" s="1"/>
  <c r="I1686" i="1" l="1"/>
  <c r="J1686" i="1"/>
  <c r="K1686" i="1" s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<sst xmlns="http://schemas.openxmlformats.org/spreadsheetml/2006/main" count="43" uniqueCount="40">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</sst>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0</c:v>
                </c:pt>
                <c:pt idx="1">
                  <c:v>0.12869271257125339</c:v>
                </c:pt>
                <c:pt idx="2">
                  <c:v>0</c:v>
                </c:pt>
                <c:pt idx="3">
                  <c:v>4.3435872520997627</c:v>
                </c:pt>
                <c:pt idx="4">
                  <c:v>0</c:v>
                </c:pt>
                <c:pt idx="5">
                  <c:v>27.712363966759582</c:v>
                </c:pt>
                <c:pt idx="6">
                  <c:v>17.813269417855629</c:v>
                </c:pt>
                <c:pt idx="7">
                  <c:v>7.892169336074959</c:v>
                </c:pt>
                <c:pt idx="8">
                  <c:v>1.3200251188650782</c:v>
                </c:pt>
                <c:pt idx="9">
                  <c:v>0.50160954516872969</c:v>
                </c:pt>
                <c:pt idx="10">
                  <c:v>0.19061162716411731</c:v>
                </c:pt>
                <c:pt idx="11">
                  <c:v>7.2432418322364578E-2</c:v>
                </c:pt>
                <c:pt idx="12">
                  <c:v>2.7524318962498542E-2</c:v>
                </c:pt>
                <c:pt idx="13">
                  <c:v>1.0459241205749446E-2</c:v>
                </c:pt>
                <c:pt idx="14">
                  <c:v>2.4252167929757844</c:v>
                </c:pt>
                <c:pt idx="15">
                  <c:v>5.82357860019681</c:v>
                </c:pt>
                <c:pt idx="16">
                  <c:v>34.547581855877937</c:v>
                </c:pt>
                <c:pt idx="17">
                  <c:v>15.03080181296103</c:v>
                </c:pt>
                <c:pt idx="18">
                  <c:v>9.4970340304541914</c:v>
                </c:pt>
                <c:pt idx="19">
                  <c:v>6.1934724416318829</c:v>
                </c:pt>
                <c:pt idx="20">
                  <c:v>4.6984201600560862</c:v>
                </c:pt>
                <c:pt idx="21">
                  <c:v>0.18595082259637563</c:v>
                </c:pt>
                <c:pt idx="22">
                  <c:v>2.7424898241604576</c:v>
                </c:pt>
                <c:pt idx="23">
                  <c:v>2.6851298782916647E-2</c:v>
                </c:pt>
                <c:pt idx="24">
                  <c:v>1.0203493537508327E-2</c:v>
                </c:pt>
                <c:pt idx="25">
                  <c:v>3.8773275442531645E-3</c:v>
                </c:pt>
                <c:pt idx="26">
                  <c:v>2.7499832997259301</c:v>
                </c:pt>
                <c:pt idx="27">
                  <c:v>41.243327731743506</c:v>
                </c:pt>
                <c:pt idx="28">
                  <c:v>34.787512372837519</c:v>
                </c:pt>
                <c:pt idx="29">
                  <c:v>45.05777363306607</c:v>
                </c:pt>
                <c:pt idx="30">
                  <c:v>52.023493922788376</c:v>
                </c:pt>
                <c:pt idx="31">
                  <c:v>12.653243535888146</c:v>
                </c:pt>
                <c:pt idx="32">
                  <c:v>4.8082325436374962</c:v>
                </c:pt>
                <c:pt idx="33">
                  <c:v>6.1078894751417181</c:v>
                </c:pt>
                <c:pt idx="34">
                  <c:v>0.69430877930125445</c:v>
                </c:pt>
                <c:pt idx="35">
                  <c:v>1.6583655070089665</c:v>
                </c:pt>
                <c:pt idx="36">
                  <c:v>0.10025818773110116</c:v>
                </c:pt>
                <c:pt idx="37">
                  <c:v>3.8098111337818437E-2</c:v>
                </c:pt>
                <c:pt idx="38">
                  <c:v>1.4477282308371009E-2</c:v>
                </c:pt>
                <c:pt idx="39">
                  <c:v>3.5954671025768929</c:v>
                </c:pt>
                <c:pt idx="40">
                  <c:v>25.817910214664238</c:v>
                </c:pt>
                <c:pt idx="41">
                  <c:v>3.9987264020235322</c:v>
                </c:pt>
                <c:pt idx="42">
                  <c:v>19.016647041596364</c:v>
                </c:pt>
                <c:pt idx="43">
                  <c:v>15.271971620948189</c:v>
                </c:pt>
                <c:pt idx="44">
                  <c:v>2.1884117053825207</c:v>
                </c:pt>
                <c:pt idx="45">
                  <c:v>0.83159644804535771</c:v>
                </c:pt>
                <c:pt idx="46">
                  <c:v>0.31600665025723595</c:v>
                </c:pt>
                <c:pt idx="47">
                  <c:v>0.12008252709774966</c:v>
                </c:pt>
                <c:pt idx="48">
                  <c:v>4.5631360297144874E-2</c:v>
                </c:pt>
                <c:pt idx="49">
                  <c:v>1.7339916912915049E-2</c:v>
                </c:pt>
                <c:pt idx="50">
                  <c:v>6.5891684269077187E-3</c:v>
                </c:pt>
                <c:pt idx="51">
                  <c:v>2.503884002224933E-3</c:v>
                </c:pt>
                <c:pt idx="52">
                  <c:v>23.586057055832967</c:v>
                </c:pt>
                <c:pt idx="53">
                  <c:v>14.072294449609409</c:v>
                </c:pt>
                <c:pt idx="54">
                  <c:v>45.72792522915217</c:v>
                </c:pt>
                <c:pt idx="55">
                  <c:v>29.24183803949267</c:v>
                </c:pt>
                <c:pt idx="56">
                  <c:v>11.852010626299489</c:v>
                </c:pt>
                <c:pt idx="57">
                  <c:v>2.7094162969905118</c:v>
                </c:pt>
                <c:pt idx="58">
                  <c:v>3.2793529327692288</c:v>
                </c:pt>
                <c:pt idx="59">
                  <c:v>0.39123971328542989</c:v>
                </c:pt>
                <c:pt idx="60">
                  <c:v>0.14867109104846335</c:v>
                </c:pt>
                <c:pt idx="61">
                  <c:v>5.6495014598416084E-2</c:v>
                </c:pt>
                <c:pt idx="62">
                  <c:v>2.1468105547398111E-2</c:v>
                </c:pt>
                <c:pt idx="63">
                  <c:v>7.5470975655452612</c:v>
                </c:pt>
                <c:pt idx="64">
                  <c:v>5.0880613896747073</c:v>
                </c:pt>
                <c:pt idx="65">
                  <c:v>1.1779978875968292E-3</c:v>
                </c:pt>
                <c:pt idx="66">
                  <c:v>20.10534472308284</c:v>
                </c:pt>
                <c:pt idx="67">
                  <c:v>9.8999150181305797</c:v>
                </c:pt>
                <c:pt idx="68">
                  <c:v>0.91706016834054027</c:v>
                </c:pt>
                <c:pt idx="69">
                  <c:v>5.4883555133324853</c:v>
                </c:pt>
                <c:pt idx="70">
                  <c:v>0.13242348830837403</c:v>
                </c:pt>
                <c:pt idx="71">
                  <c:v>5.0320925557182122E-2</c:v>
                </c:pt>
                <c:pt idx="72">
                  <c:v>1.9121951711729205E-2</c:v>
                </c:pt>
                <c:pt idx="73">
                  <c:v>7.266341650457097E-3</c:v>
                </c:pt>
                <c:pt idx="74">
                  <c:v>8.6735132632224179</c:v>
                </c:pt>
                <c:pt idx="75">
                  <c:v>34.102590901376814</c:v>
                </c:pt>
                <c:pt idx="76">
                  <c:v>46.282937657801213</c:v>
                </c:pt>
                <c:pt idx="77">
                  <c:v>54.772699023725075</c:v>
                </c:pt>
                <c:pt idx="78">
                  <c:v>25.548273704732431</c:v>
                </c:pt>
                <c:pt idx="79">
                  <c:v>32.313001770015369</c:v>
                </c:pt>
                <c:pt idx="80">
                  <c:v>6.9281977449627288</c:v>
                </c:pt>
                <c:pt idx="81">
                  <c:v>2.6327151430858367</c:v>
                </c:pt>
                <c:pt idx="82">
                  <c:v>1.0004317543726182</c:v>
                </c:pt>
                <c:pt idx="83">
                  <c:v>0.38016406666159486</c:v>
                </c:pt>
                <c:pt idx="84">
                  <c:v>0.14446234533140603</c:v>
                </c:pt>
                <c:pt idx="85">
                  <c:v>5.4895691225934289E-2</c:v>
                </c:pt>
                <c:pt idx="86">
                  <c:v>0.52368772140155095</c:v>
                </c:pt>
                <c:pt idx="87">
                  <c:v>17.008886543196891</c:v>
                </c:pt>
                <c:pt idx="88">
                  <c:v>21.912051309797064</c:v>
                </c:pt>
                <c:pt idx="89">
                  <c:v>3.9400999478076733</c:v>
                </c:pt>
                <c:pt idx="90">
                  <c:v>3.9216340819794011</c:v>
                </c:pt>
                <c:pt idx="91">
                  <c:v>4.4520398317463155</c:v>
                </c:pt>
                <c:pt idx="92">
                  <c:v>1.8147611693817283</c:v>
                </c:pt>
                <c:pt idx="93">
                  <c:v>3.6361323332887192</c:v>
                </c:pt>
                <c:pt idx="94">
                  <c:v>3.1219448130133227E-2</c:v>
                </c:pt>
                <c:pt idx="95">
                  <c:v>1.1863390289450628E-2</c:v>
                </c:pt>
                <c:pt idx="96">
                  <c:v>4.5080883099912388E-3</c:v>
                </c:pt>
                <c:pt idx="97">
                  <c:v>1.7130735577966703E-3</c:v>
                </c:pt>
                <c:pt idx="98">
                  <c:v>11.497764549934619</c:v>
                </c:pt>
                <c:pt idx="99">
                  <c:v>3.7042278739640742E-2</c:v>
                </c:pt>
                <c:pt idx="100">
                  <c:v>15.509543356041622</c:v>
                </c:pt>
                <c:pt idx="101">
                  <c:v>21.838405534625629</c:v>
                </c:pt>
                <c:pt idx="102">
                  <c:v>21.715995955533252</c:v>
                </c:pt>
                <c:pt idx="103">
                  <c:v>21.220446586938408</c:v>
                </c:pt>
                <c:pt idx="104">
                  <c:v>18.529961165133486</c:v>
                </c:pt>
                <c:pt idx="105">
                  <c:v>3.114592031208876</c:v>
                </c:pt>
                <c:pt idx="106">
                  <c:v>1.1835449718593729</c:v>
                </c:pt>
                <c:pt idx="107">
                  <c:v>0.44974708930656165</c:v>
                </c:pt>
                <c:pt idx="108">
                  <c:v>0.17090389393649344</c:v>
                </c:pt>
                <c:pt idx="109">
                  <c:v>6.4943479695867515E-2</c:v>
                </c:pt>
                <c:pt idx="110">
                  <c:v>15.436700619842474</c:v>
                </c:pt>
                <c:pt idx="111">
                  <c:v>21.576354272576019</c:v>
                </c:pt>
                <c:pt idx="112">
                  <c:v>8.0809437683910197</c:v>
                </c:pt>
                <c:pt idx="113">
                  <c:v>3.5947181434529059</c:v>
                </c:pt>
                <c:pt idx="114">
                  <c:v>17.968084224603043</c:v>
                </c:pt>
                <c:pt idx="115">
                  <c:v>2.0454244395670065</c:v>
                </c:pt>
                <c:pt idx="116">
                  <c:v>6.4973903580592332</c:v>
                </c:pt>
                <c:pt idx="117">
                  <c:v>0.58070065775151147</c:v>
                </c:pt>
                <c:pt idx="118">
                  <c:v>1.3677472646394464</c:v>
                </c:pt>
                <c:pt idx="119">
                  <c:v>4.2649881342209914E-2</c:v>
                </c:pt>
                <c:pt idx="120">
                  <c:v>1.6206954910039765E-2</c:v>
                </c:pt>
                <c:pt idx="121">
                  <c:v>1.2621710124610823</c:v>
                </c:pt>
                <c:pt idx="122">
                  <c:v>3.6917878110003461</c:v>
                </c:pt>
                <c:pt idx="123">
                  <c:v>5.2577864033256088</c:v>
                </c:pt>
                <c:pt idx="124">
                  <c:v>33.107617633742976</c:v>
                </c:pt>
                <c:pt idx="125">
                  <c:v>19.022379770181409</c:v>
                </c:pt>
                <c:pt idx="126">
                  <c:v>4.5269629690438897</c:v>
                </c:pt>
                <c:pt idx="127">
                  <c:v>13.775217638448703</c:v>
                </c:pt>
                <c:pt idx="128">
                  <c:v>0.97820429993367541</c:v>
                </c:pt>
                <c:pt idx="129">
                  <c:v>0.37171763397479662</c:v>
                </c:pt>
                <c:pt idx="130">
                  <c:v>0.14125270091042272</c:v>
                </c:pt>
                <c:pt idx="131">
                  <c:v>5.3676026345960644E-2</c:v>
                </c:pt>
                <c:pt idx="132">
                  <c:v>2.0396890011465045E-2</c:v>
                </c:pt>
                <c:pt idx="133">
                  <c:v>2.4328247965561873</c:v>
                </c:pt>
                <c:pt idx="134">
                  <c:v>2.9453109176555518E-3</c:v>
                </c:pt>
                <c:pt idx="135">
                  <c:v>3.1213262304972607</c:v>
                </c:pt>
                <c:pt idx="136">
                  <c:v>4.2530289650946168E-4</c:v>
                </c:pt>
                <c:pt idx="137">
                  <c:v>2.2491795615484893</c:v>
                </c:pt>
                <c:pt idx="138">
                  <c:v>8.1578865004915002</c:v>
                </c:pt>
                <c:pt idx="139">
                  <c:v>5.583474040464905</c:v>
                </c:pt>
                <c:pt idx="140">
                  <c:v>4.7626704850648345</c:v>
                </c:pt>
                <c:pt idx="141">
                  <c:v>3.3698946455813806E-6</c:v>
                </c:pt>
                <c:pt idx="142">
                  <c:v>1.2805599653209247E-6</c:v>
                </c:pt>
                <c:pt idx="143">
                  <c:v>1.610263755724477</c:v>
                </c:pt>
                <c:pt idx="144">
                  <c:v>9.667238092604559E-2</c:v>
                </c:pt>
                <c:pt idx="145">
                  <c:v>7.026688641708977E-8</c:v>
                </c:pt>
                <c:pt idx="146">
                  <c:v>21.297872736199061</c:v>
                </c:pt>
                <c:pt idx="147">
                  <c:v>8.6021648448483514</c:v>
                </c:pt>
                <c:pt idx="148">
                  <c:v>0.87749668027659855</c:v>
                </c:pt>
                <c:pt idx="149">
                  <c:v>0.33344873850510748</c:v>
                </c:pt>
                <c:pt idx="150">
                  <c:v>10.784022213202785</c:v>
                </c:pt>
                <c:pt idx="151">
                  <c:v>15.947193211986207</c:v>
                </c:pt>
                <c:pt idx="152">
                  <c:v>1.4317339618082288</c:v>
                </c:pt>
                <c:pt idx="153">
                  <c:v>4.5654350038362885</c:v>
                </c:pt>
                <c:pt idx="154">
                  <c:v>0.20674238408510823</c:v>
                </c:pt>
                <c:pt idx="155">
                  <c:v>7.8562105952341116E-2</c:v>
                </c:pt>
                <c:pt idx="156">
                  <c:v>2.9853600261889632E-2</c:v>
                </c:pt>
                <c:pt idx="157">
                  <c:v>2.8744379123209494</c:v>
                </c:pt>
                <c:pt idx="158">
                  <c:v>19.334810460596536</c:v>
                </c:pt>
                <c:pt idx="159">
                  <c:v>1.933594142105806</c:v>
                </c:pt>
                <c:pt idx="160">
                  <c:v>81.903364556637214</c:v>
                </c:pt>
                <c:pt idx="161">
                  <c:v>61.984598629141558</c:v>
                </c:pt>
                <c:pt idx="162">
                  <c:v>28.258371362850035</c:v>
                </c:pt>
                <c:pt idx="163">
                  <c:v>14.296268380518203</c:v>
                </c:pt>
                <c:pt idx="164">
                  <c:v>10.354815923101299</c:v>
                </c:pt>
                <c:pt idx="165">
                  <c:v>5.4716242984578107</c:v>
                </c:pt>
                <c:pt idx="166">
                  <c:v>0.47726609923836522</c:v>
                </c:pt>
                <c:pt idx="167">
                  <c:v>0.72360101934355026</c:v>
                </c:pt>
                <c:pt idx="168">
                  <c:v>6.8917224730019933E-2</c:v>
                </c:pt>
                <c:pt idx="169">
                  <c:v>2.4478192149943681</c:v>
                </c:pt>
                <c:pt idx="170">
                  <c:v>81.390182791018077</c:v>
                </c:pt>
                <c:pt idx="171">
                  <c:v>33.441437760552851</c:v>
                </c:pt>
                <c:pt idx="172">
                  <c:v>18.681883158711194</c:v>
                </c:pt>
                <c:pt idx="173">
                  <c:v>4.9614340561742187</c:v>
                </c:pt>
                <c:pt idx="174">
                  <c:v>12.213410902587192</c:v>
                </c:pt>
                <c:pt idx="175">
                  <c:v>6.5722090294285449</c:v>
                </c:pt>
                <c:pt idx="176">
                  <c:v>6.1258535168305634</c:v>
                </c:pt>
                <c:pt idx="177">
                  <c:v>0.10345264762154886</c:v>
                </c:pt>
                <c:pt idx="178">
                  <c:v>3.9312006096188561E-2</c:v>
                </c:pt>
                <c:pt idx="179">
                  <c:v>2.4374246699770126</c:v>
                </c:pt>
                <c:pt idx="180">
                  <c:v>5.6766536802896296E-3</c:v>
                </c:pt>
                <c:pt idx="181">
                  <c:v>2.1571283985100595E-3</c:v>
                </c:pt>
                <c:pt idx="182">
                  <c:v>3.2269817603222046</c:v>
                </c:pt>
                <c:pt idx="183">
                  <c:v>16.544225356334081</c:v>
                </c:pt>
                <c:pt idx="184">
                  <c:v>3.5066282677042602</c:v>
                </c:pt>
                <c:pt idx="185">
                  <c:v>3.0239784301342736</c:v>
                </c:pt>
                <c:pt idx="186">
                  <c:v>7.2783555440818919</c:v>
                </c:pt>
                <c:pt idx="187">
                  <c:v>13.74567619818014</c:v>
                </c:pt>
                <c:pt idx="188">
                  <c:v>1.1571372000889939</c:v>
                </c:pt>
                <c:pt idx="189">
                  <c:v>0.43971213603381759</c:v>
                </c:pt>
                <c:pt idx="190">
                  <c:v>0.16709061169285067</c:v>
                </c:pt>
                <c:pt idx="191">
                  <c:v>1.3359918595665585</c:v>
                </c:pt>
                <c:pt idx="192">
                  <c:v>2.4127884328447643E-2</c:v>
                </c:pt>
                <c:pt idx="193">
                  <c:v>9.1685960448101046E-3</c:v>
                </c:pt>
                <c:pt idx="194">
                  <c:v>10.826729114071622</c:v>
                </c:pt>
                <c:pt idx="195">
                  <c:v>21.122844004405295</c:v>
                </c:pt>
                <c:pt idx="196">
                  <c:v>3.2706707099516112</c:v>
                </c:pt>
                <c:pt idx="197">
                  <c:v>4.7860704758891339</c:v>
                </c:pt>
                <c:pt idx="198">
                  <c:v>6.5107965894719664</c:v>
                </c:pt>
                <c:pt idx="199">
                  <c:v>5.7544530948429422</c:v>
                </c:pt>
                <c:pt idx="200">
                  <c:v>2.4907168692648356</c:v>
                </c:pt>
                <c:pt idx="201">
                  <c:v>5.5299251590346543</c:v>
                </c:pt>
                <c:pt idx="202">
                  <c:v>9.5586963156717459E-3</c:v>
                </c:pt>
                <c:pt idx="203">
                  <c:v>3.6323045999552628E-3</c:v>
                </c:pt>
                <c:pt idx="204">
                  <c:v>1.3802757479829998E-3</c:v>
                </c:pt>
                <c:pt idx="205">
                  <c:v>5.2450478423353983E-4</c:v>
                </c:pt>
                <c:pt idx="206">
                  <c:v>1.9931181800874516E-4</c:v>
                </c:pt>
                <c:pt idx="207">
                  <c:v>7.5738490843323166E-5</c:v>
                </c:pt>
                <c:pt idx="208">
                  <c:v>29.03612633770836</c:v>
                </c:pt>
                <c:pt idx="209">
                  <c:v>36.173328391095282</c:v>
                </c:pt>
                <c:pt idx="210">
                  <c:v>29.546987494008832</c:v>
                </c:pt>
                <c:pt idx="211">
                  <c:v>7.7647206258627204</c:v>
                </c:pt>
                <c:pt idx="212">
                  <c:v>2.531192881346811</c:v>
                </c:pt>
                <c:pt idx="213">
                  <c:v>0.96185329491178828</c:v>
                </c:pt>
                <c:pt idx="214">
                  <c:v>0.36550425206647952</c:v>
                </c:pt>
                <c:pt idx="215">
                  <c:v>0.27262374118685206</c:v>
                </c:pt>
                <c:pt idx="216">
                  <c:v>5.2778813998399635E-2</c:v>
                </c:pt>
                <c:pt idx="217">
                  <c:v>2.005594931939186E-2</c:v>
                </c:pt>
                <c:pt idx="218">
                  <c:v>4.3364526430332058</c:v>
                </c:pt>
                <c:pt idx="219">
                  <c:v>24.743948257317797</c:v>
                </c:pt>
                <c:pt idx="220">
                  <c:v>42.031188951530794</c:v>
                </c:pt>
                <c:pt idx="221">
                  <c:v>36.002819443638415</c:v>
                </c:pt>
                <c:pt idx="222">
                  <c:v>31.454454945900729</c:v>
                </c:pt>
                <c:pt idx="223">
                  <c:v>9.8076457898344174</c:v>
                </c:pt>
                <c:pt idx="224">
                  <c:v>2.8072669644575585</c:v>
                </c:pt>
                <c:pt idx="225">
                  <c:v>1.0667614464938722</c:v>
                </c:pt>
                <c:pt idx="226">
                  <c:v>1.6632540093632473</c:v>
                </c:pt>
                <c:pt idx="227">
                  <c:v>0.15404035287371512</c:v>
                </c:pt>
                <c:pt idx="228">
                  <c:v>5.8535334092011754E-2</c:v>
                </c:pt>
                <c:pt idx="229">
                  <c:v>2.2243426954964469E-2</c:v>
                </c:pt>
                <c:pt idx="230">
                  <c:v>8.4525022428864997E-3</c:v>
                </c:pt>
                <c:pt idx="231">
                  <c:v>30.63458807989867</c:v>
                </c:pt>
                <c:pt idx="232">
                  <c:v>10.303101169322698</c:v>
                </c:pt>
                <c:pt idx="233">
                  <c:v>31.167333506876282</c:v>
                </c:pt>
                <c:pt idx="234">
                  <c:v>5.6768799970444821</c:v>
                </c:pt>
                <c:pt idx="235">
                  <c:v>26.744312288621046</c:v>
                </c:pt>
                <c:pt idx="236">
                  <c:v>3.8422532207837228</c:v>
                </c:pt>
                <c:pt idx="237">
                  <c:v>1.4600562238978145</c:v>
                </c:pt>
                <c:pt idx="238">
                  <c:v>0.55482136508116953</c:v>
                </c:pt>
                <c:pt idx="239">
                  <c:v>1.361946250056109</c:v>
                </c:pt>
                <c:pt idx="240">
                  <c:v>8.0116205117720871E-2</c:v>
                </c:pt>
                <c:pt idx="241">
                  <c:v>3.0444157944733929E-2</c:v>
                </c:pt>
                <c:pt idx="242">
                  <c:v>1.1568780018998895E-2</c:v>
                </c:pt>
                <c:pt idx="243">
                  <c:v>29.260186421500428</c:v>
                </c:pt>
                <c:pt idx="244">
                  <c:v>44.389884115580358</c:v>
                </c:pt>
                <c:pt idx="245">
                  <c:v>16.579141094922338</c:v>
                </c:pt>
                <c:pt idx="246">
                  <c:v>9.3162641765666425</c:v>
                </c:pt>
                <c:pt idx="247">
                  <c:v>8.8812779714959831</c:v>
                </c:pt>
                <c:pt idx="248">
                  <c:v>0.67811363737757491</c:v>
                </c:pt>
                <c:pt idx="249">
                  <c:v>1.2755742126904381</c:v>
                </c:pt>
                <c:pt idx="250">
                  <c:v>9.7919609237321806E-2</c:v>
                </c:pt>
                <c:pt idx="251">
                  <c:v>3.720945151018229E-2</c:v>
                </c:pt>
                <c:pt idx="252">
                  <c:v>1.4139591573869266E-2</c:v>
                </c:pt>
                <c:pt idx="253">
                  <c:v>5.3730447980703221E-3</c:v>
                </c:pt>
                <c:pt idx="254">
                  <c:v>10.618160123100953</c:v>
                </c:pt>
                <c:pt idx="255">
                  <c:v>9.0000486029023392</c:v>
                </c:pt>
                <c:pt idx="256">
                  <c:v>19.562825576027354</c:v>
                </c:pt>
                <c:pt idx="257">
                  <c:v>37.140983039020199</c:v>
                </c:pt>
                <c:pt idx="258">
                  <c:v>99.252611167816013</c:v>
                </c:pt>
                <c:pt idx="259">
                  <c:v>60.489492503363088</c:v>
                </c:pt>
                <c:pt idx="260">
                  <c:v>17.883059733337589</c:v>
                </c:pt>
                <c:pt idx="261">
                  <c:v>10.817875007169881</c:v>
                </c:pt>
                <c:pt idx="262">
                  <c:v>4.0938768994664114</c:v>
                </c:pt>
                <c:pt idx="263">
                  <c:v>0.98127925368770053</c:v>
                </c:pt>
                <c:pt idx="264">
                  <c:v>0.37288611640132618</c:v>
                </c:pt>
                <c:pt idx="265">
                  <c:v>0.14169672423250398</c:v>
                </c:pt>
                <c:pt idx="266">
                  <c:v>5.3844755208351511E-2</c:v>
                </c:pt>
                <c:pt idx="267">
                  <c:v>9.5355321443664813</c:v>
                </c:pt>
                <c:pt idx="268">
                  <c:v>12.278112004870344</c:v>
                </c:pt>
                <c:pt idx="269">
                  <c:v>1.3673790579553766</c:v>
                </c:pt>
                <c:pt idx="270">
                  <c:v>25.202250485672842</c:v>
                </c:pt>
                <c:pt idx="271">
                  <c:v>2.5764973634167099</c:v>
                </c:pt>
                <c:pt idx="272">
                  <c:v>1.4341623873499747</c:v>
                </c:pt>
                <c:pt idx="273">
                  <c:v>0.37204621927737297</c:v>
                </c:pt>
                <c:pt idx="274">
                  <c:v>0.14137756332540172</c:v>
                </c:pt>
                <c:pt idx="275">
                  <c:v>2.478232806675853</c:v>
                </c:pt>
                <c:pt idx="276">
                  <c:v>2.0414920144188005E-2</c:v>
                </c:pt>
                <c:pt idx="277">
                  <c:v>7.7576696547914424E-3</c:v>
                </c:pt>
                <c:pt idx="278">
                  <c:v>8.4814273349532332</c:v>
                </c:pt>
                <c:pt idx="279">
                  <c:v>1.5563375264336516</c:v>
                </c:pt>
                <c:pt idx="280">
                  <c:v>7.1302911503677544</c:v>
                </c:pt>
                <c:pt idx="281">
                  <c:v>85.136368634568413</c:v>
                </c:pt>
                <c:pt idx="282">
                  <c:v>47.515879572773542</c:v>
                </c:pt>
                <c:pt idx="283">
                  <c:v>19.002354692138589</c:v>
                </c:pt>
                <c:pt idx="284">
                  <c:v>6.88403056954402</c:v>
                </c:pt>
                <c:pt idx="285">
                  <c:v>2.1286186348869784</c:v>
                </c:pt>
                <c:pt idx="286">
                  <c:v>0.80887508125705176</c:v>
                </c:pt>
                <c:pt idx="287">
                  <c:v>0.30737253087767963</c:v>
                </c:pt>
                <c:pt idx="288">
                  <c:v>0.11680156173351827</c:v>
                </c:pt>
                <c:pt idx="289">
                  <c:v>4.4384593458736944E-2</c:v>
                </c:pt>
                <c:pt idx="290">
                  <c:v>1.686614551432004E-2</c:v>
                </c:pt>
                <c:pt idx="291">
                  <c:v>0.16216135991228267</c:v>
                </c:pt>
                <c:pt idx="292">
                  <c:v>9.6399317859971454</c:v>
                </c:pt>
                <c:pt idx="293">
                  <c:v>6.0144852195230829</c:v>
                </c:pt>
                <c:pt idx="294">
                  <c:v>6.4203848527163796</c:v>
                </c:pt>
                <c:pt idx="295">
                  <c:v>2.5444416533102254</c:v>
                </c:pt>
                <c:pt idx="296">
                  <c:v>2.0215113145157568</c:v>
                </c:pt>
                <c:pt idx="297">
                  <c:v>1.784518734015814E-2</c:v>
                </c:pt>
                <c:pt idx="298">
                  <c:v>6.7811711892600927E-3</c:v>
                </c:pt>
                <c:pt idx="299">
                  <c:v>2.5768450519188355E-3</c:v>
                </c:pt>
                <c:pt idx="300">
                  <c:v>9.7920111972915743E-4</c:v>
                </c:pt>
                <c:pt idx="301">
                  <c:v>3.7209642549707983E-4</c:v>
                </c:pt>
                <c:pt idx="302">
                  <c:v>1.4139664168889035E-4</c:v>
                </c:pt>
                <c:pt idx="303">
                  <c:v>2.0406032027855869</c:v>
                </c:pt>
                <c:pt idx="304">
                  <c:v>13.897247525081115</c:v>
                </c:pt>
                <c:pt idx="305">
                  <c:v>0.73512359309102382</c:v>
                </c:pt>
                <c:pt idx="306">
                  <c:v>27.404294685088061</c:v>
                </c:pt>
                <c:pt idx="307">
                  <c:v>10.716198613564108</c:v>
                </c:pt>
                <c:pt idx="308">
                  <c:v>15.428501416920795</c:v>
                </c:pt>
                <c:pt idx="309">
                  <c:v>1.7882435749704928</c:v>
                </c:pt>
                <c:pt idx="310">
                  <c:v>0.67953255848878735</c:v>
                </c:pt>
                <c:pt idx="311">
                  <c:v>0.25822237222573918</c:v>
                </c:pt>
                <c:pt idx="312">
                  <c:v>9.8124501445780915E-2</c:v>
                </c:pt>
                <c:pt idx="313">
                  <c:v>3.728731054939674E-2</c:v>
                </c:pt>
                <c:pt idx="314">
                  <c:v>1.4169178008770763E-2</c:v>
                </c:pt>
                <c:pt idx="315">
                  <c:v>5.3842876433328902E-3</c:v>
                </c:pt>
                <c:pt idx="316">
                  <c:v>11.473204832785001</c:v>
                </c:pt>
                <c:pt idx="317">
                  <c:v>47.28061642947646</c:v>
                </c:pt>
                <c:pt idx="318">
                  <c:v>18.416560366439146</c:v>
                </c:pt>
                <c:pt idx="319">
                  <c:v>6.8920132114116104</c:v>
                </c:pt>
                <c:pt idx="320">
                  <c:v>1.8487543770418491</c:v>
                </c:pt>
                <c:pt idx="321">
                  <c:v>0.70252666327590274</c:v>
                </c:pt>
                <c:pt idx="322">
                  <c:v>0.26696013204484309</c:v>
                </c:pt>
                <c:pt idx="323">
                  <c:v>0.10144485017704036</c:v>
                </c:pt>
                <c:pt idx="324">
                  <c:v>3.8549043067275329E-2</c:v>
                </c:pt>
                <c:pt idx="325">
                  <c:v>1.4648636365564627E-2</c:v>
                </c:pt>
                <c:pt idx="326">
                  <c:v>5.5664818189145576E-3</c:v>
                </c:pt>
                <c:pt idx="327">
                  <c:v>2.115263091187532E-3</c:v>
                </c:pt>
                <c:pt idx="328">
                  <c:v>0.13385699858829117</c:v>
                </c:pt>
                <c:pt idx="329">
                  <c:v>31.218967425576075</c:v>
                </c:pt>
                <c:pt idx="330">
                  <c:v>4.8057359909425719</c:v>
                </c:pt>
                <c:pt idx="331">
                  <c:v>17.342536630034491</c:v>
                </c:pt>
                <c:pt idx="332">
                  <c:v>1.7571063124753192</c:v>
                </c:pt>
                <c:pt idx="333">
                  <c:v>0.66770039874062126</c:v>
                </c:pt>
                <c:pt idx="334">
                  <c:v>0.25372615152143607</c:v>
                </c:pt>
                <c:pt idx="335">
                  <c:v>2.7372985702920563</c:v>
                </c:pt>
                <c:pt idx="336">
                  <c:v>3.6638056279695373E-2</c:v>
                </c:pt>
                <c:pt idx="337">
                  <c:v>1.3922461386284241E-2</c:v>
                </c:pt>
                <c:pt idx="338">
                  <c:v>1.2914011026585894</c:v>
                </c:pt>
                <c:pt idx="339">
                  <c:v>2.0104034241794442E-3</c:v>
                </c:pt>
                <c:pt idx="340">
                  <c:v>7.6395330118818891E-4</c:v>
                </c:pt>
                <c:pt idx="341">
                  <c:v>2.9030225445151182E-4</c:v>
                </c:pt>
                <c:pt idx="342">
                  <c:v>5.0973032868680521</c:v>
                </c:pt>
                <c:pt idx="343">
                  <c:v>9.4659773912715309E-2</c:v>
                </c:pt>
                <c:pt idx="344">
                  <c:v>1.5929465306263354E-5</c:v>
                </c:pt>
                <c:pt idx="345">
                  <c:v>3.5985446994246391</c:v>
                </c:pt>
                <c:pt idx="346">
                  <c:v>1.3672910863067855</c:v>
                </c:pt>
                <c:pt idx="347">
                  <c:v>8.7408162028528276E-7</c:v>
                </c:pt>
                <c:pt idx="348">
                  <c:v>3.3215101570840748E-7</c:v>
                </c:pt>
                <c:pt idx="349">
                  <c:v>1.2621738596919481E-7</c:v>
                </c:pt>
                <c:pt idx="350">
                  <c:v>10.409134236430267</c:v>
                </c:pt>
                <c:pt idx="351">
                  <c:v>0.10124926638914546</c:v>
                </c:pt>
                <c:pt idx="352">
                  <c:v>3.5263495020902336</c:v>
                </c:pt>
                <c:pt idx="353">
                  <c:v>15.780020230506304</c:v>
                </c:pt>
                <c:pt idx="354">
                  <c:v>23.139806225826518</c:v>
                </c:pt>
                <c:pt idx="355">
                  <c:v>12.711588346647467</c:v>
                </c:pt>
                <c:pt idx="356">
                  <c:v>2.0019610350454942</c:v>
                </c:pt>
                <c:pt idx="357">
                  <c:v>0.76074519331728796</c:v>
                </c:pt>
                <c:pt idx="358">
                  <c:v>0.2890831734605695</c:v>
                </c:pt>
                <c:pt idx="359">
                  <c:v>0.10985160591501639</c:v>
                </c:pt>
                <c:pt idx="360">
                  <c:v>4.1743610247706231E-2</c:v>
                </c:pt>
                <c:pt idx="361">
                  <c:v>1.5862571894128367E-2</c:v>
                </c:pt>
                <c:pt idx="362">
                  <c:v>5.6126934519914515</c:v>
                </c:pt>
                <c:pt idx="363">
                  <c:v>5.9782427616471701</c:v>
                </c:pt>
                <c:pt idx="364">
                  <c:v>30.219383983093078</c:v>
                </c:pt>
                <c:pt idx="365">
                  <c:v>24.534238501179502</c:v>
                </c:pt>
                <c:pt idx="366">
                  <c:v>18.79235145942026</c:v>
                </c:pt>
                <c:pt idx="367">
                  <c:v>3.8495647784235221</c:v>
                </c:pt>
                <c:pt idx="368">
                  <c:v>1.4628346158009382</c:v>
                </c:pt>
                <c:pt idx="369">
                  <c:v>0.55587715400435656</c:v>
                </c:pt>
                <c:pt idx="370">
                  <c:v>5.2974425379514569</c:v>
                </c:pt>
                <c:pt idx="371">
                  <c:v>8.0268661038229105E-2</c:v>
                </c:pt>
                <c:pt idx="372">
                  <c:v>3.0502091194527053E-2</c:v>
                </c:pt>
                <c:pt idx="373">
                  <c:v>1.1590794653920281E-2</c:v>
                </c:pt>
                <c:pt idx="374">
                  <c:v>4.4045019684897076E-3</c:v>
                </c:pt>
                <c:pt idx="375">
                  <c:v>1.6737107480260887E-3</c:v>
                </c:pt>
                <c:pt idx="376">
                  <c:v>16.178041706850038</c:v>
                </c:pt>
                <c:pt idx="377">
                  <c:v>1.3436935694239176</c:v>
                </c:pt>
                <c:pt idx="378">
                  <c:v>4.422546396607653</c:v>
                </c:pt>
                <c:pt idx="379">
                  <c:v>0.19402935142481376</c:v>
                </c:pt>
                <c:pt idx="380">
                  <c:v>5.3208283655303097</c:v>
                </c:pt>
                <c:pt idx="381">
                  <c:v>2.5362399496599082</c:v>
                </c:pt>
                <c:pt idx="382">
                  <c:v>1.0646778571382381E-2</c:v>
                </c:pt>
                <c:pt idx="383">
                  <c:v>4.0457758571253045E-3</c:v>
                </c:pt>
                <c:pt idx="384">
                  <c:v>1.5373948257076159E-3</c:v>
                </c:pt>
                <c:pt idx="385">
                  <c:v>5.8421003376889409E-4</c:v>
                </c:pt>
                <c:pt idx="386">
                  <c:v>16.230930473161624</c:v>
                </c:pt>
                <c:pt idx="387">
                  <c:v>0.96968050859514965</c:v>
                </c:pt>
                <c:pt idx="388">
                  <c:v>34.235577837276637</c:v>
                </c:pt>
                <c:pt idx="389">
                  <c:v>33.230602677000718</c:v>
                </c:pt>
                <c:pt idx="390">
                  <c:v>10.975732355355797</c:v>
                </c:pt>
                <c:pt idx="391">
                  <c:v>6.5895853694902193</c:v>
                </c:pt>
                <c:pt idx="392">
                  <c:v>1.0847963729377406</c:v>
                </c:pt>
                <c:pt idx="393">
                  <c:v>0.41222262171634139</c:v>
                </c:pt>
                <c:pt idx="394">
                  <c:v>2.5250345273552299</c:v>
                </c:pt>
                <c:pt idx="395">
                  <c:v>0.23811053910268881</c:v>
                </c:pt>
                <c:pt idx="396">
                  <c:v>2.2619479698819087E-2</c:v>
                </c:pt>
                <c:pt idx="397">
                  <c:v>2.8456121000444088</c:v>
                </c:pt>
                <c:pt idx="398">
                  <c:v>5.7503040009335304</c:v>
                </c:pt>
                <c:pt idx="399">
                  <c:v>6.5710752283664133</c:v>
                </c:pt>
                <c:pt idx="400">
                  <c:v>0.70491261981022535</c:v>
                </c:pt>
                <c:pt idx="401">
                  <c:v>79.828960112481496</c:v>
                </c:pt>
                <c:pt idx="402">
                  <c:v>21.221239244288778</c:v>
                </c:pt>
                <c:pt idx="403">
                  <c:v>7.2752790167047303</c:v>
                </c:pt>
                <c:pt idx="404">
                  <c:v>2.7646060263477978</c:v>
                </c:pt>
                <c:pt idx="405">
                  <c:v>1.050550290012163</c:v>
                </c:pt>
                <c:pt idx="406">
                  <c:v>0.39920911020462202</c:v>
                </c:pt>
                <c:pt idx="407">
                  <c:v>0.15169946187775638</c:v>
                </c:pt>
                <c:pt idx="408">
                  <c:v>5.7645795513547413E-2</c:v>
                </c:pt>
                <c:pt idx="409">
                  <c:v>2.1905402295148018E-2</c:v>
                </c:pt>
                <c:pt idx="410">
                  <c:v>8.3240528721562485E-3</c:v>
                </c:pt>
                <c:pt idx="411">
                  <c:v>5.5687969781052891</c:v>
                </c:pt>
                <c:pt idx="412">
                  <c:v>3.4223824714404767</c:v>
                </c:pt>
                <c:pt idx="413">
                  <c:v>8.6538960816873232</c:v>
                </c:pt>
                <c:pt idx="414">
                  <c:v>0.27289083630000394</c:v>
                </c:pt>
                <c:pt idx="415">
                  <c:v>13.415975895356864</c:v>
                </c:pt>
                <c:pt idx="416">
                  <c:v>0.51752691667093287</c:v>
                </c:pt>
                <c:pt idx="417">
                  <c:v>0.19666022833495447</c:v>
                </c:pt>
                <c:pt idx="418">
                  <c:v>7.4730886767282706E-2</c:v>
                </c:pt>
                <c:pt idx="419">
                  <c:v>2.8397736971567434E-2</c:v>
                </c:pt>
                <c:pt idx="420">
                  <c:v>1.0791140049195624E-2</c:v>
                </c:pt>
                <c:pt idx="421">
                  <c:v>4.100633218694338E-3</c:v>
                </c:pt>
                <c:pt idx="422">
                  <c:v>1.5582406231038485E-3</c:v>
                </c:pt>
                <c:pt idx="423">
                  <c:v>15.270263255720215</c:v>
                </c:pt>
                <c:pt idx="424">
                  <c:v>44.648067949727995</c:v>
                </c:pt>
                <c:pt idx="425">
                  <c:v>16.925533602330717</c:v>
                </c:pt>
                <c:pt idx="426">
                  <c:v>38.671114845842439</c:v>
                </c:pt>
                <c:pt idx="427">
                  <c:v>32.259411920587212</c:v>
                </c:pt>
                <c:pt idx="428">
                  <c:v>15.283577307079646</c:v>
                </c:pt>
                <c:pt idx="429">
                  <c:v>5.8358464836669004</c:v>
                </c:pt>
                <c:pt idx="430">
                  <c:v>1.3688476236461233</c:v>
                </c:pt>
                <c:pt idx="431">
                  <c:v>0.47076389830460319</c:v>
                </c:pt>
                <c:pt idx="432">
                  <c:v>0.17889028135574922</c:v>
                </c:pt>
                <c:pt idx="433">
                  <c:v>6.7978306915184722E-2</c:v>
                </c:pt>
                <c:pt idx="434">
                  <c:v>5.9764090101089353</c:v>
                </c:pt>
                <c:pt idx="435">
                  <c:v>14.660497966675859</c:v>
                </c:pt>
                <c:pt idx="436">
                  <c:v>80.775867018646807</c:v>
                </c:pt>
                <c:pt idx="437">
                  <c:v>93.351517481578128</c:v>
                </c:pt>
                <c:pt idx="438">
                  <c:v>25.683576128289896</c:v>
                </c:pt>
                <c:pt idx="439">
                  <c:v>9.7597589287501592</c:v>
                </c:pt>
                <c:pt idx="440">
                  <c:v>3.708708392925061</c:v>
                </c:pt>
                <c:pt idx="441">
                  <c:v>1.4093091893115235</c:v>
                </c:pt>
                <c:pt idx="442">
                  <c:v>0.53553749193837885</c:v>
                </c:pt>
                <c:pt idx="443">
                  <c:v>0.20350424693658395</c:v>
                </c:pt>
                <c:pt idx="444">
                  <c:v>7.7331613835901911E-2</c:v>
                </c:pt>
                <c:pt idx="445">
                  <c:v>2.9386013257642726E-2</c:v>
                </c:pt>
                <c:pt idx="446">
                  <c:v>1.1166685037904236E-2</c:v>
                </c:pt>
                <c:pt idx="447">
                  <c:v>4.2433403144036099E-3</c:v>
                </c:pt>
                <c:pt idx="448">
                  <c:v>3.0691633014782189</c:v>
                </c:pt>
                <c:pt idx="449">
                  <c:v>4.9237743975043422</c:v>
                </c:pt>
                <c:pt idx="450">
                  <c:v>0.13994616582021488</c:v>
                </c:pt>
                <c:pt idx="451">
                  <c:v>7.7857606407361191</c:v>
                </c:pt>
                <c:pt idx="452">
                  <c:v>3.3622178269294289E-5</c:v>
                </c:pt>
                <c:pt idx="453">
                  <c:v>1.2776427742331829E-5</c:v>
                </c:pt>
                <c:pt idx="454">
                  <c:v>1.5472181581334563</c:v>
                </c:pt>
                <c:pt idx="455">
                  <c:v>1.2589125067116713</c:v>
                </c:pt>
                <c:pt idx="456">
                  <c:v>7.0106814307723215E-7</c:v>
                </c:pt>
                <c:pt idx="457">
                  <c:v>2.6640589436934818E-7</c:v>
                </c:pt>
                <c:pt idx="458">
                  <c:v>1.0123423986035233E-7</c:v>
                </c:pt>
                <c:pt idx="459">
                  <c:v>13.884620162295658</c:v>
                </c:pt>
                <c:pt idx="460">
                  <c:v>1.1354730256065941</c:v>
                </c:pt>
                <c:pt idx="461">
                  <c:v>37.893255470772559</c:v>
                </c:pt>
                <c:pt idx="462">
                  <c:v>14.841183232793451</c:v>
                </c:pt>
                <c:pt idx="463">
                  <c:v>3.1463952353282734</c:v>
                </c:pt>
                <c:pt idx="464">
                  <c:v>8.6211939948793699</c:v>
                </c:pt>
                <c:pt idx="465">
                  <c:v>0.45433947198140262</c:v>
                </c:pt>
                <c:pt idx="466">
                  <c:v>3.5366008621716767</c:v>
                </c:pt>
                <c:pt idx="467">
                  <c:v>6.5606619754114553E-2</c:v>
                </c:pt>
                <c:pt idx="468">
                  <c:v>2.4930515506563534E-2</c:v>
                </c:pt>
                <c:pt idx="469">
                  <c:v>9.4735958924941424E-3</c:v>
                </c:pt>
                <c:pt idx="470">
                  <c:v>3.5999664391477733E-3</c:v>
                </c:pt>
                <c:pt idx="471">
                  <c:v>7.8820612448654668</c:v>
                </c:pt>
                <c:pt idx="472">
                  <c:v>59.198019977127785</c:v>
                </c:pt>
                <c:pt idx="473">
                  <c:v>18.813194919896084</c:v>
                </c:pt>
                <c:pt idx="474">
                  <c:v>6.9708190174040467</c:v>
                </c:pt>
                <c:pt idx="475">
                  <c:v>3.2442202856620961</c:v>
                </c:pt>
                <c:pt idx="476">
                  <c:v>4.467572047196775</c:v>
                </c:pt>
                <c:pt idx="477">
                  <c:v>0.31084646150958678</c:v>
                </c:pt>
                <c:pt idx="478">
                  <c:v>0.11812165537364297</c:v>
                </c:pt>
                <c:pt idx="479">
                  <c:v>4.4886229041984325E-2</c:v>
                </c:pt>
                <c:pt idx="480">
                  <c:v>1.7056767035954042E-2</c:v>
                </c:pt>
                <c:pt idx="481">
                  <c:v>6.4815714736625356E-3</c:v>
                </c:pt>
                <c:pt idx="482">
                  <c:v>2.462997159991764E-3</c:v>
                </c:pt>
                <c:pt idx="483">
                  <c:v>9.3593892079687037E-4</c:v>
                </c:pt>
                <c:pt idx="484">
                  <c:v>10.590158078726171</c:v>
                </c:pt>
                <c:pt idx="485">
                  <c:v>0.11951049371209206</c:v>
                </c:pt>
                <c:pt idx="486">
                  <c:v>10.963197794382568</c:v>
                </c:pt>
                <c:pt idx="487">
                  <c:v>0.19951267407733159</c:v>
                </c:pt>
                <c:pt idx="488">
                  <c:v>7.5814816149385997E-2</c:v>
                </c:pt>
                <c:pt idx="489">
                  <c:v>2.8809630136766684E-2</c:v>
                </c:pt>
                <c:pt idx="490">
                  <c:v>2.6519833463034148</c:v>
                </c:pt>
                <c:pt idx="491">
                  <c:v>6.2889548890998112E-2</c:v>
                </c:pt>
                <c:pt idx="492">
                  <c:v>1.5808420248646616E-3</c:v>
                </c:pt>
                <c:pt idx="493">
                  <c:v>6.0071996944857133E-4</c:v>
                </c:pt>
                <c:pt idx="494">
                  <c:v>2.282735883904571E-4</c:v>
                </c:pt>
                <c:pt idx="495">
                  <c:v>7.0471858454425904</c:v>
                </c:pt>
                <c:pt idx="496">
                  <c:v>3.296270616358201E-5</c:v>
                </c:pt>
                <c:pt idx="497">
                  <c:v>23.913504219567223</c:v>
                </c:pt>
                <c:pt idx="498">
                  <c:v>7.7235159881703375</c:v>
                </c:pt>
                <c:pt idx="499">
                  <c:v>7.0160832258143433</c:v>
                </c:pt>
                <c:pt idx="500">
                  <c:v>3.0842603304656953</c:v>
                </c:pt>
                <c:pt idx="501">
                  <c:v>0.16945116034759955</c:v>
                </c:pt>
                <c:pt idx="502">
                  <c:v>1.4253418020267627</c:v>
                </c:pt>
                <c:pt idx="503">
                  <c:v>2.4468747554193381E-2</c:v>
                </c:pt>
                <c:pt idx="504">
                  <c:v>9.2981240705934855E-3</c:v>
                </c:pt>
                <c:pt idx="505">
                  <c:v>3.5332871468255248E-3</c:v>
                </c:pt>
                <c:pt idx="506">
                  <c:v>0.42180012115295712</c:v>
                </c:pt>
                <c:pt idx="507">
                  <c:v>7.5745444732028906</c:v>
                </c:pt>
                <c:pt idx="508">
                  <c:v>28.322084774214566</c:v>
                </c:pt>
                <c:pt idx="509">
                  <c:v>48.001942621687064</c:v>
                </c:pt>
                <c:pt idx="510">
                  <c:v>22.17589908873304</c:v>
                </c:pt>
                <c:pt idx="511">
                  <c:v>5.7247352115786345</c:v>
                </c:pt>
                <c:pt idx="512">
                  <c:v>2.1753993803998815</c:v>
                </c:pt>
                <c:pt idx="513">
                  <c:v>0.82665176455195499</c:v>
                </c:pt>
                <c:pt idx="514">
                  <c:v>1.569259083397218</c:v>
                </c:pt>
                <c:pt idx="515">
                  <c:v>0.11936851480130233</c:v>
                </c:pt>
                <c:pt idx="516">
                  <c:v>4.5360035624494879E-2</c:v>
                </c:pt>
                <c:pt idx="517">
                  <c:v>1.6362558311978104</c:v>
                </c:pt>
                <c:pt idx="518">
                  <c:v>4.8627649673562843</c:v>
                </c:pt>
                <c:pt idx="519">
                  <c:v>12.410678160961867</c:v>
                </c:pt>
                <c:pt idx="520">
                  <c:v>15.508676214154693</c:v>
                </c:pt>
                <c:pt idx="521">
                  <c:v>11.935832377174368</c:v>
                </c:pt>
                <c:pt idx="522">
                  <c:v>16.570190979137362</c:v>
                </c:pt>
                <c:pt idx="523">
                  <c:v>3.9690139569668785</c:v>
                </c:pt>
                <c:pt idx="524">
                  <c:v>1.4257640044807554</c:v>
                </c:pt>
                <c:pt idx="525">
                  <c:v>2.713963662763756</c:v>
                </c:pt>
                <c:pt idx="526">
                  <c:v>0.11203305518685135</c:v>
                </c:pt>
                <c:pt idx="527">
                  <c:v>4.2572560971003509E-2</c:v>
                </c:pt>
                <c:pt idx="528">
                  <c:v>1.6177573168981333E-2</c:v>
                </c:pt>
                <c:pt idx="529">
                  <c:v>6.1474778042129056E-3</c:v>
                </c:pt>
                <c:pt idx="530">
                  <c:v>2.3360415656009043E-3</c:v>
                </c:pt>
                <c:pt idx="531">
                  <c:v>8.876957949283434E-4</c:v>
                </c:pt>
                <c:pt idx="532">
                  <c:v>5.7063432358092818</c:v>
                </c:pt>
                <c:pt idx="533">
                  <c:v>42.08994089618929</c:v>
                </c:pt>
                <c:pt idx="534">
                  <c:v>31.479311227492431</c:v>
                </c:pt>
                <c:pt idx="535">
                  <c:v>41.741196314603265</c:v>
                </c:pt>
                <c:pt idx="536">
                  <c:v>8.9765575652198031</c:v>
                </c:pt>
                <c:pt idx="537">
                  <c:v>4.8665234389949728</c:v>
                </c:pt>
                <c:pt idx="538">
                  <c:v>1.2962149124177396</c:v>
                </c:pt>
                <c:pt idx="539">
                  <c:v>0.49256166671874102</c:v>
                </c:pt>
                <c:pt idx="540">
                  <c:v>0.65568134504829712</c:v>
                </c:pt>
                <c:pt idx="541">
                  <c:v>7.1125904674186211E-2</c:v>
                </c:pt>
                <c:pt idx="542">
                  <c:v>2.7027843776190757E-2</c:v>
                </c:pt>
                <c:pt idx="543">
                  <c:v>1.0270580634952488E-2</c:v>
                </c:pt>
                <c:pt idx="544">
                  <c:v>4.735942502515563</c:v>
                </c:pt>
                <c:pt idx="545">
                  <c:v>14.451290356394118</c:v>
                </c:pt>
                <c:pt idx="546">
                  <c:v>5.7035404438314963</c:v>
                </c:pt>
                <c:pt idx="547">
                  <c:v>9.5032423985081245</c:v>
                </c:pt>
                <c:pt idx="548">
                  <c:v>0.12890529456703245</c:v>
                </c:pt>
                <c:pt idx="549">
                  <c:v>4.8984011935472332E-2</c:v>
                </c:pt>
                <c:pt idx="550">
                  <c:v>1.8613924535479484E-2</c:v>
                </c:pt>
                <c:pt idx="551">
                  <c:v>7.0732913234822052E-3</c:v>
                </c:pt>
                <c:pt idx="552">
                  <c:v>2.6878507029232386E-3</c:v>
                </c:pt>
                <c:pt idx="553">
                  <c:v>1.0213832671108305E-3</c:v>
                </c:pt>
                <c:pt idx="554">
                  <c:v>6.4487463458173613</c:v>
                </c:pt>
                <c:pt idx="555">
                  <c:v>7.6508465024710013</c:v>
                </c:pt>
                <c:pt idx="556">
                  <c:v>5.6045342632905476E-5</c:v>
                </c:pt>
                <c:pt idx="557">
                  <c:v>2.1297230200504081E-5</c:v>
                </c:pt>
                <c:pt idx="558">
                  <c:v>3.7985734904381125</c:v>
                </c:pt>
                <c:pt idx="559">
                  <c:v>30.402734131360443</c:v>
                </c:pt>
                <c:pt idx="560">
                  <c:v>6.3131673416335268</c:v>
                </c:pt>
                <c:pt idx="561">
                  <c:v>5.1403532930933107</c:v>
                </c:pt>
                <c:pt idx="562">
                  <c:v>0.58763473120561893</c:v>
                </c:pt>
                <c:pt idx="563">
                  <c:v>0.22330119785813518</c:v>
                </c:pt>
                <c:pt idx="564">
                  <c:v>8.4854455186091388E-2</c:v>
                </c:pt>
                <c:pt idx="565">
                  <c:v>3.2244692970714722E-2</c:v>
                </c:pt>
                <c:pt idx="566">
                  <c:v>1.2252983328871593E-2</c:v>
                </c:pt>
                <c:pt idx="567">
                  <c:v>24.382449161070436</c:v>
                </c:pt>
                <c:pt idx="568">
                  <c:v>27.157235439369281</c:v>
                </c:pt>
                <c:pt idx="569">
                  <c:v>24.698273220559813</c:v>
                </c:pt>
                <c:pt idx="570">
                  <c:v>11.61238984012649</c:v>
                </c:pt>
                <c:pt idx="571">
                  <c:v>8.2271159575570785</c:v>
                </c:pt>
                <c:pt idx="572">
                  <c:v>6.9518012768289958</c:v>
                </c:pt>
                <c:pt idx="573">
                  <c:v>0.31953285110896001</c:v>
                </c:pt>
                <c:pt idx="574">
                  <c:v>0.1214224834214048</c:v>
                </c:pt>
                <c:pt idx="575">
                  <c:v>4.6140543700133825E-2</c:v>
                </c:pt>
                <c:pt idx="576">
                  <c:v>1.7533406606050857E-2</c:v>
                </c:pt>
                <c:pt idx="577">
                  <c:v>6.6626945102993256E-3</c:v>
                </c:pt>
                <c:pt idx="578">
                  <c:v>2.531823913913744E-3</c:v>
                </c:pt>
                <c:pt idx="579">
                  <c:v>5.229702956965542</c:v>
                </c:pt>
                <c:pt idx="580">
                  <c:v>10.304452510143784</c:v>
                </c:pt>
                <c:pt idx="581">
                  <c:v>0.45942035334161002</c:v>
                </c:pt>
                <c:pt idx="582">
                  <c:v>4.9795049154044033</c:v>
                </c:pt>
                <c:pt idx="583">
                  <c:v>8.7514735127418479</c:v>
                </c:pt>
                <c:pt idx="584">
                  <c:v>1.0816602546986465</c:v>
                </c:pt>
                <c:pt idx="585">
                  <c:v>9.5795391788531144E-3</c:v>
                </c:pt>
                <c:pt idx="586">
                  <c:v>3.640224887964184E-3</c:v>
                </c:pt>
                <c:pt idx="587">
                  <c:v>1.3832854574263901E-3</c:v>
                </c:pt>
                <c:pt idx="588">
                  <c:v>5.2564847382202825E-4</c:v>
                </c:pt>
                <c:pt idx="589">
                  <c:v>1.9974642005237076E-4</c:v>
                </c:pt>
                <c:pt idx="590">
                  <c:v>7.5903639619900889E-5</c:v>
                </c:pt>
                <c:pt idx="591">
                  <c:v>20.417623069056077</c:v>
                </c:pt>
                <c:pt idx="592">
                  <c:v>36.765363533709746</c:v>
                </c:pt>
                <c:pt idx="593">
                  <c:v>59.185095458071785</c:v>
                </c:pt>
                <c:pt idx="594">
                  <c:v>43.605045888692032</c:v>
                </c:pt>
                <c:pt idx="595">
                  <c:v>11.23336192108208</c:v>
                </c:pt>
                <c:pt idx="596">
                  <c:v>4.2686775300111899</c:v>
                </c:pt>
                <c:pt idx="597">
                  <c:v>1.6220974614042523</c:v>
                </c:pt>
                <c:pt idx="598">
                  <c:v>0.61639703533361601</c:v>
                </c:pt>
                <c:pt idx="599">
                  <c:v>0.23423087342677404</c:v>
                </c:pt>
                <c:pt idx="600">
                  <c:v>8.9007731902174134E-2</c:v>
                </c:pt>
                <c:pt idx="601">
                  <c:v>3.3822938122826177E-2</c:v>
                </c:pt>
                <c:pt idx="602">
                  <c:v>1.4423694364050998</c:v>
                </c:pt>
                <c:pt idx="603">
                  <c:v>4.8840322649360991E-3</c:v>
                </c:pt>
                <c:pt idx="604">
                  <c:v>8.5261011550945867</c:v>
                </c:pt>
                <c:pt idx="605">
                  <c:v>22.325121854517114</c:v>
                </c:pt>
                <c:pt idx="606">
                  <c:v>29.679508232170555</c:v>
                </c:pt>
                <c:pt idx="607">
                  <c:v>13.732030927028635</c:v>
                </c:pt>
                <c:pt idx="608">
                  <c:v>2.545608232625006</c:v>
                </c:pt>
                <c:pt idx="609">
                  <c:v>0.96733112839750246</c:v>
                </c:pt>
                <c:pt idx="610">
                  <c:v>0.36758582879105089</c:v>
                </c:pt>
                <c:pt idx="611">
                  <c:v>0.13968261494059936</c:v>
                </c:pt>
                <c:pt idx="612">
                  <c:v>5.3079393677427748E-2</c:v>
                </c:pt>
                <c:pt idx="613">
                  <c:v>2.0170169597422544E-2</c:v>
                </c:pt>
                <c:pt idx="614">
                  <c:v>12.407798781102764</c:v>
                </c:pt>
                <c:pt idx="615">
                  <c:v>24.833514724815004</c:v>
                </c:pt>
                <c:pt idx="616">
                  <c:v>35.86363925662954</c:v>
                </c:pt>
                <c:pt idx="617">
                  <c:v>11.910639941880632</c:v>
                </c:pt>
                <c:pt idx="618">
                  <c:v>28.245770411211964</c:v>
                </c:pt>
                <c:pt idx="619">
                  <c:v>9.9093134019818763</c:v>
                </c:pt>
                <c:pt idx="620">
                  <c:v>1.7634357853678762</c:v>
                </c:pt>
                <c:pt idx="621">
                  <c:v>5.0544544542502265</c:v>
                </c:pt>
                <c:pt idx="622">
                  <c:v>2.2613020230985601</c:v>
                </c:pt>
                <c:pt idx="623">
                  <c:v>9.6763248414706113E-2</c:v>
                </c:pt>
                <c:pt idx="624">
                  <c:v>3.6770034397588323E-2</c:v>
                </c:pt>
                <c:pt idx="625">
                  <c:v>1.3972613071083561E-2</c:v>
                </c:pt>
                <c:pt idx="626">
                  <c:v>5.3095929670117529E-3</c:v>
                </c:pt>
                <c:pt idx="627">
                  <c:v>5.2561334603165442</c:v>
                </c:pt>
                <c:pt idx="628">
                  <c:v>0.14749863514878667</c:v>
                </c:pt>
                <c:pt idx="629">
                  <c:v>6.8875822432695983</c:v>
                </c:pt>
                <c:pt idx="630">
                  <c:v>1.1071223440863021E-4</c:v>
                </c:pt>
                <c:pt idx="631">
                  <c:v>4.2029870164083576</c:v>
                </c:pt>
                <c:pt idx="632">
                  <c:v>1.5986846648606203E-5</c:v>
                </c:pt>
                <c:pt idx="633">
                  <c:v>6.0750017264703582E-6</c:v>
                </c:pt>
                <c:pt idx="634">
                  <c:v>2.3085006560587361E-6</c:v>
                </c:pt>
                <c:pt idx="635">
                  <c:v>8.772302493023198E-7</c:v>
                </c:pt>
                <c:pt idx="636">
                  <c:v>3.3334749473488146E-7</c:v>
                </c:pt>
                <c:pt idx="637">
                  <c:v>1.2667204799925498E-7</c:v>
                </c:pt>
                <c:pt idx="638">
                  <c:v>0.32489653236504479</c:v>
                </c:pt>
                <c:pt idx="639">
                  <c:v>0.45932975593130621</c:v>
                </c:pt>
                <c:pt idx="640">
                  <c:v>3.9783496366196194</c:v>
                </c:pt>
                <c:pt idx="641">
                  <c:v>2.0406751319903349</c:v>
                </c:pt>
                <c:pt idx="642">
                  <c:v>1.0036881004125033E-9</c:v>
                </c:pt>
                <c:pt idx="643">
                  <c:v>0.10192084471990823</c:v>
                </c:pt>
                <c:pt idx="644">
                  <c:v>1.4493256169956545E-10</c:v>
                </c:pt>
                <c:pt idx="645">
                  <c:v>5.507437344583488E-11</c:v>
                </c:pt>
                <c:pt idx="646">
                  <c:v>2.0928261909417258E-11</c:v>
                </c:pt>
                <c:pt idx="647">
                  <c:v>0.54463276670927496</c:v>
                </c:pt>
                <c:pt idx="648">
                  <c:v>3.0220410197198514E-12</c:v>
                </c:pt>
                <c:pt idx="649">
                  <c:v>1.1483755874935434E-12</c:v>
                </c:pt>
                <c:pt idx="650">
                  <c:v>4.3638272324754645E-13</c:v>
                </c:pt>
                <c:pt idx="651">
                  <c:v>1.6582543483406765E-13</c:v>
                </c:pt>
                <c:pt idx="652">
                  <c:v>13.146929485745929</c:v>
                </c:pt>
                <c:pt idx="653">
                  <c:v>49.127919610012114</c:v>
                </c:pt>
                <c:pt idx="654">
                  <c:v>37.748194597463069</c:v>
                </c:pt>
                <c:pt idx="655">
                  <c:v>15.507730449896892</c:v>
                </c:pt>
                <c:pt idx="656">
                  <c:v>6.0009827711229038</c:v>
                </c:pt>
                <c:pt idx="657">
                  <c:v>1.4267512548149874</c:v>
                </c:pt>
                <c:pt idx="658">
                  <c:v>0.54216547682969507</c:v>
                </c:pt>
                <c:pt idx="659">
                  <c:v>3.4004484722554973</c:v>
                </c:pt>
                <c:pt idx="660">
                  <c:v>7.8288694854207988E-2</c:v>
                </c:pt>
                <c:pt idx="661">
                  <c:v>2.9749704044599031E-2</c:v>
                </c:pt>
                <c:pt idx="662">
                  <c:v>19.775717522317912</c:v>
                </c:pt>
                <c:pt idx="663">
                  <c:v>3.726002731288804</c:v>
                </c:pt>
                <c:pt idx="664">
                  <c:v>7.7044978125502022</c:v>
                </c:pt>
                <c:pt idx="665">
                  <c:v>12.36156149553363</c:v>
                </c:pt>
                <c:pt idx="666">
                  <c:v>13.304927674559018</c:v>
                </c:pt>
                <c:pt idx="667">
                  <c:v>14.989602242506772</c:v>
                </c:pt>
                <c:pt idx="668">
                  <c:v>6.379835507989732</c:v>
                </c:pt>
                <c:pt idx="669">
                  <c:v>3.0660125264870475</c:v>
                </c:pt>
                <c:pt idx="670">
                  <c:v>0.2435548724441009</c:v>
                </c:pt>
                <c:pt idx="671">
                  <c:v>9.2550851528758332E-2</c:v>
                </c:pt>
                <c:pt idx="672">
                  <c:v>3.5169323580928169E-2</c:v>
                </c:pt>
                <c:pt idx="673">
                  <c:v>1.3364342960752703E-2</c:v>
                </c:pt>
                <c:pt idx="674">
                  <c:v>5.0784503250860267E-3</c:v>
                </c:pt>
                <c:pt idx="675">
                  <c:v>1.9298111235326904E-3</c:v>
                </c:pt>
                <c:pt idx="676">
                  <c:v>53.603922837426552</c:v>
                </c:pt>
                <c:pt idx="677">
                  <c:v>12.599293658255952</c:v>
                </c:pt>
                <c:pt idx="678">
                  <c:v>3.6809429594957948</c:v>
                </c:pt>
                <c:pt idx="679">
                  <c:v>6.6226401548679013</c:v>
                </c:pt>
                <c:pt idx="680">
                  <c:v>1.596617385294397</c:v>
                </c:pt>
                <c:pt idx="681">
                  <c:v>0.20198070207345328</c:v>
                </c:pt>
                <c:pt idx="682">
                  <c:v>7.6752666787912247E-2</c:v>
                </c:pt>
                <c:pt idx="683">
                  <c:v>2.916601337940665E-2</c:v>
                </c:pt>
                <c:pt idx="684">
                  <c:v>1.1083085084174526E-2</c:v>
                </c:pt>
                <c:pt idx="685">
                  <c:v>4.2115723319863206E-3</c:v>
                </c:pt>
                <c:pt idx="686">
                  <c:v>1.6003974861548015E-3</c:v>
                </c:pt>
                <c:pt idx="687">
                  <c:v>1.1121281364467037</c:v>
                </c:pt>
                <c:pt idx="688">
                  <c:v>2.3109739700075333E-4</c:v>
                </c:pt>
                <c:pt idx="689">
                  <c:v>6.1984757683118161</c:v>
                </c:pt>
                <c:pt idx="690">
                  <c:v>30.586151264127459</c:v>
                </c:pt>
                <c:pt idx="691">
                  <c:v>38.843733036651322</c:v>
                </c:pt>
                <c:pt idx="692">
                  <c:v>7.686980231753771</c:v>
                </c:pt>
                <c:pt idx="693">
                  <c:v>2.921052488066433</c:v>
                </c:pt>
                <c:pt idx="694">
                  <c:v>1.1099999454652447</c:v>
                </c:pt>
                <c:pt idx="695">
                  <c:v>0.42179997927679297</c:v>
                </c:pt>
                <c:pt idx="696">
                  <c:v>0.1602839921251813</c:v>
                </c:pt>
                <c:pt idx="697">
                  <c:v>6.0907917007568903E-2</c:v>
                </c:pt>
                <c:pt idx="698">
                  <c:v>2.3145008462876183E-2</c:v>
                </c:pt>
                <c:pt idx="699">
                  <c:v>7.6778504660537488</c:v>
                </c:pt>
                <c:pt idx="700">
                  <c:v>5.1861921328237264</c:v>
                </c:pt>
                <c:pt idx="701">
                  <c:v>1.2700129043749422E-3</c:v>
                </c:pt>
                <c:pt idx="702">
                  <c:v>11.618312352455332</c:v>
                </c:pt>
                <c:pt idx="703">
                  <c:v>1.8338986339174162E-4</c:v>
                </c:pt>
                <c:pt idx="704">
                  <c:v>2.1730185015258896</c:v>
                </c:pt>
                <c:pt idx="705">
                  <c:v>2.6481496273767489E-5</c:v>
                </c:pt>
                <c:pt idx="706">
                  <c:v>1.0062968584031646E-5</c:v>
                </c:pt>
                <c:pt idx="707">
                  <c:v>3.8239280619320251E-6</c:v>
                </c:pt>
                <c:pt idx="708">
                  <c:v>1.4530926635341695E-6</c:v>
                </c:pt>
                <c:pt idx="709">
                  <c:v>5.521752121429843E-7</c:v>
                </c:pt>
                <c:pt idx="710">
                  <c:v>2.0982658061433407E-7</c:v>
                </c:pt>
                <c:pt idx="711">
                  <c:v>7.9734100633446942E-8</c:v>
                </c:pt>
                <c:pt idx="712">
                  <c:v>5.7896892928947095</c:v>
                </c:pt>
                <c:pt idx="713">
                  <c:v>1.1513604131469738E-8</c:v>
                </c:pt>
                <c:pt idx="714">
                  <c:v>2.7360567875255812</c:v>
                </c:pt>
                <c:pt idx="715">
                  <c:v>7.872594869916564</c:v>
                </c:pt>
                <c:pt idx="716">
                  <c:v>6.3177448590200748E-10</c:v>
                </c:pt>
                <c:pt idx="717">
                  <c:v>2.4007430464276285E-10</c:v>
                </c:pt>
                <c:pt idx="718">
                  <c:v>9.1228235764249862E-11</c:v>
                </c:pt>
                <c:pt idx="719">
                  <c:v>1.1979027991888154</c:v>
                </c:pt>
                <c:pt idx="720">
                  <c:v>1.3173357244357681E-11</c:v>
                </c:pt>
                <c:pt idx="721">
                  <c:v>5.0058757528559191E-12</c:v>
                </c:pt>
                <c:pt idx="722">
                  <c:v>1.9022327860852494E-12</c:v>
                </c:pt>
                <c:pt idx="723">
                  <c:v>7.2284845871239462E-13</c:v>
                </c:pt>
                <c:pt idx="724">
                  <c:v>7.0767931930266617</c:v>
                </c:pt>
                <c:pt idx="725">
                  <c:v>3.5485951286158373</c:v>
                </c:pt>
                <c:pt idx="726">
                  <c:v>4.059873409802341</c:v>
                </c:pt>
                <c:pt idx="727">
                  <c:v>13.599809058345377</c:v>
                </c:pt>
                <c:pt idx="728">
                  <c:v>2.5689835969147916</c:v>
                </c:pt>
                <c:pt idx="729">
                  <c:v>0.2165975891797472</c:v>
                </c:pt>
                <c:pt idx="730">
                  <c:v>4.6039072770513521E-2</c:v>
                </c:pt>
                <c:pt idx="731">
                  <c:v>1.7494847652795142E-2</c:v>
                </c:pt>
                <c:pt idx="732">
                  <c:v>6.6480421080621537E-3</c:v>
                </c:pt>
                <c:pt idx="733">
                  <c:v>2.5262560010636185E-3</c:v>
                </c:pt>
                <c:pt idx="734">
                  <c:v>5.1228021082407347</c:v>
                </c:pt>
                <c:pt idx="735">
                  <c:v>1.206905871393821</c:v>
                </c:pt>
                <c:pt idx="736">
                  <c:v>1.3862071929036289E-4</c:v>
                </c:pt>
                <c:pt idx="737">
                  <c:v>3.2835605432493686</c:v>
                </c:pt>
                <c:pt idx="738">
                  <c:v>2.5379362196934161</c:v>
                </c:pt>
                <c:pt idx="739">
                  <c:v>7.6063961089007912E-6</c:v>
                </c:pt>
                <c:pt idx="740">
                  <c:v>11.246386543701435</c:v>
                </c:pt>
                <c:pt idx="741">
                  <c:v>1.0983635981252743E-6</c:v>
                </c:pt>
                <c:pt idx="742">
                  <c:v>4.1737816728760418E-7</c:v>
                </c:pt>
                <c:pt idx="743">
                  <c:v>1.5860370356928959E-7</c:v>
                </c:pt>
                <c:pt idx="744">
                  <c:v>6.0269407356330035E-8</c:v>
                </c:pt>
                <c:pt idx="745">
                  <c:v>2.2902374795405415E-8</c:v>
                </c:pt>
                <c:pt idx="746">
                  <c:v>8.7029024222540575E-9</c:v>
                </c:pt>
                <c:pt idx="747">
                  <c:v>0.84049390915989597</c:v>
                </c:pt>
                <c:pt idx="748">
                  <c:v>1.2566991097734859E-9</c:v>
                </c:pt>
                <c:pt idx="749">
                  <c:v>6.0008696182753942</c:v>
                </c:pt>
                <c:pt idx="750">
                  <c:v>26.697627353837277</c:v>
                </c:pt>
                <c:pt idx="751">
                  <c:v>3.1287290982502909</c:v>
                </c:pt>
                <c:pt idx="752">
                  <c:v>1.1889170573351104</c:v>
                </c:pt>
                <c:pt idx="753">
                  <c:v>0.45178848178734188</c:v>
                </c:pt>
                <c:pt idx="754">
                  <c:v>0.17167962307918994</c:v>
                </c:pt>
                <c:pt idx="755">
                  <c:v>2.4849605286491077</c:v>
                </c:pt>
                <c:pt idx="756">
                  <c:v>2.4790537572635028E-2</c:v>
                </c:pt>
                <c:pt idx="757">
                  <c:v>9.420404277601312E-3</c:v>
                </c:pt>
                <c:pt idx="758">
                  <c:v>3.5797536254884984E-3</c:v>
                </c:pt>
                <c:pt idx="759">
                  <c:v>6.0272708026405208</c:v>
                </c:pt>
                <c:pt idx="760">
                  <c:v>9.4121069046266221</c:v>
                </c:pt>
                <c:pt idx="761">
                  <c:v>7.3891655889981367</c:v>
                </c:pt>
                <c:pt idx="762">
                  <c:v>9.588548074825642</c:v>
                </c:pt>
                <c:pt idx="763">
                  <c:v>26.286419881839919</c:v>
                </c:pt>
                <c:pt idx="764">
                  <c:v>3.8675371119007975</c:v>
                </c:pt>
                <c:pt idx="765">
                  <c:v>1.5548426681421308</c:v>
                </c:pt>
                <c:pt idx="766">
                  <c:v>2.0064169930172833</c:v>
                </c:pt>
                <c:pt idx="767">
                  <c:v>2.632608757513422</c:v>
                </c:pt>
                <c:pt idx="768">
                  <c:v>8.064340863360385E-2</c:v>
                </c:pt>
                <c:pt idx="769">
                  <c:v>3.0644495280769471E-2</c:v>
                </c:pt>
                <c:pt idx="770">
                  <c:v>1.1644908206692398E-2</c:v>
                </c:pt>
                <c:pt idx="771">
                  <c:v>3.7030268462260891</c:v>
                </c:pt>
                <c:pt idx="772">
                  <c:v>1.681524745046382E-3</c:v>
                </c:pt>
                <c:pt idx="773">
                  <c:v>2.6399207262570017</c:v>
                </c:pt>
                <c:pt idx="774">
                  <c:v>2.4241579093257255</c:v>
                </c:pt>
                <c:pt idx="775">
                  <c:v>7.1200214677435225</c:v>
                </c:pt>
                <c:pt idx="776">
                  <c:v>3.5062077807870319E-5</c:v>
                </c:pt>
                <c:pt idx="777">
                  <c:v>1.3323589566990721E-5</c:v>
                </c:pt>
                <c:pt idx="778">
                  <c:v>5.0629640354564734E-6</c:v>
                </c:pt>
                <c:pt idx="779">
                  <c:v>1.9239263334734601E-6</c:v>
                </c:pt>
                <c:pt idx="780">
                  <c:v>7.3109200671991478E-7</c:v>
                </c:pt>
                <c:pt idx="781">
                  <c:v>2.7781496255356761E-7</c:v>
                </c:pt>
                <c:pt idx="782">
                  <c:v>2.4208735270806181</c:v>
                </c:pt>
                <c:pt idx="783">
                  <c:v>27.67020415605603</c:v>
                </c:pt>
                <c:pt idx="784">
                  <c:v>22.423754596907855</c:v>
                </c:pt>
                <c:pt idx="785">
                  <c:v>4.3256697832961111</c:v>
                </c:pt>
                <c:pt idx="786">
                  <c:v>5.7244625636471476</c:v>
                </c:pt>
                <c:pt idx="787">
                  <c:v>5.5235641006649354</c:v>
                </c:pt>
                <c:pt idx="788">
                  <c:v>0.23735815234902419</c:v>
                </c:pt>
                <c:pt idx="789">
                  <c:v>9.0196097892629182E-2</c:v>
                </c:pt>
                <c:pt idx="790">
                  <c:v>3.4274517199199092E-2</c:v>
                </c:pt>
                <c:pt idx="791">
                  <c:v>1.3024316535695654E-2</c:v>
                </c:pt>
                <c:pt idx="792">
                  <c:v>4.9492402835643497E-3</c:v>
                </c:pt>
                <c:pt idx="793">
                  <c:v>1.8807113077544525E-3</c:v>
                </c:pt>
                <c:pt idx="794">
                  <c:v>4.9029859257658188</c:v>
                </c:pt>
                <c:pt idx="795">
                  <c:v>28.466372897145455</c:v>
                </c:pt>
                <c:pt idx="796">
                  <c:v>34.803496601385234</c:v>
                </c:pt>
                <c:pt idx="797">
                  <c:v>9.4595397622831854</c:v>
                </c:pt>
                <c:pt idx="798">
                  <c:v>2.6105219842231642</c:v>
                </c:pt>
                <c:pt idx="799">
                  <c:v>6.2603121691858385</c:v>
                </c:pt>
                <c:pt idx="800">
                  <c:v>0.37695937452182493</c:v>
                </c:pt>
                <c:pt idx="801">
                  <c:v>0.14324456231829344</c:v>
                </c:pt>
                <c:pt idx="802">
                  <c:v>5.443293368095152E-2</c:v>
                </c:pt>
                <c:pt idx="803">
                  <c:v>2.0684514798761579E-2</c:v>
                </c:pt>
                <c:pt idx="804">
                  <c:v>7.8601156235293991E-3</c:v>
                </c:pt>
                <c:pt idx="805">
                  <c:v>2.9868439369411725E-3</c:v>
                </c:pt>
                <c:pt idx="806">
                  <c:v>1.1350006960376454E-3</c:v>
                </c:pt>
                <c:pt idx="807">
                  <c:v>5.7085300375229728</c:v>
                </c:pt>
                <c:pt idx="808">
                  <c:v>1.8579932042470813</c:v>
                </c:pt>
                <c:pt idx="809">
                  <c:v>6.2279758192977698E-5</c:v>
                </c:pt>
                <c:pt idx="810">
                  <c:v>9.1122933915474569</c:v>
                </c:pt>
                <c:pt idx="811">
                  <c:v>11.153127788581651</c:v>
                </c:pt>
                <c:pt idx="812">
                  <c:v>0.2982075918977542</c:v>
                </c:pt>
                <c:pt idx="813">
                  <c:v>0.1133188849211466</c:v>
                </c:pt>
                <c:pt idx="814">
                  <c:v>1.2497041223333669</c:v>
                </c:pt>
                <c:pt idx="815">
                  <c:v>1.6363246982613568E-2</c:v>
                </c:pt>
                <c:pt idx="816">
                  <c:v>6.2180338533931552E-3</c:v>
                </c:pt>
                <c:pt idx="817">
                  <c:v>2.3628528642893987E-3</c:v>
                </c:pt>
                <c:pt idx="818">
                  <c:v>1.544558965067905</c:v>
                </c:pt>
                <c:pt idx="819">
                  <c:v>7.59947504499016</c:v>
                </c:pt>
                <c:pt idx="820">
                  <c:v>4.3438059932274342</c:v>
                </c:pt>
                <c:pt idx="821">
                  <c:v>4.92686957003294E-5</c:v>
                </c:pt>
                <c:pt idx="822">
                  <c:v>1.8722104366125173E-5</c:v>
                </c:pt>
                <c:pt idx="823">
                  <c:v>7.1143996591275671E-6</c:v>
                </c:pt>
                <c:pt idx="824">
                  <c:v>7.8124939181975757</c:v>
                </c:pt>
                <c:pt idx="825">
                  <c:v>1.0273193107780206E-6</c:v>
                </c:pt>
                <c:pt idx="826">
                  <c:v>3.9038133809564788E-7</c:v>
                </c:pt>
                <c:pt idx="827">
                  <c:v>1.4834490847634619E-7</c:v>
                </c:pt>
                <c:pt idx="828">
                  <c:v>5.6371065221011549E-8</c:v>
                </c:pt>
                <c:pt idx="829">
                  <c:v>2.1421004783984386E-8</c:v>
                </c:pt>
                <c:pt idx="830">
                  <c:v>4.7262893380858815</c:v>
                </c:pt>
                <c:pt idx="831">
                  <c:v>21.027243586708252</c:v>
                </c:pt>
                <c:pt idx="832">
                  <c:v>10.330880246832695</c:v>
                </c:pt>
                <c:pt idx="833">
                  <c:v>36.911418842156941</c:v>
                </c:pt>
                <c:pt idx="834">
                  <c:v>34.173658693553016</c:v>
                </c:pt>
                <c:pt idx="835">
                  <c:v>20.200815196865022</c:v>
                </c:pt>
                <c:pt idx="836">
                  <c:v>7.7505364364946692</c:v>
                </c:pt>
                <c:pt idx="837">
                  <c:v>1.5947854226996085</c:v>
                </c:pt>
                <c:pt idx="838">
                  <c:v>3.0269028251355028</c:v>
                </c:pt>
                <c:pt idx="839">
                  <c:v>0.23028701503782351</c:v>
                </c:pt>
                <c:pt idx="840">
                  <c:v>8.7509065714372919E-2</c:v>
                </c:pt>
                <c:pt idx="841">
                  <c:v>3.3253444971461717E-2</c:v>
                </c:pt>
                <c:pt idx="842">
                  <c:v>1.2636309089155449E-2</c:v>
                </c:pt>
                <c:pt idx="843">
                  <c:v>2.2543378441804651</c:v>
                </c:pt>
                <c:pt idx="844">
                  <c:v>1.8246830324740472E-3</c:v>
                </c:pt>
                <c:pt idx="845">
                  <c:v>7.6379062364629045</c:v>
                </c:pt>
                <c:pt idx="846">
                  <c:v>1.4353005539401122</c:v>
                </c:pt>
                <c:pt idx="847">
                  <c:v>5.5823987555703276</c:v>
                </c:pt>
                <c:pt idx="848">
                  <c:v>3.8047122796008059E-5</c:v>
                </c:pt>
                <c:pt idx="849">
                  <c:v>0.4383084560307281</c:v>
                </c:pt>
                <c:pt idx="850">
                  <c:v>5.4940045317435635E-6</c:v>
                </c:pt>
                <c:pt idx="851">
                  <c:v>2.087721722062554E-6</c:v>
                </c:pt>
                <c:pt idx="852">
                  <c:v>7.9333425438377046E-7</c:v>
                </c:pt>
                <c:pt idx="853">
                  <c:v>3.0146701666583273E-7</c:v>
                </c:pt>
                <c:pt idx="854">
                  <c:v>5.8080442933613066</c:v>
                </c:pt>
                <c:pt idx="855">
                  <c:v>4.916247761535403</c:v>
                </c:pt>
                <c:pt idx="856">
                  <c:v>22.813154834139144</c:v>
                </c:pt>
                <c:pt idx="857">
                  <c:v>41.91083101178306</c:v>
                </c:pt>
                <c:pt idx="858">
                  <c:v>7.7978157874082275</c:v>
                </c:pt>
                <c:pt idx="859">
                  <c:v>5.3861659865728608</c:v>
                </c:pt>
                <c:pt idx="860">
                  <c:v>1.126004599701748</c:v>
                </c:pt>
                <c:pt idx="861">
                  <c:v>5.5378539233635058</c:v>
                </c:pt>
                <c:pt idx="862">
                  <c:v>0.1625950641969324</c:v>
                </c:pt>
                <c:pt idx="863">
                  <c:v>6.1786124394834316E-2</c:v>
                </c:pt>
                <c:pt idx="864">
                  <c:v>2.3478727270037043E-2</c:v>
                </c:pt>
                <c:pt idx="865">
                  <c:v>8.9219163626140744E-3</c:v>
                </c:pt>
                <c:pt idx="866">
                  <c:v>3.3903282177933486E-3</c:v>
                </c:pt>
                <c:pt idx="867">
                  <c:v>1.2883247227614724E-3</c:v>
                </c:pt>
                <c:pt idx="868">
                  <c:v>15.833758758707761</c:v>
                </c:pt>
                <c:pt idx="869">
                  <c:v>10.998528980919909</c:v>
                </c:pt>
                <c:pt idx="870">
                  <c:v>6.9976309166089887</c:v>
                </c:pt>
                <c:pt idx="871">
                  <c:v>0.37310227943373014</c:v>
                </c:pt>
                <c:pt idx="872">
                  <c:v>2.3908412709525648</c:v>
                </c:pt>
                <c:pt idx="873">
                  <c:v>5.3875969150230615E-2</c:v>
                </c:pt>
                <c:pt idx="874">
                  <c:v>2.0472868277087636E-2</c:v>
                </c:pt>
                <c:pt idx="875">
                  <c:v>0.10450733009873951</c:v>
                </c:pt>
                <c:pt idx="876">
                  <c:v>2.956282179211454E-3</c:v>
                </c:pt>
                <c:pt idx="877">
                  <c:v>1.1233872281003524E-3</c:v>
                </c:pt>
                <c:pt idx="878">
                  <c:v>4.2688714667813392E-4</c:v>
                </c:pt>
                <c:pt idx="879">
                  <c:v>1.6221711573769092E-4</c:v>
                </c:pt>
                <c:pt idx="880">
                  <c:v>4.7810835520057582</c:v>
                </c:pt>
                <c:pt idx="881">
                  <c:v>11.076134284822475</c:v>
                </c:pt>
                <c:pt idx="882">
                  <c:v>10.680086781521242</c:v>
                </c:pt>
                <c:pt idx="883">
                  <c:v>10.120118028213243</c:v>
                </c:pt>
                <c:pt idx="884">
                  <c:v>0.55046375749999199</c:v>
                </c:pt>
                <c:pt idx="885">
                  <c:v>0.53227855595443341</c:v>
                </c:pt>
                <c:pt idx="886">
                  <c:v>3.6295419104647477</c:v>
                </c:pt>
                <c:pt idx="887">
                  <c:v>3.0205047301539573E-2</c:v>
                </c:pt>
                <c:pt idx="888">
                  <c:v>1.1477917974585037E-2</c:v>
                </c:pt>
                <c:pt idx="889">
                  <c:v>4.3616088303423143E-3</c:v>
                </c:pt>
                <c:pt idx="890">
                  <c:v>3.6381817117347528</c:v>
                </c:pt>
                <c:pt idx="891">
                  <c:v>4.6247270054261973</c:v>
                </c:pt>
                <c:pt idx="892">
                  <c:v>8.377981322050795</c:v>
                </c:pt>
                <c:pt idx="893">
                  <c:v>9.0945475900646531E-5</c:v>
                </c:pt>
                <c:pt idx="894">
                  <c:v>4.319352673540223</c:v>
                </c:pt>
                <c:pt idx="895">
                  <c:v>2.425082497926589</c:v>
                </c:pt>
                <c:pt idx="896">
                  <c:v>4.9903601536202766E-6</c:v>
                </c:pt>
                <c:pt idx="897">
                  <c:v>1.8963368583757047E-6</c:v>
                </c:pt>
                <c:pt idx="898">
                  <c:v>7.2060800618276786E-7</c:v>
                </c:pt>
                <c:pt idx="899">
                  <c:v>2.7383104234945179E-7</c:v>
                </c:pt>
                <c:pt idx="900">
                  <c:v>1.0405579609279166E-7</c:v>
                </c:pt>
                <c:pt idx="901">
                  <c:v>3.954120251526083E-8</c:v>
                </c:pt>
                <c:pt idx="902">
                  <c:v>1.5025656955799116E-8</c:v>
                </c:pt>
                <c:pt idx="903">
                  <c:v>12.705631209433649</c:v>
                </c:pt>
                <c:pt idx="904">
                  <c:v>27.83729128081368</c:v>
                </c:pt>
                <c:pt idx="905">
                  <c:v>7.8788187153252736</c:v>
                </c:pt>
                <c:pt idx="906">
                  <c:v>1.5987265784338782</c:v>
                </c:pt>
                <c:pt idx="907">
                  <c:v>1.864452409985327</c:v>
                </c:pt>
                <c:pt idx="908">
                  <c:v>0.23085611792585203</c:v>
                </c:pt>
                <c:pt idx="909">
                  <c:v>8.7725324811823768E-2</c:v>
                </c:pt>
                <c:pt idx="910">
                  <c:v>3.3335623428493034E-2</c:v>
                </c:pt>
                <c:pt idx="911">
                  <c:v>1.2667536902827353E-2</c:v>
                </c:pt>
                <c:pt idx="912">
                  <c:v>4.8136640230743936E-3</c:v>
                </c:pt>
                <c:pt idx="913">
                  <c:v>1.8291923287682701E-3</c:v>
                </c:pt>
                <c:pt idx="914">
                  <c:v>6.9509308493194259E-4</c:v>
                </c:pt>
                <c:pt idx="915">
                  <c:v>13.555137311159411</c:v>
                </c:pt>
                <c:pt idx="916">
                  <c:v>57.62700563831045</c:v>
                </c:pt>
                <c:pt idx="917">
                  <c:v>46.557117137437587</c:v>
                </c:pt>
                <c:pt idx="918">
                  <c:v>11.373985094566594</c:v>
                </c:pt>
                <c:pt idx="919">
                  <c:v>28.440820434325325</c:v>
                </c:pt>
                <c:pt idx="920">
                  <c:v>3.8666919534321917</c:v>
                </c:pt>
                <c:pt idx="921">
                  <c:v>1.4693429423042328</c:v>
                </c:pt>
                <c:pt idx="922">
                  <c:v>0.55835031807560842</c:v>
                </c:pt>
                <c:pt idx="923">
                  <c:v>0.21217312086873119</c:v>
                </c:pt>
                <c:pt idx="924">
                  <c:v>8.0625785930117849E-2</c:v>
                </c:pt>
                <c:pt idx="925">
                  <c:v>3.0637798653444782E-2</c:v>
                </c:pt>
                <c:pt idx="926">
                  <c:v>1.1642363488309018E-2</c:v>
                </c:pt>
                <c:pt idx="927">
                  <c:v>10.16309255661236</c:v>
                </c:pt>
                <c:pt idx="928">
                  <c:v>37.055265363728445</c:v>
                </c:pt>
                <c:pt idx="929">
                  <c:v>9.262348841318957</c:v>
                </c:pt>
                <c:pt idx="930">
                  <c:v>2.5996928316838144</c:v>
                </c:pt>
                <c:pt idx="931">
                  <c:v>0.9878832760398496</c:v>
                </c:pt>
                <c:pt idx="932">
                  <c:v>0.37539564489514288</c:v>
                </c:pt>
                <c:pt idx="933">
                  <c:v>0.14265034506015431</c:v>
                </c:pt>
                <c:pt idx="934">
                  <c:v>5.4207131122858632E-2</c:v>
                </c:pt>
                <c:pt idx="935">
                  <c:v>2.0598709826686282E-2</c:v>
                </c:pt>
                <c:pt idx="936">
                  <c:v>7.8275097341407862E-3</c:v>
                </c:pt>
                <c:pt idx="937">
                  <c:v>2.9744536989734986E-3</c:v>
                </c:pt>
                <c:pt idx="938">
                  <c:v>1.1631006414059541</c:v>
                </c:pt>
                <c:pt idx="939">
                  <c:v>2.1712032837530657</c:v>
                </c:pt>
                <c:pt idx="940">
                  <c:v>25.406379857832512</c:v>
                </c:pt>
                <c:pt idx="941">
                  <c:v>3.1382664708716508</c:v>
                </c:pt>
                <c:pt idx="942">
                  <c:v>1.1925412589312274</c:v>
                </c:pt>
                <c:pt idx="943">
                  <c:v>6.6073382454425094</c:v>
                </c:pt>
                <c:pt idx="944">
                  <c:v>11.777853206556211</c:v>
                </c:pt>
                <c:pt idx="945">
                  <c:v>6.5437123960074312E-2</c:v>
                </c:pt>
                <c:pt idx="946">
                  <c:v>2.4866107104828235E-2</c:v>
                </c:pt>
                <c:pt idx="947">
                  <c:v>9.4491206998347302E-3</c:v>
                </c:pt>
                <c:pt idx="948">
                  <c:v>3.5906658659371972E-3</c:v>
                </c:pt>
                <c:pt idx="949">
                  <c:v>1.3644530290561349E-3</c:v>
                </c:pt>
                <c:pt idx="950">
                  <c:v>5.1849215104133141E-4</c:v>
                </c:pt>
                <c:pt idx="951">
                  <c:v>2.139613897949233</c:v>
                </c:pt>
                <c:pt idx="952">
                  <c:v>7.4870266610368243E-5</c:v>
                </c:pt>
                <c:pt idx="953">
                  <c:v>2.8450701311939932E-5</c:v>
                </c:pt>
                <c:pt idx="954">
                  <c:v>1.0811266498537175E-5</c:v>
                </c:pt>
                <c:pt idx="955">
                  <c:v>4.1082812694441263E-6</c:v>
                </c:pt>
                <c:pt idx="956">
                  <c:v>1.5611468823887678E-6</c:v>
                </c:pt>
                <c:pt idx="957">
                  <c:v>5.9323581530773162E-7</c:v>
                </c:pt>
                <c:pt idx="958">
                  <c:v>2.2542960981693806E-7</c:v>
                </c:pt>
                <c:pt idx="959">
                  <c:v>8.5663251730436468E-8</c:v>
                </c:pt>
                <c:pt idx="960">
                  <c:v>3.2552035657565852E-8</c:v>
                </c:pt>
                <c:pt idx="961">
                  <c:v>1.2369773549875024E-8</c:v>
                </c:pt>
                <c:pt idx="962">
                  <c:v>4.7005139489525089E-9</c:v>
                </c:pt>
                <c:pt idx="963">
                  <c:v>14.726062656774726</c:v>
                </c:pt>
                <c:pt idx="964">
                  <c:v>0.75138545445663274</c:v>
                </c:pt>
                <c:pt idx="965">
                  <c:v>8.2216213859982634</c:v>
                </c:pt>
                <c:pt idx="966">
                  <c:v>22.907881254314233</c:v>
                </c:pt>
                <c:pt idx="967">
                  <c:v>2.6360239473767275</c:v>
                </c:pt>
                <c:pt idx="968">
                  <c:v>1.0016891000031567</c:v>
                </c:pt>
                <c:pt idx="969">
                  <c:v>0.38064185800119954</c:v>
                </c:pt>
                <c:pt idx="970">
                  <c:v>0.14464390604045579</c:v>
                </c:pt>
                <c:pt idx="971">
                  <c:v>4.1857219231412097</c:v>
                </c:pt>
                <c:pt idx="972">
                  <c:v>2.0886580032241819E-2</c:v>
                </c:pt>
                <c:pt idx="973">
                  <c:v>7.9369004122518926E-3</c:v>
                </c:pt>
                <c:pt idx="974">
                  <c:v>5.6256652273272296</c:v>
                </c:pt>
                <c:pt idx="975">
                  <c:v>1.1460884195291729E-3</c:v>
                </c:pt>
                <c:pt idx="976">
                  <c:v>11.400453529846677</c:v>
                </c:pt>
                <c:pt idx="977">
                  <c:v>1.6549516778001261E-4</c:v>
                </c:pt>
                <c:pt idx="978">
                  <c:v>16.52799387387687</c:v>
                </c:pt>
                <c:pt idx="979">
                  <c:v>6.7725385240054878</c:v>
                </c:pt>
                <c:pt idx="980">
                  <c:v>3.3342494077055589</c:v>
                </c:pt>
                <c:pt idx="981">
                  <c:v>0.10125581584812807</c:v>
                </c:pt>
                <c:pt idx="982">
                  <c:v>3.8477210022288662E-2</c:v>
                </c:pt>
                <c:pt idx="983">
                  <c:v>1.4621339808469695E-2</c:v>
                </c:pt>
                <c:pt idx="984">
                  <c:v>5.5561091272184841E-3</c:v>
                </c:pt>
                <c:pt idx="985">
                  <c:v>2.1113214683430243E-3</c:v>
                </c:pt>
                <c:pt idx="986">
                  <c:v>8.0230215797034933E-4</c:v>
                </c:pt>
                <c:pt idx="987">
                  <c:v>26.559797670664324</c:v>
                </c:pt>
                <c:pt idx="988">
                  <c:v>30.474104128535323</c:v>
                </c:pt>
                <c:pt idx="989">
                  <c:v>20.560855303807759</c:v>
                </c:pt>
                <c:pt idx="990">
                  <c:v>28.150733132487261</c:v>
                </c:pt>
                <c:pt idx="991">
                  <c:v>10.697550517835527</c:v>
                </c:pt>
                <c:pt idx="992">
                  <c:v>5.1964824475497959</c:v>
                </c:pt>
                <c:pt idx="993">
                  <c:v>1.9558739388786055</c:v>
                </c:pt>
                <c:pt idx="994">
                  <c:v>0.37566795503814476</c:v>
                </c:pt>
                <c:pt idx="995">
                  <c:v>9.5941634125841613E-2</c:v>
                </c:pt>
                <c:pt idx="996">
                  <c:v>3.6457820967819812E-2</c:v>
                </c:pt>
                <c:pt idx="997">
                  <c:v>1.3853971967771527E-2</c:v>
                </c:pt>
                <c:pt idx="998">
                  <c:v>5.2645093477531801E-3</c:v>
                </c:pt>
                <c:pt idx="999">
                  <c:v>2.0005135521462083E-3</c:v>
                </c:pt>
                <c:pt idx="1000">
                  <c:v>5.5875129635617098</c:v>
                </c:pt>
                <c:pt idx="1001">
                  <c:v>0.12328205450092997</c:v>
                </c:pt>
                <c:pt idx="1002">
                  <c:v>1.0977217963336677E-4</c:v>
                </c:pt>
                <c:pt idx="1003">
                  <c:v>4.1713428260679366E-5</c:v>
                </c:pt>
                <c:pt idx="1004">
                  <c:v>4.3100481652817439</c:v>
                </c:pt>
                <c:pt idx="1005">
                  <c:v>6.0234190408421009E-6</c:v>
                </c:pt>
                <c:pt idx="1006">
                  <c:v>1.1877327785257905</c:v>
                </c:pt>
                <c:pt idx="1007">
                  <c:v>1.3944165977217502</c:v>
                </c:pt>
                <c:pt idx="1008">
                  <c:v>3.3051704960908775E-7</c:v>
                </c:pt>
                <c:pt idx="1009">
                  <c:v>1.2559647885145334E-7</c:v>
                </c:pt>
                <c:pt idx="1010">
                  <c:v>1.1238975118714705</c:v>
                </c:pt>
                <c:pt idx="1011">
                  <c:v>5.625454284530937</c:v>
                </c:pt>
                <c:pt idx="1012">
                  <c:v>65.122861347103765</c:v>
                </c:pt>
                <c:pt idx="1013">
                  <c:v>12.371185348060084</c:v>
                </c:pt>
                <c:pt idx="1014">
                  <c:v>4.701050432262833</c:v>
                </c:pt>
                <c:pt idx="1015">
                  <c:v>7.8296441590289838</c:v>
                </c:pt>
                <c:pt idx="1016">
                  <c:v>0.67883168241875302</c:v>
                </c:pt>
                <c:pt idx="1017">
                  <c:v>0.2579560393191262</c:v>
                </c:pt>
                <c:pt idx="1018">
                  <c:v>9.8023294941267936E-2</c:v>
                </c:pt>
                <c:pt idx="1019">
                  <c:v>3.7248852077681818E-2</c:v>
                </c:pt>
                <c:pt idx="1020">
                  <c:v>1.3812993557953113</c:v>
                </c:pt>
                <c:pt idx="1021">
                  <c:v>5.3787342400172548E-3</c:v>
                </c:pt>
                <c:pt idx="1022">
                  <c:v>2.0439190112065573E-3</c:v>
                </c:pt>
                <c:pt idx="1023">
                  <c:v>13.902262608601934</c:v>
                </c:pt>
                <c:pt idx="1024">
                  <c:v>32.537792262484231</c:v>
                </c:pt>
                <c:pt idx="1025">
                  <c:v>21.236794543040425</c:v>
                </c:pt>
                <c:pt idx="1026">
                  <c:v>4.2652539773252469</c:v>
                </c:pt>
                <c:pt idx="1027">
                  <c:v>4.2110008779496395</c:v>
                </c:pt>
                <c:pt idx="1028">
                  <c:v>5.3834868646689626</c:v>
                </c:pt>
                <c:pt idx="1029">
                  <c:v>0.2340430162437909</c:v>
                </c:pt>
                <c:pt idx="1030">
                  <c:v>8.893634617264054E-2</c:v>
                </c:pt>
                <c:pt idx="1031">
                  <c:v>2.0160191272164361</c:v>
                </c:pt>
                <c:pt idx="1032">
                  <c:v>1.2842408387329297E-2</c:v>
                </c:pt>
                <c:pt idx="1033">
                  <c:v>4.880115187185132E-3</c:v>
                </c:pt>
                <c:pt idx="1034">
                  <c:v>3.5826535800489183</c:v>
                </c:pt>
                <c:pt idx="1035">
                  <c:v>7.0468863302953306E-4</c:v>
                </c:pt>
                <c:pt idx="1036">
                  <c:v>2.6778168055122261E-4</c:v>
                </c:pt>
                <c:pt idx="1037">
                  <c:v>1.0175703860946459E-4</c:v>
                </c:pt>
                <c:pt idx="1038">
                  <c:v>2.6540420863795919</c:v>
                </c:pt>
                <c:pt idx="1039">
                  <c:v>1.4693716375206686E-5</c:v>
                </c:pt>
                <c:pt idx="1040">
                  <c:v>5.5836122225785412E-6</c:v>
                </c:pt>
                <c:pt idx="1041">
                  <c:v>2.4210635558819953</c:v>
                </c:pt>
                <c:pt idx="1042">
                  <c:v>8.0627360494034133E-7</c:v>
                </c:pt>
                <c:pt idx="1043">
                  <c:v>3.0638396987732975E-7</c:v>
                </c:pt>
                <c:pt idx="1044">
                  <c:v>1.1642590855338531E-7</c:v>
                </c:pt>
                <c:pt idx="1045">
                  <c:v>4.4241845250286417E-8</c:v>
                </c:pt>
                <c:pt idx="1046">
                  <c:v>1.6811901195108838E-8</c:v>
                </c:pt>
                <c:pt idx="1047">
                  <c:v>6.3885224541413601E-9</c:v>
                </c:pt>
                <c:pt idx="1048">
                  <c:v>21.492691097826913</c:v>
                </c:pt>
                <c:pt idx="1049">
                  <c:v>20.076593500363057</c:v>
                </c:pt>
                <c:pt idx="1050">
                  <c:v>16.941734510916717</c:v>
                </c:pt>
                <c:pt idx="1051">
                  <c:v>2.2253181931511508</c:v>
                </c:pt>
                <c:pt idx="1052">
                  <c:v>0.8456209133974375</c:v>
                </c:pt>
                <c:pt idx="1053">
                  <c:v>6.1109829359108652</c:v>
                </c:pt>
                <c:pt idx="1054">
                  <c:v>0.12210765989458996</c:v>
                </c:pt>
                <c:pt idx="1055">
                  <c:v>4.6400910759944194E-2</c:v>
                </c:pt>
                <c:pt idx="1056">
                  <c:v>1.7632346088778793E-2</c:v>
                </c:pt>
                <c:pt idx="1057">
                  <c:v>6.7002915137359415E-3</c:v>
                </c:pt>
                <c:pt idx="1058">
                  <c:v>10.371191434548399</c:v>
                </c:pt>
                <c:pt idx="1059">
                  <c:v>2.422213785215789</c:v>
                </c:pt>
                <c:pt idx="1060">
                  <c:v>20.40220069989541</c:v>
                </c:pt>
                <c:pt idx="1061">
                  <c:v>1.9358649001143013</c:v>
                </c:pt>
                <c:pt idx="1062">
                  <c:v>2.358026995574614</c:v>
                </c:pt>
                <c:pt idx="1063">
                  <c:v>0.27953889157650513</c:v>
                </c:pt>
                <c:pt idx="1064">
                  <c:v>0.10622477879907197</c:v>
                </c:pt>
                <c:pt idx="1065">
                  <c:v>4.0365415943647343E-2</c:v>
                </c:pt>
                <c:pt idx="1066">
                  <c:v>1.5338858058585989E-2</c:v>
                </c:pt>
                <c:pt idx="1067">
                  <c:v>2.1776239965544035</c:v>
                </c:pt>
                <c:pt idx="1068">
                  <c:v>2.2149311036598171E-3</c:v>
                </c:pt>
                <c:pt idx="1069">
                  <c:v>8.4167381939073032E-4</c:v>
                </c:pt>
                <c:pt idx="1070">
                  <c:v>3.198360513684775E-4</c:v>
                </c:pt>
                <c:pt idx="1071">
                  <c:v>26.163016194599955</c:v>
                </c:pt>
                <c:pt idx="1072">
                  <c:v>39.470853660888054</c:v>
                </c:pt>
                <c:pt idx="1073">
                  <c:v>13.117620151244523</c:v>
                </c:pt>
                <c:pt idx="1074">
                  <c:v>3.6018386429291858</c:v>
                </c:pt>
                <c:pt idx="1075">
                  <c:v>6.9386208876049427</c:v>
                </c:pt>
                <c:pt idx="1076">
                  <c:v>0.49992798038124614</c:v>
                </c:pt>
                <c:pt idx="1077">
                  <c:v>0.18997263254487351</c:v>
                </c:pt>
                <c:pt idx="1078">
                  <c:v>7.2189600367051937E-2</c:v>
                </c:pt>
                <c:pt idx="1079">
                  <c:v>0.12677322899973448</c:v>
                </c:pt>
                <c:pt idx="1080">
                  <c:v>1.04241782930023E-2</c:v>
                </c:pt>
                <c:pt idx="1081">
                  <c:v>3.9611877513408746E-3</c:v>
                </c:pt>
                <c:pt idx="1082">
                  <c:v>3.5981801020162796</c:v>
                </c:pt>
                <c:pt idx="1083">
                  <c:v>2.4225819759891851</c:v>
                </c:pt>
                <c:pt idx="1084">
                  <c:v>3.9368420283540164</c:v>
                </c:pt>
                <c:pt idx="1085">
                  <c:v>2.7482003455951207</c:v>
                </c:pt>
                <c:pt idx="1086">
                  <c:v>3.1386537695703657E-5</c:v>
                </c:pt>
                <c:pt idx="1087">
                  <c:v>8.5057019961443174</c:v>
                </c:pt>
                <c:pt idx="1088">
                  <c:v>4.5322160432596074E-6</c:v>
                </c:pt>
                <c:pt idx="1089">
                  <c:v>1.7222420964386509E-6</c:v>
                </c:pt>
                <c:pt idx="1090">
                  <c:v>6.5445199664668729E-7</c:v>
                </c:pt>
                <c:pt idx="1091">
                  <c:v>2.4869175872574117E-7</c:v>
                </c:pt>
                <c:pt idx="1092">
                  <c:v>9.4502868315781658E-8</c:v>
                </c:pt>
                <c:pt idx="1093">
                  <c:v>3.5911089959997035E-8</c:v>
                </c:pt>
                <c:pt idx="1094">
                  <c:v>1.3646214184798873E-8</c:v>
                </c:pt>
                <c:pt idx="1095">
                  <c:v>6.0787464522914938</c:v>
                </c:pt>
                <c:pt idx="1096">
                  <c:v>7.0563609993606553</c:v>
                </c:pt>
                <c:pt idx="1097">
                  <c:v>7.4879506474828395E-10</c:v>
                </c:pt>
                <c:pt idx="1098">
                  <c:v>27.09463416852433</c:v>
                </c:pt>
                <c:pt idx="1099">
                  <c:v>3.3603682534879025</c:v>
                </c:pt>
                <c:pt idx="1100">
                  <c:v>1.2769399363254028</c:v>
                </c:pt>
                <c:pt idx="1101">
                  <c:v>0.48523717580365316</c:v>
                </c:pt>
                <c:pt idx="1102">
                  <c:v>0.18439012680538822</c:v>
                </c:pt>
                <c:pt idx="1103">
                  <c:v>7.0068248186047524E-2</c:v>
                </c:pt>
                <c:pt idx="1104">
                  <c:v>2.6625934310698054E-2</c:v>
                </c:pt>
                <c:pt idx="1105">
                  <c:v>1.0117855038065261E-2</c:v>
                </c:pt>
                <c:pt idx="1106">
                  <c:v>3.844784914464799E-3</c:v>
                </c:pt>
                <c:pt idx="1107">
                  <c:v>5.6283321668608464</c:v>
                </c:pt>
                <c:pt idx="1108">
                  <c:v>3.1292489631725919</c:v>
                </c:pt>
                <c:pt idx="1109">
                  <c:v>2.1097103782651241E-4</c:v>
                </c:pt>
                <c:pt idx="1110">
                  <c:v>5.8540530166992344</c:v>
                </c:pt>
                <c:pt idx="1111">
                  <c:v>5.9802860694814717</c:v>
                </c:pt>
                <c:pt idx="1112">
                  <c:v>1.157640278761639E-5</c:v>
                </c:pt>
                <c:pt idx="1113">
                  <c:v>4.2983668054903257</c:v>
                </c:pt>
                <c:pt idx="1114">
                  <c:v>1.6716325625318069E-6</c:v>
                </c:pt>
                <c:pt idx="1115">
                  <c:v>6.3522037376208652E-7</c:v>
                </c:pt>
                <c:pt idx="1116">
                  <c:v>2.4138374202959287E-7</c:v>
                </c:pt>
                <c:pt idx="1117">
                  <c:v>9.1725821971245296E-8</c:v>
                </c:pt>
                <c:pt idx="1118">
                  <c:v>13.543568354029906</c:v>
                </c:pt>
                <c:pt idx="1119">
                  <c:v>7.4467762323768376</c:v>
                </c:pt>
                <c:pt idx="1120">
                  <c:v>5.0331793032061723E-9</c:v>
                </c:pt>
                <c:pt idx="1121">
                  <c:v>1.9126081352183452E-9</c:v>
                </c:pt>
                <c:pt idx="1122">
                  <c:v>6.4914117348535028</c:v>
                </c:pt>
                <c:pt idx="1123">
                  <c:v>5.7254712462414581</c:v>
                </c:pt>
                <c:pt idx="1124">
                  <c:v>1.0494863359570105E-10</c:v>
                </c:pt>
                <c:pt idx="1125">
                  <c:v>3.9880480766366405E-11</c:v>
                </c:pt>
                <c:pt idx="1126">
                  <c:v>1.5154582691219232E-11</c:v>
                </c:pt>
                <c:pt idx="1127">
                  <c:v>5.7587414226633086E-12</c:v>
                </c:pt>
                <c:pt idx="1128">
                  <c:v>2.1883217406120577E-12</c:v>
                </c:pt>
                <c:pt idx="1129">
                  <c:v>8.3156226143258192E-13</c:v>
                </c:pt>
                <c:pt idx="1130">
                  <c:v>3.1630190377216869</c:v>
                </c:pt>
                <c:pt idx="1131">
                  <c:v>25.04503289013018</c:v>
                </c:pt>
                <c:pt idx="1132">
                  <c:v>9.922149557838523</c:v>
                </c:pt>
                <c:pt idx="1133">
                  <c:v>3.3361336013746383</c:v>
                </c:pt>
                <c:pt idx="1134">
                  <c:v>0.60602273009512442</c:v>
                </c:pt>
                <c:pt idx="1135">
                  <c:v>0.23028863743614733</c:v>
                </c:pt>
                <c:pt idx="1136">
                  <c:v>4.3607811263551772</c:v>
                </c:pt>
                <c:pt idx="1137">
                  <c:v>3.3253679245779676E-2</c:v>
                </c:pt>
                <c:pt idx="1138">
                  <c:v>1.2636398113396279E-2</c:v>
                </c:pt>
                <c:pt idx="1139">
                  <c:v>4.8018312830905852E-3</c:v>
                </c:pt>
                <c:pt idx="1140">
                  <c:v>1.8246958875744223E-3</c:v>
                </c:pt>
                <c:pt idx="1141">
                  <c:v>6.9338443727828055E-4</c:v>
                </c:pt>
                <c:pt idx="1142">
                  <c:v>2.6348608616574663E-4</c:v>
                </c:pt>
                <c:pt idx="1143">
                  <c:v>1.0012471274298371E-4</c:v>
                </c:pt>
                <c:pt idx="1144">
                  <c:v>5.2655556532985424</c:v>
                </c:pt>
                <c:pt idx="1145">
                  <c:v>1.4458008520086845E-5</c:v>
                </c:pt>
                <c:pt idx="1146">
                  <c:v>4.9057011878222969</c:v>
                </c:pt>
                <c:pt idx="1147">
                  <c:v>4.3776575654268877</c:v>
                </c:pt>
                <c:pt idx="1148">
                  <c:v>7.9333984351420543E-7</c:v>
                </c:pt>
                <c:pt idx="1149">
                  <c:v>3.0146914053539805E-7</c:v>
                </c:pt>
                <c:pt idx="1150">
                  <c:v>1.1455827340345128E-7</c:v>
                </c:pt>
                <c:pt idx="1151">
                  <c:v>4.3532143893311484E-8</c:v>
                </c:pt>
                <c:pt idx="1152">
                  <c:v>1.6542214679458363E-8</c:v>
                </c:pt>
                <c:pt idx="1153">
                  <c:v>6.2860415781941791E-9</c:v>
                </c:pt>
                <c:pt idx="1154">
                  <c:v>2.3886957997137882E-9</c:v>
                </c:pt>
                <c:pt idx="1155">
                  <c:v>1.0133494792036626</c:v>
                </c:pt>
                <c:pt idx="1156">
                  <c:v>15.137520032185789</c:v>
                </c:pt>
                <c:pt idx="1157">
                  <c:v>18.861079924681949</c:v>
                </c:pt>
                <c:pt idx="1158">
                  <c:v>8.2716065350358825</c:v>
                </c:pt>
                <c:pt idx="1159">
                  <c:v>0.8961846848385896</c:v>
                </c:pt>
                <c:pt idx="1160">
                  <c:v>2.5910451846608904</c:v>
                </c:pt>
                <c:pt idx="1161">
                  <c:v>0.12940906849069236</c:v>
                </c:pt>
                <c:pt idx="1162">
                  <c:v>4.9175446026463086E-2</c:v>
                </c:pt>
                <c:pt idx="1163">
                  <c:v>1.8686669490055974E-2</c:v>
                </c:pt>
                <c:pt idx="1164">
                  <c:v>7.1009344062212707E-3</c:v>
                </c:pt>
                <c:pt idx="1165">
                  <c:v>2.6983550743640825E-3</c:v>
                </c:pt>
                <c:pt idx="1166">
                  <c:v>3.6694335230085033</c:v>
                </c:pt>
                <c:pt idx="1167">
                  <c:v>10.959614104092429</c:v>
                </c:pt>
                <c:pt idx="1168">
                  <c:v>1.4806413964050597E-4</c:v>
                </c:pt>
                <c:pt idx="1169">
                  <c:v>23.452111103332779</c:v>
                </c:pt>
                <c:pt idx="1170">
                  <c:v>15.909296619940484</c:v>
                </c:pt>
                <c:pt idx="1171">
                  <c:v>1.9793429423993931</c:v>
                </c:pt>
                <c:pt idx="1172">
                  <c:v>3.5896877378984264</c:v>
                </c:pt>
                <c:pt idx="1173">
                  <c:v>0.28581712088247241</c:v>
                </c:pt>
                <c:pt idx="1174">
                  <c:v>0.1086105059353395</c:v>
                </c:pt>
                <c:pt idx="1175">
                  <c:v>1.9753675782950388</c:v>
                </c:pt>
                <c:pt idx="1176">
                  <c:v>1.5683357057063023E-2</c:v>
                </c:pt>
                <c:pt idx="1177">
                  <c:v>5.9596756816839482E-3</c:v>
                </c:pt>
                <c:pt idx="1178">
                  <c:v>2.2646767590399001E-3</c:v>
                </c:pt>
                <c:pt idx="1179">
                  <c:v>2.2493536464761372</c:v>
                </c:pt>
                <c:pt idx="1180">
                  <c:v>13.293741502205735</c:v>
                </c:pt>
                <c:pt idx="1181">
                  <c:v>14.788578498782259</c:v>
                </c:pt>
                <c:pt idx="1182">
                  <c:v>1.642745431132389</c:v>
                </c:pt>
                <c:pt idx="1183">
                  <c:v>10.654002798896878</c:v>
                </c:pt>
                <c:pt idx="1184">
                  <c:v>0.23721244025551699</c:v>
                </c:pt>
                <c:pt idx="1185">
                  <c:v>9.0140727297096462E-2</c:v>
                </c:pt>
                <c:pt idx="1186">
                  <c:v>3.4253476372896656E-2</c:v>
                </c:pt>
                <c:pt idx="1187">
                  <c:v>1.3016321021700732E-2</c:v>
                </c:pt>
                <c:pt idx="1188">
                  <c:v>4.9462019882462781E-3</c:v>
                </c:pt>
                <c:pt idx="1189">
                  <c:v>1.8795567555335852E-3</c:v>
                </c:pt>
                <c:pt idx="1190">
                  <c:v>7.142315671027625E-4</c:v>
                </c:pt>
                <c:pt idx="1191">
                  <c:v>3.7266611758564445</c:v>
                </c:pt>
                <c:pt idx="1192">
                  <c:v>9.1258473145439112</c:v>
                </c:pt>
                <c:pt idx="1193">
                  <c:v>6.9756800191942139</c:v>
                </c:pt>
                <c:pt idx="1194">
                  <c:v>3.5218660067614733</c:v>
                </c:pt>
                <c:pt idx="1195">
                  <c:v>3.6138049948952209</c:v>
                </c:pt>
                <c:pt idx="1196">
                  <c:v>2.1505058119910446E-6</c:v>
                </c:pt>
                <c:pt idx="1197">
                  <c:v>8.1719220855659688E-7</c:v>
                </c:pt>
                <c:pt idx="1198">
                  <c:v>2.0914321860585571E-2</c:v>
                </c:pt>
                <c:pt idx="1199">
                  <c:v>9.4688897992982579E-2</c:v>
                </c:pt>
                <c:pt idx="1200">
                  <c:v>4.4840970867917578E-8</c:v>
                </c:pt>
                <c:pt idx="1201">
                  <c:v>1.7039568929808683E-8</c:v>
                </c:pt>
                <c:pt idx="1202">
                  <c:v>8.6628315533345006</c:v>
                </c:pt>
                <c:pt idx="1203">
                  <c:v>10.40935836070752</c:v>
                </c:pt>
                <c:pt idx="1204">
                  <c:v>2.2540816862828748E-2</c:v>
                </c:pt>
                <c:pt idx="1205">
                  <c:v>12.819104116452698</c:v>
                </c:pt>
                <c:pt idx="1206">
                  <c:v>14.391010868921667</c:v>
                </c:pt>
                <c:pt idx="1207">
                  <c:v>0.92625600454539092</c:v>
                </c:pt>
                <c:pt idx="1208">
                  <c:v>0.35197728172724857</c:v>
                </c:pt>
                <c:pt idx="1209">
                  <c:v>0.13375136705635443</c:v>
                </c:pt>
                <c:pt idx="1210">
                  <c:v>5.0825519481414692E-2</c:v>
                </c:pt>
                <c:pt idx="1211">
                  <c:v>2.4437473664650522</c:v>
                </c:pt>
                <c:pt idx="1212">
                  <c:v>7.3392050131162803E-3</c:v>
                </c:pt>
                <c:pt idx="1213">
                  <c:v>2.7888979049841864E-3</c:v>
                </c:pt>
                <c:pt idx="1214">
                  <c:v>1.059781203893991E-3</c:v>
                </c:pt>
                <c:pt idx="1215">
                  <c:v>18.742228874633181</c:v>
                </c:pt>
                <c:pt idx="1216">
                  <c:v>31.956621635331199</c:v>
                </c:pt>
                <c:pt idx="1217">
                  <c:v>33.71458597933912</c:v>
                </c:pt>
                <c:pt idx="1218">
                  <c:v>14.652341151816442</c:v>
                </c:pt>
                <c:pt idx="1219">
                  <c:v>4.0361072626771017</c:v>
                </c:pt>
                <c:pt idx="1220">
                  <c:v>1.0412819081185962</c:v>
                </c:pt>
                <c:pt idx="1221">
                  <c:v>0.39568712508506654</c:v>
                </c:pt>
                <c:pt idx="1222">
                  <c:v>0.15036110753232529</c:v>
                </c:pt>
                <c:pt idx="1223">
                  <c:v>4.9700720518288968</c:v>
                </c:pt>
                <c:pt idx="1224">
                  <c:v>2.1712143927667776E-2</c:v>
                </c:pt>
                <c:pt idx="1225">
                  <c:v>8.2506146925137563E-3</c:v>
                </c:pt>
                <c:pt idx="1226">
                  <c:v>3.1352335831552275E-3</c:v>
                </c:pt>
                <c:pt idx="1227">
                  <c:v>1.1913887615989866E-3</c:v>
                </c:pt>
                <c:pt idx="1228">
                  <c:v>1.9585457982181234</c:v>
                </c:pt>
                <c:pt idx="1229">
                  <c:v>4.0264755751615153</c:v>
                </c:pt>
                <c:pt idx="1230">
                  <c:v>25.098966348833223</c:v>
                </c:pt>
                <c:pt idx="1231">
                  <c:v>5.9933462942071216</c:v>
                </c:pt>
                <c:pt idx="1232">
                  <c:v>0.8950260486742373</c:v>
                </c:pt>
                <c:pt idx="1233">
                  <c:v>4.6047678499127871</c:v>
                </c:pt>
                <c:pt idx="1234">
                  <c:v>2.5534532709098259</c:v>
                </c:pt>
                <c:pt idx="1235">
                  <c:v>4.9111869342852769E-2</c:v>
                </c:pt>
                <c:pt idx="1236">
                  <c:v>1.8662510350284052E-2</c:v>
                </c:pt>
                <c:pt idx="1237">
                  <c:v>7.09175393310794E-3</c:v>
                </c:pt>
                <c:pt idx="1238">
                  <c:v>2.694866494581017E-3</c:v>
                </c:pt>
                <c:pt idx="1239">
                  <c:v>4.2835801056555551</c:v>
                </c:pt>
                <c:pt idx="1240">
                  <c:v>3.8913872181749897E-4</c:v>
                </c:pt>
                <c:pt idx="1241">
                  <c:v>10.364625319673769</c:v>
                </c:pt>
                <c:pt idx="1242">
                  <c:v>3.8228390721950243</c:v>
                </c:pt>
                <c:pt idx="1243">
                  <c:v>2.1352819943569802E-5</c:v>
                </c:pt>
                <c:pt idx="1244">
                  <c:v>8.1140715785565235E-6</c:v>
                </c:pt>
                <c:pt idx="1245">
                  <c:v>3.0833471998514794E-6</c:v>
                </c:pt>
                <c:pt idx="1246">
                  <c:v>1.171671935943562E-6</c:v>
                </c:pt>
                <c:pt idx="1247">
                  <c:v>4.4523533565855361E-7</c:v>
                </c:pt>
                <c:pt idx="1248">
                  <c:v>1.6918942755025034E-7</c:v>
                </c:pt>
                <c:pt idx="1249">
                  <c:v>6.4291982469095136E-8</c:v>
                </c:pt>
                <c:pt idx="1250">
                  <c:v>4.2702839472393634</c:v>
                </c:pt>
                <c:pt idx="1251">
                  <c:v>9.2837622685373377E-9</c:v>
                </c:pt>
                <c:pt idx="1252">
                  <c:v>2.2111366948553828</c:v>
                </c:pt>
                <c:pt idx="1253">
                  <c:v>7.0425049301811153</c:v>
                </c:pt>
                <c:pt idx="1254">
                  <c:v>2.4223940997336664</c:v>
                </c:pt>
                <c:pt idx="1255">
                  <c:v>1.9357906921568873E-10</c:v>
                </c:pt>
                <c:pt idx="1256">
                  <c:v>7.3560046301961704E-11</c:v>
                </c:pt>
                <c:pt idx="1257">
                  <c:v>2.7952817594745451E-11</c:v>
                </c:pt>
                <c:pt idx="1258">
                  <c:v>1.0622070686003271E-11</c:v>
                </c:pt>
                <c:pt idx="1259">
                  <c:v>4.0363868606812424E-12</c:v>
                </c:pt>
                <c:pt idx="1260">
                  <c:v>1.5338270070588722E-12</c:v>
                </c:pt>
                <c:pt idx="1261">
                  <c:v>5.8285426268237144E-13</c:v>
                </c:pt>
                <c:pt idx="1262">
                  <c:v>2.2148461981930118E-13</c:v>
                </c:pt>
                <c:pt idx="1263">
                  <c:v>10.282558268266396</c:v>
                </c:pt>
                <c:pt idx="1264">
                  <c:v>2.4201000234522723</c:v>
                </c:pt>
                <c:pt idx="1265">
                  <c:v>6.7454667330964027</c:v>
                </c:pt>
                <c:pt idx="1266">
                  <c:v>4.6182555423153859E-15</c:v>
                </c:pt>
                <c:pt idx="1267">
                  <c:v>8.0507952557013956E-2</c:v>
                </c:pt>
                <c:pt idx="1268">
                  <c:v>6.6687610031034164E-16</c:v>
                </c:pt>
                <c:pt idx="1269">
                  <c:v>2.5341291811792981E-16</c:v>
                </c:pt>
                <c:pt idx="1270">
                  <c:v>5.6108430629035118</c:v>
                </c:pt>
                <c:pt idx="1271">
                  <c:v>3.6592825376229056E-17</c:v>
                </c:pt>
                <c:pt idx="1272">
                  <c:v>1.3905273642967042E-17</c:v>
                </c:pt>
                <c:pt idx="1273">
                  <c:v>5.2840039843274748E-18</c:v>
                </c:pt>
                <c:pt idx="1274">
                  <c:v>2.0079215140444407E-18</c:v>
                </c:pt>
                <c:pt idx="1275">
                  <c:v>7.6301017533688741E-19</c:v>
                </c:pt>
                <c:pt idx="1276">
                  <c:v>2.899438666280172E-19</c:v>
                </c:pt>
                <c:pt idx="1277">
                  <c:v>4.0308904433936039</c:v>
                </c:pt>
                <c:pt idx="1278">
                  <c:v>4.1867894341085677E-20</c:v>
                </c:pt>
                <c:pt idx="1279">
                  <c:v>1.5909799849612561E-20</c:v>
                </c:pt>
                <c:pt idx="1280">
                  <c:v>6.0457239428527725E-21</c:v>
                </c:pt>
                <c:pt idx="1281">
                  <c:v>2.7681415492536785</c:v>
                </c:pt>
                <c:pt idx="1282">
                  <c:v>8.7300253734794022E-22</c:v>
                </c:pt>
                <c:pt idx="1283">
                  <c:v>2.7983532567223137</c:v>
                </c:pt>
                <c:pt idx="1284">
                  <c:v>1.2606156639304253E-22</c:v>
                </c:pt>
                <c:pt idx="1285">
                  <c:v>4.7903395229356166E-23</c:v>
                </c:pt>
                <c:pt idx="1286">
                  <c:v>1.820329018715534E-23</c:v>
                </c:pt>
                <c:pt idx="1287">
                  <c:v>4.7292374576069749</c:v>
                </c:pt>
                <c:pt idx="1288">
                  <c:v>15.643074308919292</c:v>
                </c:pt>
                <c:pt idx="1289">
                  <c:v>1.5902581828024993</c:v>
                </c:pt>
                <c:pt idx="1290">
                  <c:v>5.6415980385050757</c:v>
                </c:pt>
                <c:pt idx="1291">
                  <c:v>5.160724362417394</c:v>
                </c:pt>
                <c:pt idx="1292">
                  <c:v>5.9646143825623832E-2</c:v>
                </c:pt>
                <c:pt idx="1293">
                  <c:v>2.2665534653737059E-2</c:v>
                </c:pt>
                <c:pt idx="1294">
                  <c:v>8.6129031684200833E-3</c:v>
                </c:pt>
                <c:pt idx="1295">
                  <c:v>3.272903203999632E-3</c:v>
                </c:pt>
                <c:pt idx="1296">
                  <c:v>1.2437032175198601E-3</c:v>
                </c:pt>
                <c:pt idx="1297">
                  <c:v>4.7260722265754691E-4</c:v>
                </c:pt>
                <c:pt idx="1298">
                  <c:v>1.795907446098678E-4</c:v>
                </c:pt>
                <c:pt idx="1299">
                  <c:v>7.1214716995555705</c:v>
                </c:pt>
                <c:pt idx="1300">
                  <c:v>18.337266032174405</c:v>
                </c:pt>
                <c:pt idx="1301">
                  <c:v>1.6098179715165242</c:v>
                </c:pt>
                <c:pt idx="1302">
                  <c:v>27.064157255210723</c:v>
                </c:pt>
                <c:pt idx="1303">
                  <c:v>2.9454482476875947</c:v>
                </c:pt>
                <c:pt idx="1304">
                  <c:v>5.2897525119486204</c:v>
                </c:pt>
                <c:pt idx="1305">
                  <c:v>3.6789903962631905</c:v>
                </c:pt>
                <c:pt idx="1306">
                  <c:v>0.1616226362471137</c:v>
                </c:pt>
                <c:pt idx="1307">
                  <c:v>6.1416601773903207E-2</c:v>
                </c:pt>
                <c:pt idx="1308">
                  <c:v>2.3338308674083222E-2</c:v>
                </c:pt>
                <c:pt idx="1309">
                  <c:v>8.8685572961516232E-3</c:v>
                </c:pt>
                <c:pt idx="1310">
                  <c:v>3.370051772537617E-3</c:v>
                </c:pt>
                <c:pt idx="1311">
                  <c:v>1.2806196735642942E-3</c:v>
                </c:pt>
                <c:pt idx="1312">
                  <c:v>0.28041166497970249</c:v>
                </c:pt>
                <c:pt idx="1313">
                  <c:v>2.4225715907895271</c:v>
                </c:pt>
                <c:pt idx="1314">
                  <c:v>7.0270162727819951E-5</c:v>
                </c:pt>
                <c:pt idx="1315">
                  <c:v>22.707757123666017</c:v>
                </c:pt>
                <c:pt idx="1316">
                  <c:v>1.7704430173318813</c:v>
                </c:pt>
                <c:pt idx="1317">
                  <c:v>0.67276834658611484</c:v>
                </c:pt>
                <c:pt idx="1318">
                  <c:v>0.25565197170272369</c:v>
                </c:pt>
                <c:pt idx="1319">
                  <c:v>9.7147749247034995E-2</c:v>
                </c:pt>
                <c:pt idx="1320">
                  <c:v>3.6916144713873299E-2</c:v>
                </c:pt>
                <c:pt idx="1321">
                  <c:v>1.4028134991271854E-2</c:v>
                </c:pt>
                <c:pt idx="1322">
                  <c:v>5.330691296683304E-3</c:v>
                </c:pt>
                <c:pt idx="1323">
                  <c:v>23.640184586428543</c:v>
                </c:pt>
                <c:pt idx="1324">
                  <c:v>25.0139515652222</c:v>
                </c:pt>
                <c:pt idx="1325">
                  <c:v>12.926828157712714</c:v>
                </c:pt>
                <c:pt idx="1326">
                  <c:v>22.064193467658971</c:v>
                </c:pt>
                <c:pt idx="1327">
                  <c:v>2.8048906021305755</c:v>
                </c:pt>
                <c:pt idx="1328">
                  <c:v>1.0658584288096187</c:v>
                </c:pt>
                <c:pt idx="1329">
                  <c:v>0.40502620294765518</c:v>
                </c:pt>
                <c:pt idx="1330">
                  <c:v>0.15390995712010896</c:v>
                </c:pt>
                <c:pt idx="1331">
                  <c:v>5.8485783705641413E-2</c:v>
                </c:pt>
                <c:pt idx="1332">
                  <c:v>2.2224597808143742E-2</c:v>
                </c:pt>
                <c:pt idx="1333">
                  <c:v>8.44534716709462E-3</c:v>
                </c:pt>
                <c:pt idx="1334">
                  <c:v>1.9212774513898216</c:v>
                </c:pt>
                <c:pt idx="1335">
                  <c:v>1.2195081309284634E-3</c:v>
                </c:pt>
                <c:pt idx="1336">
                  <c:v>6.8659491798327403</c:v>
                </c:pt>
                <c:pt idx="1337">
                  <c:v>21.383713818192064</c:v>
                </c:pt>
                <c:pt idx="1338">
                  <c:v>39.739661114666035</c:v>
                </c:pt>
                <c:pt idx="1339">
                  <c:v>9.52261781653878</c:v>
                </c:pt>
                <c:pt idx="1340">
                  <c:v>2.5820250026812506</c:v>
                </c:pt>
                <c:pt idx="1341">
                  <c:v>4.2469097605020458</c:v>
                </c:pt>
                <c:pt idx="1342">
                  <c:v>0.37284441038717264</c:v>
                </c:pt>
                <c:pt idx="1343">
                  <c:v>0.14168087594712558</c:v>
                </c:pt>
                <c:pt idx="1344">
                  <c:v>5.3838732859907729E-2</c:v>
                </c:pt>
                <c:pt idx="1345">
                  <c:v>2.0458718486764938E-2</c:v>
                </c:pt>
                <c:pt idx="1346">
                  <c:v>7.7743130249706754E-3</c:v>
                </c:pt>
                <c:pt idx="1347">
                  <c:v>25.20866356252867</c:v>
                </c:pt>
                <c:pt idx="1348">
                  <c:v>2.7389691635114035</c:v>
                </c:pt>
                <c:pt idx="1349">
                  <c:v>5.7305961053479173</c:v>
                </c:pt>
                <c:pt idx="1350">
                  <c:v>0.37936546818366451</c:v>
                </c:pt>
                <c:pt idx="1351">
                  <c:v>0.14415887790979254</c:v>
                </c:pt>
                <c:pt idx="1352">
                  <c:v>5.4780373605721154E-2</c:v>
                </c:pt>
                <c:pt idx="1353">
                  <c:v>2.0816541970174039E-2</c:v>
                </c:pt>
                <c:pt idx="1354">
                  <c:v>7.9102859486661365E-3</c:v>
                </c:pt>
                <c:pt idx="1355">
                  <c:v>3.0059086604931323E-3</c:v>
                </c:pt>
                <c:pt idx="1356">
                  <c:v>1.1422452909873901E-3</c:v>
                </c:pt>
                <c:pt idx="1357">
                  <c:v>4.3405321057520826E-4</c:v>
                </c:pt>
                <c:pt idx="1358">
                  <c:v>1.6494022001857912E-4</c:v>
                </c:pt>
                <c:pt idx="1359">
                  <c:v>12.124380170398172</c:v>
                </c:pt>
                <c:pt idx="1360">
                  <c:v>29.77726738168683</c:v>
                </c:pt>
                <c:pt idx="1361">
                  <c:v>4.4082980572379125</c:v>
                </c:pt>
                <c:pt idx="1362">
                  <c:v>3.2315847194178167</c:v>
                </c:pt>
                <c:pt idx="1363">
                  <c:v>0.63655823946515466</c:v>
                </c:pt>
                <c:pt idx="1364">
                  <c:v>0.24189213099675877</c:v>
                </c:pt>
                <c:pt idx="1365">
                  <c:v>9.1919009778768337E-2</c:v>
                </c:pt>
                <c:pt idx="1366">
                  <c:v>3.4929223715931969E-2</c:v>
                </c:pt>
                <c:pt idx="1367">
                  <c:v>1.327310501205415E-2</c:v>
                </c:pt>
                <c:pt idx="1368">
                  <c:v>5.0437799045805762E-3</c:v>
                </c:pt>
                <c:pt idx="1369">
                  <c:v>1.9166363637406192E-3</c:v>
                </c:pt>
                <c:pt idx="1370">
                  <c:v>7.2832181822143525E-4</c:v>
                </c:pt>
                <c:pt idx="1371">
                  <c:v>0.50419870999385308</c:v>
                </c:pt>
                <c:pt idx="1372">
                  <c:v>2.9849749120072286</c:v>
                </c:pt>
                <c:pt idx="1373">
                  <c:v>5.744541056623496</c:v>
                </c:pt>
                <c:pt idx="1374">
                  <c:v>4.7031060895242147</c:v>
                </c:pt>
                <c:pt idx="1375">
                  <c:v>5.7708701624840896E-6</c:v>
                </c:pt>
                <c:pt idx="1376">
                  <c:v>2.1929306617439541E-6</c:v>
                </c:pt>
                <c:pt idx="1377">
                  <c:v>8.3331365146270244E-7</c:v>
                </c:pt>
                <c:pt idx="1378">
                  <c:v>3.1665918755582693E-7</c:v>
                </c:pt>
                <c:pt idx="1379">
                  <c:v>1.2033049127121423E-7</c:v>
                </c:pt>
                <c:pt idx="1380">
                  <c:v>4.5725586683061407E-8</c:v>
                </c:pt>
                <c:pt idx="1381">
                  <c:v>1.7375722939563336E-8</c:v>
                </c:pt>
                <c:pt idx="1382">
                  <c:v>6.6027747170340689E-9</c:v>
                </c:pt>
                <c:pt idx="1383">
                  <c:v>3.6279490802478427</c:v>
                </c:pt>
                <c:pt idx="1384">
                  <c:v>9.1284023150388904</c:v>
                </c:pt>
                <c:pt idx="1385">
                  <c:v>12.400936406019898</c:v>
                </c:pt>
                <c:pt idx="1386">
                  <c:v>0.60734604366213352</c:v>
                </c:pt>
                <c:pt idx="1387">
                  <c:v>0.23079149659161069</c:v>
                </c:pt>
                <c:pt idx="1388">
                  <c:v>8.7700768704812068E-2</c:v>
                </c:pt>
                <c:pt idx="1389">
                  <c:v>3.332629210782858E-2</c:v>
                </c:pt>
                <c:pt idx="1390">
                  <c:v>1.2663991000974862E-2</c:v>
                </c:pt>
                <c:pt idx="1391">
                  <c:v>4.8123165803704484E-3</c:v>
                </c:pt>
                <c:pt idx="1392">
                  <c:v>1.8286803005407701E-3</c:v>
                </c:pt>
                <c:pt idx="1393">
                  <c:v>6.9489851420549264E-4</c:v>
                </c:pt>
                <c:pt idx="1394">
                  <c:v>2.7321557345256204</c:v>
                </c:pt>
                <c:pt idx="1395">
                  <c:v>10.35761945340121</c:v>
                </c:pt>
                <c:pt idx="1396">
                  <c:v>16.899114053723906</c:v>
                </c:pt>
                <c:pt idx="1397">
                  <c:v>5.1952159572236312</c:v>
                </c:pt>
                <c:pt idx="1398">
                  <c:v>4.2654498924589088</c:v>
                </c:pt>
                <c:pt idx="1399">
                  <c:v>0.23570982333341667</c:v>
                </c:pt>
                <c:pt idx="1400">
                  <c:v>8.9569732866698337E-2</c:v>
                </c:pt>
                <c:pt idx="1401">
                  <c:v>3.4036498489345368E-2</c:v>
                </c:pt>
                <c:pt idx="1402">
                  <c:v>1.2933869425951244E-2</c:v>
                </c:pt>
                <c:pt idx="1403">
                  <c:v>4.9148703818614721E-3</c:v>
                </c:pt>
                <c:pt idx="1404">
                  <c:v>1.8676507451073595E-3</c:v>
                </c:pt>
                <c:pt idx="1405">
                  <c:v>7.0970728314079658E-4</c:v>
                </c:pt>
                <c:pt idx="1406">
                  <c:v>4.9147042974694397</c:v>
                </c:pt>
                <c:pt idx="1407">
                  <c:v>6.5684239232595658</c:v>
                </c:pt>
                <c:pt idx="1408">
                  <c:v>5.7340102151384453</c:v>
                </c:pt>
                <c:pt idx="1409">
                  <c:v>1.3304200662111088</c:v>
                </c:pt>
                <c:pt idx="1410">
                  <c:v>8.6534073366485629</c:v>
                </c:pt>
                <c:pt idx="1411">
                  <c:v>3.1807602200339922</c:v>
                </c:pt>
                <c:pt idx="1412">
                  <c:v>8.1201572270339742E-7</c:v>
                </c:pt>
                <c:pt idx="1413">
                  <c:v>3.0856597462729102E-7</c:v>
                </c:pt>
                <c:pt idx="1414">
                  <c:v>1.172550703583706E-7</c:v>
                </c:pt>
                <c:pt idx="1415">
                  <c:v>4.4556926736180835E-8</c:v>
                </c:pt>
                <c:pt idx="1416">
                  <c:v>1.6931632159748717E-8</c:v>
                </c:pt>
                <c:pt idx="1417">
                  <c:v>2.7683339036830774</c:v>
                </c:pt>
                <c:pt idx="1418">
                  <c:v>2.4449276838677156E-9</c:v>
                </c:pt>
                <c:pt idx="1419">
                  <c:v>0.23996446149809417</c:v>
                </c:pt>
                <c:pt idx="1420">
                  <c:v>19.050651896085892</c:v>
                </c:pt>
                <c:pt idx="1421">
                  <c:v>1.1332294405991834</c:v>
                </c:pt>
                <c:pt idx="1422">
                  <c:v>18.476391974942402</c:v>
                </c:pt>
                <c:pt idx="1423">
                  <c:v>1.2102465261308939</c:v>
                </c:pt>
                <c:pt idx="1424">
                  <c:v>0.45989367992973973</c:v>
                </c:pt>
                <c:pt idx="1425">
                  <c:v>0.17475959837330107</c:v>
                </c:pt>
                <c:pt idx="1426">
                  <c:v>6.6408647381854424E-2</c:v>
                </c:pt>
                <c:pt idx="1427">
                  <c:v>2.5235286005104676E-2</c:v>
                </c:pt>
                <c:pt idx="1428">
                  <c:v>9.5894086819397761E-3</c:v>
                </c:pt>
                <c:pt idx="1429">
                  <c:v>3.6439752991371151E-3</c:v>
                </c:pt>
                <c:pt idx="1430">
                  <c:v>1.384710613672104E-3</c:v>
                </c:pt>
                <c:pt idx="1431">
                  <c:v>5.2619003319539939E-4</c:v>
                </c:pt>
                <c:pt idx="1432">
                  <c:v>4.313360693121604</c:v>
                </c:pt>
                <c:pt idx="1433">
                  <c:v>7.5511981422109145</c:v>
                </c:pt>
                <c:pt idx="1434">
                  <c:v>2.8873099501497963E-5</c:v>
                </c:pt>
                <c:pt idx="1435">
                  <c:v>12.769305916922276</c:v>
                </c:pt>
                <c:pt idx="1436">
                  <c:v>4.1692755680163057E-6</c:v>
                </c:pt>
                <c:pt idx="1437">
                  <c:v>1.5843247158461959E-6</c:v>
                </c:pt>
                <c:pt idx="1438">
                  <c:v>6.0204339202155443E-7</c:v>
                </c:pt>
                <c:pt idx="1439">
                  <c:v>2.2877648896819067E-7</c:v>
                </c:pt>
                <c:pt idx="1440">
                  <c:v>8.6935065807912454E-8</c:v>
                </c:pt>
                <c:pt idx="1441">
                  <c:v>3.3035325007006728E-8</c:v>
                </c:pt>
                <c:pt idx="1442">
                  <c:v>2.4218298744281554</c:v>
                </c:pt>
                <c:pt idx="1443">
                  <c:v>3.5858735284694774</c:v>
                </c:pt>
                <c:pt idx="1444">
                  <c:v>4.6189079142640175</c:v>
                </c:pt>
                <c:pt idx="1445">
                  <c:v>5.0996331966614266</c:v>
                </c:pt>
                <c:pt idx="1446">
                  <c:v>2.6175595268647794E-10</c:v>
                </c:pt>
                <c:pt idx="1447">
                  <c:v>9.9467262020861588E-11</c:v>
                </c:pt>
                <c:pt idx="1448">
                  <c:v>3.7797559567927411E-11</c:v>
                </c:pt>
                <c:pt idx="1449">
                  <c:v>0.11347472981998767</c:v>
                </c:pt>
                <c:pt idx="1450">
                  <c:v>5.4579676016087179E-12</c:v>
                </c:pt>
                <c:pt idx="1451">
                  <c:v>0.44606256973053654</c:v>
                </c:pt>
                <c:pt idx="1452">
                  <c:v>7.8813052167229894E-13</c:v>
                </c:pt>
                <c:pt idx="1453">
                  <c:v>2.994895982354736E-13</c:v>
                </c:pt>
                <c:pt idx="1454">
                  <c:v>1.1380604732947997E-13</c:v>
                </c:pt>
                <c:pt idx="1455">
                  <c:v>3.7995539250039538</c:v>
                </c:pt>
                <c:pt idx="1456">
                  <c:v>9.1741929969018301</c:v>
                </c:pt>
                <c:pt idx="1457">
                  <c:v>17.577853694775609</c:v>
                </c:pt>
                <c:pt idx="1458">
                  <c:v>7.0221626009288789</c:v>
                </c:pt>
                <c:pt idx="1459">
                  <c:v>0.54536288886630169</c:v>
                </c:pt>
                <c:pt idx="1460">
                  <c:v>1.4747609992457411</c:v>
                </c:pt>
                <c:pt idx="1461">
                  <c:v>7.8750401152293939E-2</c:v>
                </c:pt>
                <c:pt idx="1462">
                  <c:v>2.9925152437871697E-2</c:v>
                </c:pt>
                <c:pt idx="1463">
                  <c:v>1.1371557926391246E-2</c:v>
                </c:pt>
                <c:pt idx="1464">
                  <c:v>4.3211920120286729E-3</c:v>
                </c:pt>
                <c:pt idx="1465">
                  <c:v>1.6420529645708953E-3</c:v>
                </c:pt>
                <c:pt idx="1466">
                  <c:v>6.2398012653694032E-4</c:v>
                </c:pt>
                <c:pt idx="1467">
                  <c:v>3.4328582624273847</c:v>
                </c:pt>
                <c:pt idx="1468">
                  <c:v>10.553544477065147</c:v>
                </c:pt>
                <c:pt idx="1469">
                  <c:v>3.4239037503334994E-5</c:v>
                </c:pt>
                <c:pt idx="1470">
                  <c:v>4.9006491661489999</c:v>
                </c:pt>
                <c:pt idx="1471">
                  <c:v>4.9441170154815732E-6</c:v>
                </c:pt>
                <c:pt idx="1472">
                  <c:v>1.878764465882998E-6</c:v>
                </c:pt>
                <c:pt idx="1473">
                  <c:v>3.6165149120566933</c:v>
                </c:pt>
                <c:pt idx="1474">
                  <c:v>0.124544054141401</c:v>
                </c:pt>
                <c:pt idx="1475">
                  <c:v>1.0309156377193185E-7</c:v>
                </c:pt>
                <c:pt idx="1476">
                  <c:v>3.9174794233334104E-8</c:v>
                </c:pt>
                <c:pt idx="1477">
                  <c:v>1.4886421808666962E-8</c:v>
                </c:pt>
                <c:pt idx="1478">
                  <c:v>5.6568402872934455E-9</c:v>
                </c:pt>
                <c:pt idx="1479">
                  <c:v>2.5541266100781184</c:v>
                </c:pt>
                <c:pt idx="1480">
                  <c:v>10.337230112193605</c:v>
                </c:pt>
                <c:pt idx="1481">
                  <c:v>6.0831395178544847</c:v>
                </c:pt>
                <c:pt idx="1482">
                  <c:v>1.1795281329285911E-10</c:v>
                </c:pt>
                <c:pt idx="1483">
                  <c:v>4.4822069051286457E-11</c:v>
                </c:pt>
                <c:pt idx="1484">
                  <c:v>1.7032386239488855E-11</c:v>
                </c:pt>
                <c:pt idx="1485">
                  <c:v>6.4723067710057646E-12</c:v>
                </c:pt>
                <c:pt idx="1486">
                  <c:v>2.4594765729821902E-12</c:v>
                </c:pt>
                <c:pt idx="1487">
                  <c:v>9.346010977332324E-13</c:v>
                </c:pt>
                <c:pt idx="1488">
                  <c:v>3.5514841713862829E-13</c:v>
                </c:pt>
                <c:pt idx="1489">
                  <c:v>1.3495639851267878E-13</c:v>
                </c:pt>
                <c:pt idx="1490">
                  <c:v>5.1283431434817926E-14</c:v>
                </c:pt>
                <c:pt idx="1491">
                  <c:v>10.158196662867326</c:v>
                </c:pt>
                <c:pt idx="1492">
                  <c:v>7.4053274991877072E-15</c:v>
                </c:pt>
                <c:pt idx="1493">
                  <c:v>4.0213527660089188</c:v>
                </c:pt>
                <c:pt idx="1494">
                  <c:v>7.5995891826016706</c:v>
                </c:pt>
                <c:pt idx="1495">
                  <c:v>4.0634513053542798E-16</c:v>
                </c:pt>
                <c:pt idx="1496">
                  <c:v>1.5441114960346264E-16</c:v>
                </c:pt>
                <c:pt idx="1497">
                  <c:v>1.4144124451419235</c:v>
                </c:pt>
                <c:pt idx="1498">
                  <c:v>2.2296970002740007E-17</c:v>
                </c:pt>
                <c:pt idx="1499">
                  <c:v>8.4728486010412031E-18</c:v>
                </c:pt>
                <c:pt idx="1500">
                  <c:v>3.2196824683956568E-18</c:v>
                </c:pt>
                <c:pt idx="1501">
                  <c:v>1.2234793379903496E-18</c:v>
                </c:pt>
                <c:pt idx="1502">
                  <c:v>4.6492214843633287E-19</c:v>
                </c:pt>
                <c:pt idx="1503">
                  <c:v>14.931114361052769</c:v>
                </c:pt>
                <c:pt idx="1504">
                  <c:v>0.32122690259682962</c:v>
                </c:pt>
                <c:pt idx="1505">
                  <c:v>3.2333841246860713</c:v>
                </c:pt>
                <c:pt idx="1506">
                  <c:v>4.6385164734982186E-2</c:v>
                </c:pt>
                <c:pt idx="1507">
                  <c:v>1.7626362599293233E-2</c:v>
                </c:pt>
                <c:pt idx="1508">
                  <c:v>6.6980177877314293E-3</c:v>
                </c:pt>
                <c:pt idx="1509">
                  <c:v>2.5452467593379434E-3</c:v>
                </c:pt>
                <c:pt idx="1510">
                  <c:v>9.6719376854841835E-4</c:v>
                </c:pt>
                <c:pt idx="1511">
                  <c:v>3.6753363204839899E-4</c:v>
                </c:pt>
                <c:pt idx="1512">
                  <c:v>1.3966278017839162E-4</c:v>
                </c:pt>
                <c:pt idx="1513">
                  <c:v>5.3071856467788814E-5</c:v>
                </c:pt>
                <c:pt idx="1514">
                  <c:v>2.0167305457759749E-5</c:v>
                </c:pt>
                <c:pt idx="1515">
                  <c:v>7.6635760739487037E-6</c:v>
                </c:pt>
                <c:pt idx="1516">
                  <c:v>2.9121589081005071E-6</c:v>
                </c:pt>
                <c:pt idx="1517">
                  <c:v>1.1066203850781924E-6</c:v>
                </c:pt>
                <c:pt idx="1518">
                  <c:v>4.2051574632971322E-7</c:v>
                </c:pt>
                <c:pt idx="1519">
                  <c:v>1.5979598360529104E-7</c:v>
                </c:pt>
                <c:pt idx="1520">
                  <c:v>4.2833051874875316</c:v>
                </c:pt>
                <c:pt idx="1521">
                  <c:v>2.3074540032604024E-8</c:v>
                </c:pt>
                <c:pt idx="1522">
                  <c:v>8.7683252123895284E-9</c:v>
                </c:pt>
                <c:pt idx="1523">
                  <c:v>3.3319635807080215E-9</c:v>
                </c:pt>
                <c:pt idx="1524">
                  <c:v>1.2661461606690482E-9</c:v>
                </c:pt>
                <c:pt idx="1525">
                  <c:v>4.8113554105423842E-10</c:v>
                </c:pt>
                <c:pt idx="1526">
                  <c:v>4.7592894038719038</c:v>
                </c:pt>
                <c:pt idx="1527">
                  <c:v>6.9475972128232023E-11</c:v>
                </c:pt>
                <c:pt idx="1528">
                  <c:v>2.6400869408728169E-11</c:v>
                </c:pt>
                <c:pt idx="1529">
                  <c:v>1.0032330375316704E-11</c:v>
                </c:pt>
                <c:pt idx="1530">
                  <c:v>12.771094063831244</c:v>
                </c:pt>
                <c:pt idx="1531">
                  <c:v>2.3180791787624062</c:v>
                </c:pt>
                <c:pt idx="1532">
                  <c:v>5.5049403235437812E-13</c:v>
                </c:pt>
                <c:pt idx="1533">
                  <c:v>2.0918773229466368E-13</c:v>
                </c:pt>
                <c:pt idx="1534">
                  <c:v>7.9491338271972188E-14</c:v>
                </c:pt>
                <c:pt idx="1535">
                  <c:v>3.0206708543349435E-14</c:v>
                </c:pt>
                <c:pt idx="1536">
                  <c:v>1.1478549246472785E-14</c:v>
                </c:pt>
                <c:pt idx="1537">
                  <c:v>4.3618487136596582E-15</c:v>
                </c:pt>
                <c:pt idx="1538">
                  <c:v>2.3586182187035818</c:v>
                </c:pt>
                <c:pt idx="1539">
                  <c:v>1.9406036114395899</c:v>
                </c:pt>
                <c:pt idx="1540">
                  <c:v>4.9083444665175007</c:v>
                </c:pt>
                <c:pt idx="1541">
                  <c:v>2.6379735313667179</c:v>
                </c:pt>
                <c:pt idx="1542">
                  <c:v>7.8607473895330937</c:v>
                </c:pt>
                <c:pt idx="1543">
                  <c:v>1.313324899346146E-17</c:v>
                </c:pt>
                <c:pt idx="1544">
                  <c:v>7.0396885108821037</c:v>
                </c:pt>
                <c:pt idx="1545">
                  <c:v>1.8964411546558348E-18</c:v>
                </c:pt>
                <c:pt idx="1546">
                  <c:v>7.2064763876921735E-19</c:v>
                </c:pt>
                <c:pt idx="1547">
                  <c:v>0.43855721668103981</c:v>
                </c:pt>
                <c:pt idx="1548">
                  <c:v>1.0406151903827498E-19</c:v>
                </c:pt>
                <c:pt idx="1549">
                  <c:v>3.9543377234544489E-20</c:v>
                </c:pt>
                <c:pt idx="1550">
                  <c:v>1.5026483349126903E-20</c:v>
                </c:pt>
                <c:pt idx="1551">
                  <c:v>5.7100636726682245E-21</c:v>
                </c:pt>
                <c:pt idx="1552">
                  <c:v>10.429916895788159</c:v>
                </c:pt>
                <c:pt idx="1553">
                  <c:v>8.2453319433329141E-22</c:v>
                </c:pt>
                <c:pt idx="1554">
                  <c:v>3.8004023871027659</c:v>
                </c:pt>
                <c:pt idx="1555">
                  <c:v>1.1906259326172727E-22</c:v>
                </c:pt>
                <c:pt idx="1556">
                  <c:v>4.5243785439456371E-23</c:v>
                </c:pt>
                <c:pt idx="1557">
                  <c:v>1.719263846699342E-23</c:v>
                </c:pt>
                <c:pt idx="1558">
                  <c:v>6.5332026174575005E-24</c:v>
                </c:pt>
                <c:pt idx="1559">
                  <c:v>2.48261699463385E-24</c:v>
                </c:pt>
                <c:pt idx="1560">
                  <c:v>9.4339445796086303E-25</c:v>
                </c:pt>
                <c:pt idx="1561">
                  <c:v>3.5848989402512791E-25</c:v>
                </c:pt>
                <c:pt idx="1562">
                  <c:v>1.3622615972954861E-25</c:v>
                </c:pt>
                <c:pt idx="1563">
                  <c:v>7.624844473456597</c:v>
                </c:pt>
                <c:pt idx="1564">
                  <c:v>1.9671057464946823E-26</c:v>
                </c:pt>
                <c:pt idx="1565">
                  <c:v>2.2352213163540355</c:v>
                </c:pt>
                <c:pt idx="1566">
                  <c:v>2.840500697938321E-27</c:v>
                </c:pt>
                <c:pt idx="1567">
                  <c:v>1.0793902652165621E-27</c:v>
                </c:pt>
                <c:pt idx="1568">
                  <c:v>4.1016830078229358E-28</c:v>
                </c:pt>
                <c:pt idx="1569">
                  <c:v>1.5586395429727155E-28</c:v>
                </c:pt>
                <c:pt idx="1570">
                  <c:v>5.9228302632963189E-29</c:v>
                </c:pt>
                <c:pt idx="1571">
                  <c:v>2.2506755000526012E-29</c:v>
                </c:pt>
                <c:pt idx="1572">
                  <c:v>8.5525669001998841E-30</c:v>
                </c:pt>
                <c:pt idx="1573">
                  <c:v>3.2499754220759558E-30</c:v>
                </c:pt>
                <c:pt idx="1574">
                  <c:v>1.2349906603888634E-30</c:v>
                </c:pt>
                <c:pt idx="1575">
                  <c:v>4.6929645094776814E-31</c:v>
                </c:pt>
                <c:pt idx="1576">
                  <c:v>4.7263480316028685</c:v>
                </c:pt>
                <c:pt idx="1577">
                  <c:v>7.157896331784376</c:v>
                </c:pt>
                <c:pt idx="1578">
                  <c:v>2.4208644044428622</c:v>
                </c:pt>
                <c:pt idx="1579">
                  <c:v>9.7854692454342545E-33</c:v>
                </c:pt>
                <c:pt idx="1580">
                  <c:v>3.718478313265016E-33</c:v>
                </c:pt>
                <c:pt idx="1581">
                  <c:v>1.9579387066778549</c:v>
                </c:pt>
                <c:pt idx="1582">
                  <c:v>5.369482684354684E-34</c:v>
                </c:pt>
                <c:pt idx="1583">
                  <c:v>2.04040342005478E-34</c:v>
                </c:pt>
                <c:pt idx="1584">
                  <c:v>2.4200096949844498</c:v>
                </c:pt>
                <c:pt idx="1585">
                  <c:v>2.946342538559103E-35</c:v>
                </c:pt>
                <c:pt idx="1586">
                  <c:v>1.119610164652459E-35</c:v>
                </c:pt>
                <c:pt idx="1587">
                  <c:v>5.8873831236555452</c:v>
                </c:pt>
                <c:pt idx="1588">
                  <c:v>1.9414571294065266</c:v>
                </c:pt>
                <c:pt idx="1589">
                  <c:v>13.346512474428497</c:v>
                </c:pt>
                <c:pt idx="1590">
                  <c:v>12.606360152414341</c:v>
                </c:pt>
                <c:pt idx="1591">
                  <c:v>0.52106229800499215</c:v>
                </c:pt>
                <c:pt idx="1592">
                  <c:v>0.19800367324189708</c:v>
                </c:pt>
                <c:pt idx="1593">
                  <c:v>7.5241395831920882E-2</c:v>
                </c:pt>
                <c:pt idx="1594">
                  <c:v>2.8591730416129932E-2</c:v>
                </c:pt>
                <c:pt idx="1595">
                  <c:v>1.0864857558129375E-2</c:v>
                </c:pt>
                <c:pt idx="1596">
                  <c:v>4.1286458720891624E-3</c:v>
                </c:pt>
                <c:pt idx="1597">
                  <c:v>1.5688854313938817E-3</c:v>
                </c:pt>
                <c:pt idx="1598">
                  <c:v>5.9617646392967508E-4</c:v>
                </c:pt>
                <c:pt idx="1599">
                  <c:v>2.265470562932765E-4</c:v>
                </c:pt>
                <c:pt idx="1600">
                  <c:v>5.1085139168844247</c:v>
                </c:pt>
                <c:pt idx="1601">
                  <c:v>5.5702244613190333</c:v>
                </c:pt>
                <c:pt idx="1602">
                  <c:v>1.2431090072924668E-5</c:v>
                </c:pt>
                <c:pt idx="1603">
                  <c:v>4.7238142277113735E-6</c:v>
                </c:pt>
                <c:pt idx="1604">
                  <c:v>1.7950494065303221E-6</c:v>
                </c:pt>
                <c:pt idx="1605">
                  <c:v>6.8211877448152248E-7</c:v>
                </c:pt>
                <c:pt idx="1606">
                  <c:v>2.5920513430297853E-7</c:v>
                </c:pt>
                <c:pt idx="1607">
                  <c:v>9.8716665968573564E-2</c:v>
                </c:pt>
                <c:pt idx="1608">
                  <c:v>3.7429221393350101E-8</c:v>
                </c:pt>
                <c:pt idx="1609">
                  <c:v>1.4223104129473037E-8</c:v>
                </c:pt>
                <c:pt idx="1610">
                  <c:v>5.4047795691997548E-9</c:v>
                </c:pt>
                <c:pt idx="1611">
                  <c:v>2.0538162362959068E-9</c:v>
                </c:pt>
                <c:pt idx="1612">
                  <c:v>7.7956503264632637</c:v>
                </c:pt>
                <c:pt idx="1613">
                  <c:v>2.9657106452112899E-10</c:v>
                </c:pt>
                <c:pt idx="1614">
                  <c:v>7.8782301410883857</c:v>
                </c:pt>
                <c:pt idx="1615">
                  <c:v>9.5998945781435516E-2</c:v>
                </c:pt>
                <c:pt idx="1616">
                  <c:v>1.627344745240339E-11</c:v>
                </c:pt>
                <c:pt idx="1617">
                  <c:v>2.20604366866591</c:v>
                </c:pt>
                <c:pt idx="1618">
                  <c:v>2.3498858121270496E-12</c:v>
                </c:pt>
                <c:pt idx="1619">
                  <c:v>8.9295660860827872E-13</c:v>
                </c:pt>
                <c:pt idx="1620">
                  <c:v>3.3932351127114587E-13</c:v>
                </c:pt>
                <c:pt idx="1621">
                  <c:v>1.2894293428303544E-13</c:v>
                </c:pt>
                <c:pt idx="1622">
                  <c:v>4.899831502755346E-14</c:v>
                </c:pt>
                <c:pt idx="1623">
                  <c:v>1.8619359710470316E-14</c:v>
                </c:pt>
                <c:pt idx="1624">
                  <c:v>3.9784496087468368</c:v>
                </c:pt>
                <c:pt idx="1625">
                  <c:v>2.6886355421919142E-15</c:v>
                </c:pt>
                <c:pt idx="1626">
                  <c:v>1.0216815060329274E-15</c:v>
                </c:pt>
                <c:pt idx="1627">
                  <c:v>3.8823897229251244E-16</c:v>
                </c:pt>
                <c:pt idx="1628">
                  <c:v>1.4753080947115475E-16</c:v>
                </c:pt>
                <c:pt idx="1629">
                  <c:v>5.6061707599038793E-17</c:v>
                </c:pt>
                <c:pt idx="1630">
                  <c:v>2.1303448887634745E-17</c:v>
                </c:pt>
                <c:pt idx="1631">
                  <c:v>2.4196271355457974</c:v>
                </c:pt>
                <c:pt idx="1632">
                  <c:v>3.0762180193744573E-18</c:v>
                </c:pt>
                <c:pt idx="1633">
                  <c:v>1.1689628473622937E-18</c:v>
                </c:pt>
                <c:pt idx="1634">
                  <c:v>4.4420588199767158E-19</c:v>
                </c:pt>
                <c:pt idx="1635">
                  <c:v>19.984236450126733</c:v>
                </c:pt>
                <c:pt idx="1636">
                  <c:v>6.4414959420016942</c:v>
                </c:pt>
                <c:pt idx="1637">
                  <c:v>3.4882546802437822</c:v>
                </c:pt>
                <c:pt idx="1638">
                  <c:v>0.21925243331668395</c:v>
                </c:pt>
                <c:pt idx="1639">
                  <c:v>2.6265484175189258</c:v>
                </c:pt>
                <c:pt idx="1640">
                  <c:v>3.1660051370929164E-2</c:v>
                </c:pt>
                <c:pt idx="1641">
                  <c:v>1.2030819520953084E-2</c:v>
                </c:pt>
                <c:pt idx="1642">
                  <c:v>4.5717114179621718E-3</c:v>
                </c:pt>
                <c:pt idx="1643">
                  <c:v>1.7372503388256252E-3</c:v>
                </c:pt>
                <c:pt idx="1644">
                  <c:v>6.6015512875373754E-4</c:v>
                </c:pt>
                <c:pt idx="1645">
                  <c:v>2.508589489264202E-4</c:v>
                </c:pt>
                <c:pt idx="1646">
                  <c:v>9.5326400592039698E-5</c:v>
                </c:pt>
                <c:pt idx="1647">
                  <c:v>3.6224032224975086E-5</c:v>
                </c:pt>
                <c:pt idx="1648">
                  <c:v>1.3765132245490533E-5</c:v>
                </c:pt>
                <c:pt idx="1649">
                  <c:v>5.230750253286402E-6</c:v>
                </c:pt>
                <c:pt idx="1650">
                  <c:v>7.5859837715938641</c:v>
                </c:pt>
                <c:pt idx="1651">
                  <c:v>7.5532033657455639E-7</c:v>
                </c:pt>
                <c:pt idx="1652">
                  <c:v>2.8702172789833149E-7</c:v>
                </c:pt>
                <c:pt idx="1653">
                  <c:v>1.0906825660136594E-7</c:v>
                </c:pt>
                <c:pt idx="1654">
                  <c:v>4.1445937508519058E-8</c:v>
                </c:pt>
                <c:pt idx="1655">
                  <c:v>1.5749456253237242E-8</c:v>
                </c:pt>
                <c:pt idx="1656">
                  <c:v>5.9847933762301534E-9</c:v>
                </c:pt>
                <c:pt idx="1657">
                  <c:v>2.2742214829674583E-9</c:v>
                </c:pt>
                <c:pt idx="1658">
                  <c:v>8.6420416352763424E-10</c:v>
                </c:pt>
                <c:pt idx="1659">
                  <c:v>3.2839758214050106E-10</c:v>
                </c:pt>
                <c:pt idx="1660">
                  <c:v>1.2479108121339038E-10</c:v>
                </c:pt>
                <c:pt idx="1661">
                  <c:v>19.881928873196305</c:v>
                </c:pt>
                <c:pt idx="1662">
                  <c:v>16.905006944484995</c:v>
                </c:pt>
                <c:pt idx="1663">
                  <c:v>1.8325060199378587</c:v>
                </c:pt>
                <c:pt idx="1664">
                  <c:v>4.7180969202397574</c:v>
                </c:pt>
                <c:pt idx="1665">
                  <c:v>0.26461386927902686</c:v>
                </c:pt>
                <c:pt idx="1666">
                  <c:v>0.10055327032603019</c:v>
                </c:pt>
                <c:pt idx="1667">
                  <c:v>3.8210242723891473E-2</c:v>
                </c:pt>
                <c:pt idx="1668">
                  <c:v>1.4519892235078758E-2</c:v>
                </c:pt>
                <c:pt idx="1669">
                  <c:v>5.5175590493299282E-3</c:v>
                </c:pt>
                <c:pt idx="1670">
                  <c:v>2.0966724387453724E-3</c:v>
                </c:pt>
                <c:pt idx="1671">
                  <c:v>3.3837718840963458</c:v>
                </c:pt>
                <c:pt idx="1672">
                  <c:v>2.423840439216836</c:v>
                </c:pt>
                <c:pt idx="1673">
                  <c:v>2.5380558945942595</c:v>
                </c:pt>
                <c:pt idx="1674">
                  <c:v>20.855666771461351</c:v>
                </c:pt>
                <c:pt idx="1675">
                  <c:v>3.3843824667119482</c:v>
                </c:pt>
                <c:pt idx="1676">
                  <c:v>0.36467830227080356</c:v>
                </c:pt>
                <c:pt idx="1677">
                  <c:v>0.34194880235687308</c:v>
                </c:pt>
                <c:pt idx="1678">
                  <c:v>5.265954684790404E-2</c:v>
                </c:pt>
                <c:pt idx="1679">
                  <c:v>2.0010627802203532E-2</c:v>
                </c:pt>
                <c:pt idx="1680">
                  <c:v>7.604038564837344E-3</c:v>
                </c:pt>
                <c:pt idx="1681">
                  <c:v>2.8895346546381909E-3</c:v>
                </c:pt>
                <c:pt idx="1682">
                  <c:v>7.0549433860398532</c:v>
                </c:pt>
                <c:pt idx="1683">
                  <c:v>4.172488041297547E-4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13-406D-B039-38C335513503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3-406D-B039-38C335513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0.1673667023770849</v>
      </c>
      <c r="J2" s="29">
        <v>39.652323046994439</v>
      </c>
      <c r="K2" s="19">
        <v>0.17515523178529299</v>
      </c>
      <c r="L2" s="27">
        <v>1.641986996594113</v>
      </c>
      <c r="M2" s="19">
        <v>0.62</v>
      </c>
      <c r="N2" s="27">
        <v>17.090240391498149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12.26968029467991</v>
      </c>
      <c r="G6" s="13">
        <f t="shared" ref="G6:G69" si="0">IF((F6-$J$2)&gt;0,$I$2*(F6-$J$2),0)</f>
        <v>0</v>
      </c>
      <c r="H6" s="13">
        <f t="shared" ref="H6:H69" si="1">F6-G6</f>
        <v>12.26968029467991</v>
      </c>
      <c r="I6" s="15">
        <f>H6+$H$3-$J$3</f>
        <v>8.2696802946799099</v>
      </c>
      <c r="J6" s="13">
        <f t="shared" ref="J6:J69" si="2">I6/SQRT(1+(I6/($K$2*(300+(25*Q6)+0.05*(Q6)^3)))^2)</f>
        <v>8.2634093555686707</v>
      </c>
      <c r="K6" s="13">
        <f t="shared" ref="K6:K69" si="3">I6-J6</f>
        <v>6.2709391112392154E-3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0</v>
      </c>
      <c r="Q6" s="41">
        <v>20.136543217684888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40.421249665870533</v>
      </c>
      <c r="G7" s="13">
        <f t="shared" si="0"/>
        <v>0.12869271257125339</v>
      </c>
      <c r="H7" s="13">
        <f t="shared" si="1"/>
        <v>40.292556953299282</v>
      </c>
      <c r="I7" s="16">
        <f t="shared" ref="I7:I70" si="8">H7+K6-L6</f>
        <v>40.298827892410522</v>
      </c>
      <c r="J7" s="13">
        <f t="shared" si="2"/>
        <v>39.398522700218557</v>
      </c>
      <c r="K7" s="13">
        <f t="shared" si="3"/>
        <v>0.90030519219196492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0.12869271257125339</v>
      </c>
      <c r="Q7" s="41">
        <v>18.382103921925911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12.841692467056831</v>
      </c>
      <c r="G8" s="13">
        <f t="shared" si="0"/>
        <v>0</v>
      </c>
      <c r="H8" s="13">
        <f t="shared" si="1"/>
        <v>12.841692467056831</v>
      </c>
      <c r="I8" s="16">
        <f t="shared" si="8"/>
        <v>13.741997659248796</v>
      </c>
      <c r="J8" s="13">
        <f t="shared" si="2"/>
        <v>13.666519116075403</v>
      </c>
      <c r="K8" s="13">
        <f t="shared" si="3"/>
        <v>7.5478543173392865E-2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</v>
      </c>
      <c r="Q8" s="41">
        <v>13.209218401541539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65.604840425949902</v>
      </c>
      <c r="G9" s="13">
        <f t="shared" si="0"/>
        <v>4.3435872520997627</v>
      </c>
      <c r="H9" s="13">
        <f t="shared" si="1"/>
        <v>61.261253173850136</v>
      </c>
      <c r="I9" s="16">
        <f t="shared" si="8"/>
        <v>61.336731717023525</v>
      </c>
      <c r="J9" s="13">
        <f t="shared" si="2"/>
        <v>53.838010229168994</v>
      </c>
      <c r="K9" s="13">
        <f t="shared" si="3"/>
        <v>7.4987214878545316</v>
      </c>
      <c r="L9" s="13">
        <f t="shared" si="4"/>
        <v>0</v>
      </c>
      <c r="M9" s="13">
        <f t="shared" si="9"/>
        <v>0</v>
      </c>
      <c r="N9" s="13">
        <f t="shared" si="5"/>
        <v>0</v>
      </c>
      <c r="O9" s="13">
        <f t="shared" si="6"/>
        <v>4.3435872520997627</v>
      </c>
      <c r="Q9" s="41">
        <v>10.999444466912911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6.4518192657013831</v>
      </c>
      <c r="G10" s="13">
        <f t="shared" si="0"/>
        <v>0</v>
      </c>
      <c r="H10" s="13">
        <f t="shared" si="1"/>
        <v>6.4518192657013831</v>
      </c>
      <c r="I10" s="16">
        <f t="shared" si="8"/>
        <v>13.950540753555915</v>
      </c>
      <c r="J10" s="13">
        <f t="shared" si="2"/>
        <v>13.841443734871685</v>
      </c>
      <c r="K10" s="13">
        <f t="shared" si="3"/>
        <v>0.1090970186842295</v>
      </c>
      <c r="L10" s="13">
        <f t="shared" si="4"/>
        <v>0</v>
      </c>
      <c r="M10" s="13">
        <f t="shared" si="9"/>
        <v>0</v>
      </c>
      <c r="N10" s="13">
        <f t="shared" si="5"/>
        <v>0</v>
      </c>
      <c r="O10" s="13">
        <f t="shared" si="6"/>
        <v>0</v>
      </c>
      <c r="Q10" s="41">
        <v>10.803061650774289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140.9921564891271</v>
      </c>
      <c r="G11" s="13">
        <f t="shared" si="0"/>
        <v>16.960913742652771</v>
      </c>
      <c r="H11" s="13">
        <f t="shared" si="1"/>
        <v>124.03124274647433</v>
      </c>
      <c r="I11" s="16">
        <f t="shared" si="8"/>
        <v>124.14033976515856</v>
      </c>
      <c r="J11" s="13">
        <f t="shared" si="2"/>
        <v>78.576322821221311</v>
      </c>
      <c r="K11" s="13">
        <f t="shared" si="3"/>
        <v>45.564016943937247</v>
      </c>
      <c r="L11" s="13">
        <f t="shared" si="4"/>
        <v>17.34104874855937</v>
      </c>
      <c r="M11" s="13">
        <f t="shared" si="9"/>
        <v>17.34104874855937</v>
      </c>
      <c r="N11" s="13">
        <f t="shared" si="5"/>
        <v>10.75145022410681</v>
      </c>
      <c r="O11" s="13">
        <f t="shared" si="6"/>
        <v>27.712363966759582</v>
      </c>
      <c r="Q11" s="41">
        <v>9.4764792516129042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91.465623441305866</v>
      </c>
      <c r="G12" s="13">
        <f t="shared" si="0"/>
        <v>8.6718212262692163</v>
      </c>
      <c r="H12" s="13">
        <f t="shared" si="1"/>
        <v>82.793802215036649</v>
      </c>
      <c r="I12" s="16">
        <f t="shared" si="8"/>
        <v>111.01677041041451</v>
      </c>
      <c r="J12" s="13">
        <f t="shared" si="2"/>
        <v>80.536663398159888</v>
      </c>
      <c r="K12" s="13">
        <f t="shared" si="3"/>
        <v>30.480107012254621</v>
      </c>
      <c r="L12" s="13">
        <f t="shared" si="4"/>
        <v>8.1546727522997227</v>
      </c>
      <c r="M12" s="13">
        <f t="shared" si="9"/>
        <v>14.744271276752281</v>
      </c>
      <c r="N12" s="13">
        <f t="shared" si="5"/>
        <v>9.1414481915864148</v>
      </c>
      <c r="O12" s="13">
        <f t="shared" si="6"/>
        <v>17.813269417855629</v>
      </c>
      <c r="Q12" s="41">
        <v>11.600010410226391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66.051953084020681</v>
      </c>
      <c r="G13" s="13">
        <f t="shared" si="0"/>
        <v>4.4184190232721221</v>
      </c>
      <c r="H13" s="13">
        <f t="shared" si="1"/>
        <v>61.633534060748559</v>
      </c>
      <c r="I13" s="16">
        <f t="shared" si="8"/>
        <v>83.958968320703462</v>
      </c>
      <c r="J13" s="13">
        <f t="shared" si="2"/>
        <v>73.288551102850761</v>
      </c>
      <c r="K13" s="13">
        <f t="shared" si="3"/>
        <v>10.670417217852702</v>
      </c>
      <c r="L13" s="13">
        <f t="shared" si="4"/>
        <v>0</v>
      </c>
      <c r="M13" s="13">
        <f t="shared" si="9"/>
        <v>5.6028230851658662</v>
      </c>
      <c r="N13" s="13">
        <f t="shared" si="5"/>
        <v>3.4737503128028369</v>
      </c>
      <c r="O13" s="13">
        <f t="shared" si="6"/>
        <v>7.892169336074959</v>
      </c>
      <c r="Q13" s="41">
        <v>15.23406383689313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6.1333120712469924</v>
      </c>
      <c r="G14" s="13">
        <f t="shared" si="0"/>
        <v>0</v>
      </c>
      <c r="H14" s="13">
        <f t="shared" si="1"/>
        <v>6.1333120712469924</v>
      </c>
      <c r="I14" s="16">
        <f t="shared" si="8"/>
        <v>16.803729289099692</v>
      </c>
      <c r="J14" s="13">
        <f t="shared" si="2"/>
        <v>16.743673173810411</v>
      </c>
      <c r="K14" s="13">
        <f t="shared" si="3"/>
        <v>6.0056115289281564E-2</v>
      </c>
      <c r="L14" s="13">
        <f t="shared" si="4"/>
        <v>0</v>
      </c>
      <c r="M14" s="13">
        <f t="shared" si="9"/>
        <v>2.1290727723630294</v>
      </c>
      <c r="N14" s="13">
        <f t="shared" si="5"/>
        <v>1.3200251188650782</v>
      </c>
      <c r="O14" s="13">
        <f t="shared" si="6"/>
        <v>1.3200251188650782</v>
      </c>
      <c r="Q14" s="41">
        <v>19.17244649122642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7.3627330100286263</v>
      </c>
      <c r="G15" s="13">
        <f t="shared" si="0"/>
        <v>0</v>
      </c>
      <c r="H15" s="13">
        <f t="shared" si="1"/>
        <v>7.3627330100286263</v>
      </c>
      <c r="I15" s="16">
        <f t="shared" si="8"/>
        <v>7.4227891253179079</v>
      </c>
      <c r="J15" s="13">
        <f t="shared" si="2"/>
        <v>7.4175994081856595</v>
      </c>
      <c r="K15" s="13">
        <f t="shared" si="3"/>
        <v>5.1897171322483615E-3</v>
      </c>
      <c r="L15" s="13">
        <f t="shared" si="4"/>
        <v>0</v>
      </c>
      <c r="M15" s="13">
        <f t="shared" si="9"/>
        <v>0.80904765349795116</v>
      </c>
      <c r="N15" s="13">
        <f t="shared" si="5"/>
        <v>0.50160954516872969</v>
      </c>
      <c r="O15" s="13">
        <f t="shared" si="6"/>
        <v>0.50160954516872969</v>
      </c>
      <c r="Q15" s="41">
        <v>19.185052206978739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6.4979512703040108</v>
      </c>
      <c r="G16" s="13">
        <f t="shared" si="0"/>
        <v>0</v>
      </c>
      <c r="H16" s="13">
        <f t="shared" si="1"/>
        <v>6.4979512703040108</v>
      </c>
      <c r="I16" s="16">
        <f t="shared" si="8"/>
        <v>6.5031409874362591</v>
      </c>
      <c r="J16" s="13">
        <f t="shared" si="2"/>
        <v>6.5002688765727692</v>
      </c>
      <c r="K16" s="13">
        <f t="shared" si="3"/>
        <v>2.8721108634899295E-3</v>
      </c>
      <c r="L16" s="13">
        <f t="shared" si="4"/>
        <v>0</v>
      </c>
      <c r="M16" s="13">
        <f t="shared" si="9"/>
        <v>0.30743810832922147</v>
      </c>
      <c r="N16" s="13">
        <f t="shared" si="5"/>
        <v>0.19061162716411731</v>
      </c>
      <c r="O16" s="13">
        <f t="shared" si="6"/>
        <v>0.19061162716411731</v>
      </c>
      <c r="Q16" s="41">
        <v>20.563133449953799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20.753625554864239</v>
      </c>
      <c r="G17" s="18">
        <f t="shared" si="0"/>
        <v>0</v>
      </c>
      <c r="H17" s="18">
        <f t="shared" si="1"/>
        <v>20.753625554864239</v>
      </c>
      <c r="I17" s="17">
        <f t="shared" si="8"/>
        <v>20.756497665727728</v>
      </c>
      <c r="J17" s="18">
        <f t="shared" si="2"/>
        <v>20.680337769705513</v>
      </c>
      <c r="K17" s="18">
        <f t="shared" si="3"/>
        <v>7.6159896022215179E-2</v>
      </c>
      <c r="L17" s="18">
        <f t="shared" si="4"/>
        <v>0</v>
      </c>
      <c r="M17" s="18">
        <f t="shared" si="9"/>
        <v>0.11682648116510416</v>
      </c>
      <c r="N17" s="18">
        <f t="shared" si="5"/>
        <v>7.2432418322364578E-2</v>
      </c>
      <c r="O17" s="18">
        <f t="shared" si="6"/>
        <v>7.2432418322364578E-2</v>
      </c>
      <c r="Q17" s="42">
        <v>21.97059687096775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12.42558003056465</v>
      </c>
      <c r="G18" s="13">
        <f t="shared" si="0"/>
        <v>0</v>
      </c>
      <c r="H18" s="13">
        <f t="shared" si="1"/>
        <v>12.42558003056465</v>
      </c>
      <c r="I18" s="16">
        <f t="shared" si="8"/>
        <v>12.501739926586865</v>
      </c>
      <c r="J18" s="13">
        <f t="shared" si="2"/>
        <v>12.480656109584334</v>
      </c>
      <c r="K18" s="13">
        <f t="shared" si="3"/>
        <v>2.1083817002530481E-2</v>
      </c>
      <c r="L18" s="13">
        <f t="shared" si="4"/>
        <v>0</v>
      </c>
      <c r="M18" s="13">
        <f t="shared" si="9"/>
        <v>4.4394062842739584E-2</v>
      </c>
      <c r="N18" s="13">
        <f t="shared" si="5"/>
        <v>2.7524318962498542E-2</v>
      </c>
      <c r="O18" s="13">
        <f t="shared" si="6"/>
        <v>2.7524318962498542E-2</v>
      </c>
      <c r="Q18" s="41">
        <v>20.31897495025791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9.6847582830793453</v>
      </c>
      <c r="G19" s="13">
        <f t="shared" si="0"/>
        <v>0</v>
      </c>
      <c r="H19" s="13">
        <f t="shared" si="1"/>
        <v>9.6847582830793453</v>
      </c>
      <c r="I19" s="16">
        <f t="shared" si="8"/>
        <v>9.7058421000818758</v>
      </c>
      <c r="J19" s="13">
        <f t="shared" si="2"/>
        <v>9.6951294467410296</v>
      </c>
      <c r="K19" s="13">
        <f t="shared" si="3"/>
        <v>1.0712653340846146E-2</v>
      </c>
      <c r="L19" s="13">
        <f t="shared" si="4"/>
        <v>0</v>
      </c>
      <c r="M19" s="13">
        <f t="shared" si="9"/>
        <v>1.6869743880241043E-2</v>
      </c>
      <c r="N19" s="13">
        <f t="shared" si="5"/>
        <v>1.0459241205749446E-2</v>
      </c>
      <c r="O19" s="13">
        <f t="shared" si="6"/>
        <v>1.0459241205749446E-2</v>
      </c>
      <c r="Q19" s="41">
        <v>19.74391998365757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54.119013535180251</v>
      </c>
      <c r="G20" s="13">
        <f t="shared" si="0"/>
        <v>2.4212422813175998</v>
      </c>
      <c r="H20" s="13">
        <f t="shared" si="1"/>
        <v>51.697771253862655</v>
      </c>
      <c r="I20" s="16">
        <f t="shared" si="8"/>
        <v>51.708483907203501</v>
      </c>
      <c r="J20" s="13">
        <f t="shared" si="2"/>
        <v>48.637289303255677</v>
      </c>
      <c r="K20" s="13">
        <f t="shared" si="3"/>
        <v>3.0711946039478235</v>
      </c>
      <c r="L20" s="13">
        <f t="shared" si="4"/>
        <v>0</v>
      </c>
      <c r="M20" s="13">
        <f t="shared" si="9"/>
        <v>6.4105026744915965E-3</v>
      </c>
      <c r="N20" s="13">
        <f t="shared" si="5"/>
        <v>3.9745116581847897E-3</v>
      </c>
      <c r="O20" s="13">
        <f t="shared" si="6"/>
        <v>2.4252167929757844</v>
      </c>
      <c r="Q20" s="41">
        <v>14.55255739165788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74.438622849026217</v>
      </c>
      <c r="G21" s="13">
        <f t="shared" si="0"/>
        <v>5.8220682857666999</v>
      </c>
      <c r="H21" s="13">
        <f t="shared" si="1"/>
        <v>68.616554563259513</v>
      </c>
      <c r="I21" s="16">
        <f t="shared" si="8"/>
        <v>71.687749167207329</v>
      </c>
      <c r="J21" s="13">
        <f t="shared" si="2"/>
        <v>61.260346269670855</v>
      </c>
      <c r="K21" s="13">
        <f t="shared" si="3"/>
        <v>10.427402897536474</v>
      </c>
      <c r="L21" s="13">
        <f t="shared" si="4"/>
        <v>0</v>
      </c>
      <c r="M21" s="13">
        <f t="shared" si="9"/>
        <v>2.4359910163068068E-3</v>
      </c>
      <c r="N21" s="13">
        <f t="shared" si="5"/>
        <v>1.5103144301102202E-3</v>
      </c>
      <c r="O21" s="13">
        <f t="shared" si="6"/>
        <v>5.82357860019681</v>
      </c>
      <c r="Q21" s="41">
        <v>11.71794894697865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151.04050508710671</v>
      </c>
      <c r="G22" s="13">
        <f t="shared" si="0"/>
        <v>18.642672711832024</v>
      </c>
      <c r="H22" s="13">
        <f t="shared" si="1"/>
        <v>132.39783237527467</v>
      </c>
      <c r="I22" s="16">
        <f t="shared" si="8"/>
        <v>142.82523527281114</v>
      </c>
      <c r="J22" s="13">
        <f t="shared" si="2"/>
        <v>83.614492255175435</v>
      </c>
      <c r="K22" s="13">
        <f t="shared" si="3"/>
        <v>59.210743017635707</v>
      </c>
      <c r="L22" s="13">
        <f t="shared" si="4"/>
        <v>25.652153588003983</v>
      </c>
      <c r="M22" s="13">
        <f t="shared" si="9"/>
        <v>25.653079264590179</v>
      </c>
      <c r="N22" s="13">
        <f t="shared" si="5"/>
        <v>15.904909144045911</v>
      </c>
      <c r="O22" s="13">
        <f t="shared" si="6"/>
        <v>34.547581855877937</v>
      </c>
      <c r="Q22" s="41">
        <v>9.7176840516129044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76.176187961069147</v>
      </c>
      <c r="G23" s="13">
        <f t="shared" si="0"/>
        <v>6.1128788287347948</v>
      </c>
      <c r="H23" s="13">
        <f t="shared" si="1"/>
        <v>70.063309132334354</v>
      </c>
      <c r="I23" s="16">
        <f t="shared" si="8"/>
        <v>103.62189856196608</v>
      </c>
      <c r="J23" s="13">
        <f t="shared" si="2"/>
        <v>78.920101625235262</v>
      </c>
      <c r="K23" s="13">
        <f t="shared" si="3"/>
        <v>24.701796936730815</v>
      </c>
      <c r="L23" s="13">
        <f t="shared" si="4"/>
        <v>4.6355766282077244</v>
      </c>
      <c r="M23" s="13">
        <f t="shared" si="9"/>
        <v>14.383746748751994</v>
      </c>
      <c r="N23" s="13">
        <f t="shared" si="5"/>
        <v>8.9179229842262355</v>
      </c>
      <c r="O23" s="13">
        <f t="shared" si="6"/>
        <v>15.03080181296103</v>
      </c>
      <c r="Q23" s="41">
        <v>12.18952913971569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76.148371602017718</v>
      </c>
      <c r="G24" s="13">
        <f t="shared" si="0"/>
        <v>6.1082232964482204</v>
      </c>
      <c r="H24" s="13">
        <f t="shared" si="1"/>
        <v>70.040148305569502</v>
      </c>
      <c r="I24" s="16">
        <f t="shared" si="8"/>
        <v>90.106368614092588</v>
      </c>
      <c r="J24" s="13">
        <f t="shared" si="2"/>
        <v>74.031098724931368</v>
      </c>
      <c r="K24" s="13">
        <f t="shared" si="3"/>
        <v>16.07526988916122</v>
      </c>
      <c r="L24" s="13">
        <f t="shared" si="4"/>
        <v>0</v>
      </c>
      <c r="M24" s="13">
        <f t="shared" si="9"/>
        <v>5.4658237645257586</v>
      </c>
      <c r="N24" s="13">
        <f t="shared" si="5"/>
        <v>3.3888107340059701</v>
      </c>
      <c r="O24" s="13">
        <f t="shared" si="6"/>
        <v>9.4970340304541914</v>
      </c>
      <c r="Q24" s="41">
        <v>13.129807124344509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68.963555765535972</v>
      </c>
      <c r="G25" s="13">
        <f t="shared" si="0"/>
        <v>4.9057243627096137</v>
      </c>
      <c r="H25" s="13">
        <f t="shared" si="1"/>
        <v>64.057831402826352</v>
      </c>
      <c r="I25" s="16">
        <f t="shared" si="8"/>
        <v>80.133101291987572</v>
      </c>
      <c r="J25" s="13">
        <f t="shared" si="2"/>
        <v>69.007124347502256</v>
      </c>
      <c r="K25" s="13">
        <f t="shared" si="3"/>
        <v>11.125976944485316</v>
      </c>
      <c r="L25" s="13">
        <f t="shared" si="4"/>
        <v>0</v>
      </c>
      <c r="M25" s="13">
        <f t="shared" si="9"/>
        <v>2.0770130305197885</v>
      </c>
      <c r="N25" s="13">
        <f t="shared" si="5"/>
        <v>1.2877480789222688</v>
      </c>
      <c r="O25" s="13">
        <f t="shared" si="6"/>
        <v>6.1934724416318829</v>
      </c>
      <c r="Q25" s="41">
        <v>13.77425723799009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64.801147934410707</v>
      </c>
      <c r="G26" s="13">
        <f t="shared" si="0"/>
        <v>4.2090758900656242</v>
      </c>
      <c r="H26" s="13">
        <f t="shared" si="1"/>
        <v>60.59207204434508</v>
      </c>
      <c r="I26" s="16">
        <f t="shared" si="8"/>
        <v>71.71804898883039</v>
      </c>
      <c r="J26" s="13">
        <f t="shared" si="2"/>
        <v>64.454997696718578</v>
      </c>
      <c r="K26" s="13">
        <f t="shared" si="3"/>
        <v>7.2630512921118111</v>
      </c>
      <c r="L26" s="13">
        <f t="shared" si="4"/>
        <v>0</v>
      </c>
      <c r="M26" s="13">
        <f t="shared" si="9"/>
        <v>0.78926495159751964</v>
      </c>
      <c r="N26" s="13">
        <f t="shared" si="5"/>
        <v>0.48934426999046216</v>
      </c>
      <c r="O26" s="13">
        <f t="shared" si="6"/>
        <v>4.6984201600560862</v>
      </c>
      <c r="Q26" s="41">
        <v>14.922036036085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22.14424940150553</v>
      </c>
      <c r="G27" s="13">
        <f t="shared" si="0"/>
        <v>0</v>
      </c>
      <c r="H27" s="13">
        <f t="shared" si="1"/>
        <v>22.14424940150553</v>
      </c>
      <c r="I27" s="16">
        <f t="shared" si="8"/>
        <v>29.407300693617341</v>
      </c>
      <c r="J27" s="13">
        <f t="shared" si="2"/>
        <v>29.189051195310402</v>
      </c>
      <c r="K27" s="13">
        <f t="shared" si="3"/>
        <v>0.21824949830693896</v>
      </c>
      <c r="L27" s="13">
        <f t="shared" si="4"/>
        <v>0</v>
      </c>
      <c r="M27" s="13">
        <f t="shared" si="9"/>
        <v>0.29992068160705748</v>
      </c>
      <c r="N27" s="13">
        <f t="shared" si="5"/>
        <v>0.18595082259637563</v>
      </c>
      <c r="O27" s="13">
        <f t="shared" si="6"/>
        <v>0.18595082259637563</v>
      </c>
      <c r="Q27" s="41">
        <v>21.876298707772118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55.616242235376859</v>
      </c>
      <c r="G28" s="13">
        <f t="shared" si="0"/>
        <v>2.6718285115738349</v>
      </c>
      <c r="H28" s="13">
        <f t="shared" si="1"/>
        <v>52.944413723803024</v>
      </c>
      <c r="I28" s="16">
        <f t="shared" si="8"/>
        <v>53.162663222109963</v>
      </c>
      <c r="J28" s="13">
        <f t="shared" si="2"/>
        <v>52.260291470359071</v>
      </c>
      <c r="K28" s="13">
        <f t="shared" si="3"/>
        <v>0.90237175175089135</v>
      </c>
      <c r="L28" s="13">
        <f t="shared" si="4"/>
        <v>0</v>
      </c>
      <c r="M28" s="13">
        <f t="shared" si="9"/>
        <v>0.11396985901068185</v>
      </c>
      <c r="N28" s="13">
        <f t="shared" si="5"/>
        <v>7.066131258662274E-2</v>
      </c>
      <c r="O28" s="13">
        <f t="shared" si="6"/>
        <v>2.7424898241604576</v>
      </c>
      <c r="Q28" s="41">
        <v>24.311739870967749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23.537813931344481</v>
      </c>
      <c r="G29" s="18">
        <f t="shared" si="0"/>
        <v>0</v>
      </c>
      <c r="H29" s="18">
        <f t="shared" si="1"/>
        <v>23.537813931344481</v>
      </c>
      <c r="I29" s="17">
        <f t="shared" si="8"/>
        <v>24.440185683095372</v>
      </c>
      <c r="J29" s="18">
        <f t="shared" si="2"/>
        <v>24.310045681009065</v>
      </c>
      <c r="K29" s="18">
        <f t="shared" si="3"/>
        <v>0.13014000208630705</v>
      </c>
      <c r="L29" s="18">
        <f t="shared" si="4"/>
        <v>0</v>
      </c>
      <c r="M29" s="18">
        <f t="shared" si="9"/>
        <v>4.3308546424059111E-2</v>
      </c>
      <c r="N29" s="18">
        <f t="shared" si="5"/>
        <v>2.6851298782916647E-2</v>
      </c>
      <c r="O29" s="18">
        <f t="shared" si="6"/>
        <v>2.6851298782916647E-2</v>
      </c>
      <c r="Q29" s="42">
        <v>21.629692056340311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14.890961847028549</v>
      </c>
      <c r="G30" s="13">
        <f t="shared" si="0"/>
        <v>0</v>
      </c>
      <c r="H30" s="13">
        <f t="shared" si="1"/>
        <v>14.890961847028549</v>
      </c>
      <c r="I30" s="16">
        <f t="shared" si="8"/>
        <v>15.021101849114856</v>
      </c>
      <c r="J30" s="13">
        <f t="shared" si="2"/>
        <v>14.991684835291061</v>
      </c>
      <c r="K30" s="13">
        <f t="shared" si="3"/>
        <v>2.9417013823795912E-2</v>
      </c>
      <c r="L30" s="13">
        <f t="shared" si="4"/>
        <v>0</v>
      </c>
      <c r="M30" s="13">
        <f t="shared" si="9"/>
        <v>1.6457247641142463E-2</v>
      </c>
      <c r="N30" s="13">
        <f t="shared" si="5"/>
        <v>1.0203493537508327E-2</v>
      </c>
      <c r="O30" s="13">
        <f t="shared" si="6"/>
        <v>1.0203493537508327E-2</v>
      </c>
      <c r="Q30" s="41">
        <v>21.854669818401671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1.329032258</v>
      </c>
      <c r="G31" s="13">
        <f t="shared" si="0"/>
        <v>0</v>
      </c>
      <c r="H31" s="13">
        <f t="shared" si="1"/>
        <v>1.329032258</v>
      </c>
      <c r="I31" s="16">
        <f t="shared" si="8"/>
        <v>1.3584492718237959</v>
      </c>
      <c r="J31" s="13">
        <f t="shared" si="2"/>
        <v>1.3584178858246103</v>
      </c>
      <c r="K31" s="13">
        <f t="shared" si="3"/>
        <v>3.1385999185618019E-5</v>
      </c>
      <c r="L31" s="13">
        <f t="shared" si="4"/>
        <v>0</v>
      </c>
      <c r="M31" s="13">
        <f t="shared" si="9"/>
        <v>6.2537541036341363E-3</v>
      </c>
      <c r="N31" s="13">
        <f t="shared" si="5"/>
        <v>3.8773275442531645E-3</v>
      </c>
      <c r="O31" s="13">
        <f t="shared" si="6"/>
        <v>3.8773275442531645E-3</v>
      </c>
      <c r="Q31" s="41">
        <v>19.287103579102951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56.074406270374169</v>
      </c>
      <c r="G32" s="13">
        <f t="shared" si="0"/>
        <v>2.7485099152591141</v>
      </c>
      <c r="H32" s="13">
        <f t="shared" si="1"/>
        <v>53.325896355115056</v>
      </c>
      <c r="I32" s="16">
        <f t="shared" si="8"/>
        <v>53.325927741114242</v>
      </c>
      <c r="J32" s="13">
        <f t="shared" si="2"/>
        <v>49.540019829220654</v>
      </c>
      <c r="K32" s="13">
        <f t="shared" si="3"/>
        <v>3.7859079118935881</v>
      </c>
      <c r="L32" s="13">
        <f t="shared" si="4"/>
        <v>0</v>
      </c>
      <c r="M32" s="13">
        <f t="shared" si="9"/>
        <v>2.3764265593809717E-3</v>
      </c>
      <c r="N32" s="13">
        <f t="shared" si="5"/>
        <v>1.4733844668162026E-3</v>
      </c>
      <c r="O32" s="13">
        <f t="shared" si="6"/>
        <v>2.7499832997259301</v>
      </c>
      <c r="Q32" s="41">
        <v>13.57160431473041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172.32138518286621</v>
      </c>
      <c r="G33" s="13">
        <f t="shared" si="0"/>
        <v>22.204383437141434</v>
      </c>
      <c r="H33" s="13">
        <f t="shared" si="1"/>
        <v>150.11700174572476</v>
      </c>
      <c r="I33" s="16">
        <f t="shared" si="8"/>
        <v>153.90290965761835</v>
      </c>
      <c r="J33" s="13">
        <f t="shared" si="2"/>
        <v>86.392056951725394</v>
      </c>
      <c r="K33" s="13">
        <f t="shared" si="3"/>
        <v>67.510852705892958</v>
      </c>
      <c r="L33" s="13">
        <f t="shared" si="4"/>
        <v>30.707071626620447</v>
      </c>
      <c r="M33" s="13">
        <f t="shared" si="9"/>
        <v>30.70797466871301</v>
      </c>
      <c r="N33" s="13">
        <f t="shared" si="5"/>
        <v>19.038944294602068</v>
      </c>
      <c r="O33" s="13">
        <f t="shared" si="6"/>
        <v>41.243327731743506</v>
      </c>
      <c r="Q33" s="41">
        <v>9.8993516544868676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112.4864241396015</v>
      </c>
      <c r="G34" s="13">
        <f t="shared" si="0"/>
        <v>12.190003320468879</v>
      </c>
      <c r="H34" s="13">
        <f t="shared" si="1"/>
        <v>100.29642081913262</v>
      </c>
      <c r="I34" s="16">
        <f t="shared" si="8"/>
        <v>137.10020189840515</v>
      </c>
      <c r="J34" s="13">
        <f t="shared" si="2"/>
        <v>79.323880193402346</v>
      </c>
      <c r="K34" s="13">
        <f t="shared" si="3"/>
        <v>57.7763217050028</v>
      </c>
      <c r="L34" s="13">
        <f t="shared" si="4"/>
        <v>24.778564871644932</v>
      </c>
      <c r="M34" s="13">
        <f t="shared" si="9"/>
        <v>36.447595245755871</v>
      </c>
      <c r="N34" s="13">
        <f t="shared" si="5"/>
        <v>22.59750905236864</v>
      </c>
      <c r="O34" s="13">
        <f t="shared" si="6"/>
        <v>34.787512372837519</v>
      </c>
      <c r="Q34" s="41">
        <v>8.8321823516129054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136.65738269736781</v>
      </c>
      <c r="G35" s="13">
        <f t="shared" si="0"/>
        <v>16.235416947575406</v>
      </c>
      <c r="H35" s="13">
        <f t="shared" si="1"/>
        <v>120.42196574979241</v>
      </c>
      <c r="I35" s="16">
        <f t="shared" si="8"/>
        <v>153.41972258315027</v>
      </c>
      <c r="J35" s="13">
        <f t="shared" si="2"/>
        <v>82.73899057649345</v>
      </c>
      <c r="K35" s="13">
        <f t="shared" si="3"/>
        <v>70.680732006656825</v>
      </c>
      <c r="L35" s="13">
        <f t="shared" si="4"/>
        <v>32.637585879984805</v>
      </c>
      <c r="M35" s="13">
        <f t="shared" si="9"/>
        <v>46.487672073372039</v>
      </c>
      <c r="N35" s="13">
        <f t="shared" si="5"/>
        <v>28.822356685490664</v>
      </c>
      <c r="O35" s="13">
        <f t="shared" si="6"/>
        <v>45.05777363306607</v>
      </c>
      <c r="Q35" s="41">
        <v>8.9862434757687666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151.53529828558271</v>
      </c>
      <c r="G36" s="13">
        <f t="shared" si="0"/>
        <v>18.725484617819564</v>
      </c>
      <c r="H36" s="13">
        <f t="shared" si="1"/>
        <v>132.80981366776314</v>
      </c>
      <c r="I36" s="16">
        <f t="shared" si="8"/>
        <v>170.85295979443515</v>
      </c>
      <c r="J36" s="13">
        <f t="shared" si="2"/>
        <v>94.583617736009899</v>
      </c>
      <c r="K36" s="13">
        <f t="shared" si="3"/>
        <v>76.269342058425252</v>
      </c>
      <c r="L36" s="13">
        <f t="shared" si="4"/>
        <v>36.041151233036068</v>
      </c>
      <c r="M36" s="13">
        <f t="shared" si="9"/>
        <v>53.706466620917439</v>
      </c>
      <c r="N36" s="13">
        <f t="shared" si="5"/>
        <v>33.298009304968815</v>
      </c>
      <c r="O36" s="13">
        <f t="shared" si="6"/>
        <v>52.023493922788376</v>
      </c>
      <c r="Q36" s="41">
        <v>11.15837044275384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32.796268519527061</v>
      </c>
      <c r="G37" s="13">
        <f t="shared" si="0"/>
        <v>0</v>
      </c>
      <c r="H37" s="13">
        <f t="shared" si="1"/>
        <v>32.796268519527061</v>
      </c>
      <c r="I37" s="16">
        <f t="shared" si="8"/>
        <v>73.024459344916238</v>
      </c>
      <c r="J37" s="13">
        <f t="shared" si="2"/>
        <v>63.04782506063129</v>
      </c>
      <c r="K37" s="13">
        <f t="shared" si="3"/>
        <v>9.9766342842849483</v>
      </c>
      <c r="L37" s="13">
        <f t="shared" si="4"/>
        <v>0</v>
      </c>
      <c r="M37" s="13">
        <f t="shared" si="9"/>
        <v>20.408457315948624</v>
      </c>
      <c r="N37" s="13">
        <f t="shared" si="5"/>
        <v>12.653243535888146</v>
      </c>
      <c r="O37" s="13">
        <f t="shared" si="6"/>
        <v>12.653243535888146</v>
      </c>
      <c r="Q37" s="41">
        <v>12.566976124716611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20.040326536616991</v>
      </c>
      <c r="G38" s="13">
        <f t="shared" si="0"/>
        <v>0</v>
      </c>
      <c r="H38" s="13">
        <f t="shared" si="1"/>
        <v>20.040326536616991</v>
      </c>
      <c r="I38" s="16">
        <f t="shared" si="8"/>
        <v>30.016960820901939</v>
      </c>
      <c r="J38" s="13">
        <f t="shared" si="2"/>
        <v>29.724845535784034</v>
      </c>
      <c r="K38" s="13">
        <f t="shared" si="3"/>
        <v>0.29211528511790519</v>
      </c>
      <c r="L38" s="13">
        <f t="shared" si="4"/>
        <v>0</v>
      </c>
      <c r="M38" s="13">
        <f t="shared" si="9"/>
        <v>7.7552137800604779</v>
      </c>
      <c r="N38" s="13">
        <f t="shared" si="5"/>
        <v>4.8082325436374962</v>
      </c>
      <c r="O38" s="13">
        <f t="shared" si="6"/>
        <v>4.8082325436374962</v>
      </c>
      <c r="Q38" s="41">
        <v>20.226441983821939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65.229460241911013</v>
      </c>
      <c r="G39" s="13">
        <f t="shared" si="0"/>
        <v>4.2807611085594699</v>
      </c>
      <c r="H39" s="13">
        <f t="shared" si="1"/>
        <v>60.948699133351546</v>
      </c>
      <c r="I39" s="16">
        <f t="shared" si="8"/>
        <v>61.240814418469455</v>
      </c>
      <c r="J39" s="13">
        <f t="shared" si="2"/>
        <v>58.865478893985227</v>
      </c>
      <c r="K39" s="13">
        <f t="shared" si="3"/>
        <v>2.3753355244842282</v>
      </c>
      <c r="L39" s="13">
        <f t="shared" si="4"/>
        <v>0</v>
      </c>
      <c r="M39" s="13">
        <f t="shared" si="9"/>
        <v>2.9469812364229817</v>
      </c>
      <c r="N39" s="13">
        <f t="shared" si="5"/>
        <v>1.8271283665822486</v>
      </c>
      <c r="O39" s="13">
        <f t="shared" si="6"/>
        <v>6.1078894751417181</v>
      </c>
      <c r="Q39" s="41">
        <v>20.216242505002729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12.48064516</v>
      </c>
      <c r="G40" s="13">
        <f t="shared" si="0"/>
        <v>0</v>
      </c>
      <c r="H40" s="13">
        <f t="shared" si="1"/>
        <v>12.48064516</v>
      </c>
      <c r="I40" s="16">
        <f t="shared" si="8"/>
        <v>14.855980684484228</v>
      </c>
      <c r="J40" s="13">
        <f t="shared" si="2"/>
        <v>14.83513747596793</v>
      </c>
      <c r="K40" s="13">
        <f t="shared" si="3"/>
        <v>2.0843208516298617E-2</v>
      </c>
      <c r="L40" s="13">
        <f t="shared" si="4"/>
        <v>0</v>
      </c>
      <c r="M40" s="13">
        <f t="shared" si="9"/>
        <v>1.1198528698407331</v>
      </c>
      <c r="N40" s="13">
        <f t="shared" si="5"/>
        <v>0.69430877930125445</v>
      </c>
      <c r="O40" s="13">
        <f t="shared" si="6"/>
        <v>0.69430877930125445</v>
      </c>
      <c r="Q40" s="41">
        <v>24.073997870967741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47.984495164077522</v>
      </c>
      <c r="G41" s="18">
        <f t="shared" si="0"/>
        <v>1.3945281708744897</v>
      </c>
      <c r="H41" s="18">
        <f t="shared" si="1"/>
        <v>46.589966993203035</v>
      </c>
      <c r="I41" s="17">
        <f t="shared" si="8"/>
        <v>46.610810201719332</v>
      </c>
      <c r="J41" s="18">
        <f t="shared" si="2"/>
        <v>45.813983489698643</v>
      </c>
      <c r="K41" s="18">
        <f t="shared" si="3"/>
        <v>0.79682671202068889</v>
      </c>
      <c r="L41" s="18">
        <f t="shared" si="4"/>
        <v>0</v>
      </c>
      <c r="M41" s="18">
        <f t="shared" si="9"/>
        <v>0.42554409053947861</v>
      </c>
      <c r="N41" s="18">
        <f t="shared" si="5"/>
        <v>0.26383733613447674</v>
      </c>
      <c r="O41" s="18">
        <f t="shared" si="6"/>
        <v>1.6583655070089665</v>
      </c>
      <c r="Q41" s="42">
        <v>22.38676178538336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5.0455453351311998</v>
      </c>
      <c r="G42" s="13">
        <f t="shared" si="0"/>
        <v>0</v>
      </c>
      <c r="H42" s="13">
        <f t="shared" si="1"/>
        <v>5.0455453351311998</v>
      </c>
      <c r="I42" s="16">
        <f t="shared" si="8"/>
        <v>5.8423720471518887</v>
      </c>
      <c r="J42" s="13">
        <f t="shared" si="2"/>
        <v>5.8398219903151087</v>
      </c>
      <c r="K42" s="13">
        <f t="shared" si="3"/>
        <v>2.5500568367800014E-3</v>
      </c>
      <c r="L42" s="13">
        <f t="shared" si="4"/>
        <v>0</v>
      </c>
      <c r="M42" s="13">
        <f t="shared" si="9"/>
        <v>0.16170675440500187</v>
      </c>
      <c r="N42" s="13">
        <f t="shared" si="5"/>
        <v>0.10025818773110116</v>
      </c>
      <c r="O42" s="13">
        <f t="shared" si="6"/>
        <v>0.10025818773110116</v>
      </c>
      <c r="Q42" s="41">
        <v>19.13353419759752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1.329032258</v>
      </c>
      <c r="G43" s="13">
        <f t="shared" si="0"/>
        <v>0</v>
      </c>
      <c r="H43" s="13">
        <f t="shared" si="1"/>
        <v>1.329032258</v>
      </c>
      <c r="I43" s="16">
        <f t="shared" si="8"/>
        <v>1.33158231483678</v>
      </c>
      <c r="J43" s="13">
        <f t="shared" si="2"/>
        <v>1.3315576693438944</v>
      </c>
      <c r="K43" s="13">
        <f t="shared" si="3"/>
        <v>2.464549288561102E-5</v>
      </c>
      <c r="L43" s="13">
        <f t="shared" si="4"/>
        <v>0</v>
      </c>
      <c r="M43" s="13">
        <f t="shared" si="9"/>
        <v>6.1448566673900709E-2</v>
      </c>
      <c r="N43" s="13">
        <f t="shared" si="5"/>
        <v>3.8098111337818437E-2</v>
      </c>
      <c r="O43" s="13">
        <f t="shared" si="6"/>
        <v>3.8098111337818437E-2</v>
      </c>
      <c r="Q43" s="41">
        <v>20.570839885617389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13.023328543392831</v>
      </c>
      <c r="G44" s="13">
        <f t="shared" si="0"/>
        <v>0</v>
      </c>
      <c r="H44" s="13">
        <f t="shared" si="1"/>
        <v>13.023328543392831</v>
      </c>
      <c r="I44" s="16">
        <f t="shared" si="8"/>
        <v>13.023353188885716</v>
      </c>
      <c r="J44" s="13">
        <f t="shared" si="2"/>
        <v>12.97189597403314</v>
      </c>
      <c r="K44" s="13">
        <f t="shared" si="3"/>
        <v>5.1457214852575817E-2</v>
      </c>
      <c r="L44" s="13">
        <f t="shared" si="4"/>
        <v>0</v>
      </c>
      <c r="M44" s="13">
        <f t="shared" si="9"/>
        <v>2.3350455336082272E-2</v>
      </c>
      <c r="N44" s="13">
        <f t="shared" si="5"/>
        <v>1.4477282308371009E-2</v>
      </c>
      <c r="O44" s="13">
        <f t="shared" si="6"/>
        <v>1.4477282308371009E-2</v>
      </c>
      <c r="Q44" s="41">
        <v>14.831884948648099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61.102024118425923</v>
      </c>
      <c r="G45" s="13">
        <f t="shared" si="0"/>
        <v>3.5899657352997121</v>
      </c>
      <c r="H45" s="13">
        <f t="shared" si="1"/>
        <v>57.51205838312621</v>
      </c>
      <c r="I45" s="16">
        <f t="shared" si="8"/>
        <v>57.563515597978785</v>
      </c>
      <c r="J45" s="13">
        <f t="shared" si="2"/>
        <v>50.543285175342298</v>
      </c>
      <c r="K45" s="13">
        <f t="shared" si="3"/>
        <v>7.0202304226364873</v>
      </c>
      <c r="L45" s="13">
        <f t="shared" si="4"/>
        <v>0</v>
      </c>
      <c r="M45" s="13">
        <f t="shared" si="9"/>
        <v>8.8731730277112637E-3</v>
      </c>
      <c r="N45" s="13">
        <f t="shared" si="5"/>
        <v>5.5013672771809831E-3</v>
      </c>
      <c r="O45" s="13">
        <f t="shared" si="6"/>
        <v>3.5954671025768929</v>
      </c>
      <c r="Q45" s="41">
        <v>10.07369065661265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131.0381589485265</v>
      </c>
      <c r="G46" s="13">
        <f t="shared" si="0"/>
        <v>15.294945998812837</v>
      </c>
      <c r="H46" s="13">
        <f t="shared" si="1"/>
        <v>115.74321294971367</v>
      </c>
      <c r="I46" s="16">
        <f t="shared" si="8"/>
        <v>122.76344337235015</v>
      </c>
      <c r="J46" s="13">
        <f t="shared" si="2"/>
        <v>77.810077493576571</v>
      </c>
      <c r="K46" s="13">
        <f t="shared" si="3"/>
        <v>44.953365878773582</v>
      </c>
      <c r="L46" s="13">
        <f t="shared" si="4"/>
        <v>16.96915112304205</v>
      </c>
      <c r="M46" s="13">
        <f t="shared" si="9"/>
        <v>16.972522928792582</v>
      </c>
      <c r="N46" s="13">
        <f t="shared" si="5"/>
        <v>10.522964215851401</v>
      </c>
      <c r="O46" s="13">
        <f t="shared" si="6"/>
        <v>25.817910214664238</v>
      </c>
      <c r="Q46" s="41">
        <v>9.3424713516129039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32.024434595253346</v>
      </c>
      <c r="G47" s="13">
        <f t="shared" si="0"/>
        <v>0</v>
      </c>
      <c r="H47" s="13">
        <f t="shared" si="1"/>
        <v>32.024434595253346</v>
      </c>
      <c r="I47" s="16">
        <f t="shared" si="8"/>
        <v>60.008649350984882</v>
      </c>
      <c r="J47" s="13">
        <f t="shared" si="2"/>
        <v>53.303944102449037</v>
      </c>
      <c r="K47" s="13">
        <f t="shared" si="3"/>
        <v>6.7047052485358449</v>
      </c>
      <c r="L47" s="13">
        <f t="shared" si="4"/>
        <v>0</v>
      </c>
      <c r="M47" s="13">
        <f t="shared" si="9"/>
        <v>6.4495587129411813</v>
      </c>
      <c r="N47" s="13">
        <f t="shared" si="5"/>
        <v>3.9987264020235322</v>
      </c>
      <c r="O47" s="13">
        <f t="shared" si="6"/>
        <v>3.9987264020235322</v>
      </c>
      <c r="Q47" s="41">
        <v>11.477902566244479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116.0197097544067</v>
      </c>
      <c r="G48" s="13">
        <f t="shared" si="0"/>
        <v>12.781357682375218</v>
      </c>
      <c r="H48" s="13">
        <f t="shared" si="1"/>
        <v>103.23835207203149</v>
      </c>
      <c r="I48" s="16">
        <f t="shared" si="8"/>
        <v>109.94305732056733</v>
      </c>
      <c r="J48" s="13">
        <f t="shared" si="2"/>
        <v>80.363722605004853</v>
      </c>
      <c r="K48" s="13">
        <f t="shared" si="3"/>
        <v>29.579334715562482</v>
      </c>
      <c r="L48" s="13">
        <f t="shared" si="4"/>
        <v>7.6060860104067824</v>
      </c>
      <c r="M48" s="13">
        <f t="shared" si="9"/>
        <v>10.056918321324432</v>
      </c>
      <c r="N48" s="13">
        <f t="shared" si="5"/>
        <v>6.2352893592211478</v>
      </c>
      <c r="O48" s="13">
        <f t="shared" si="6"/>
        <v>19.016647041596364</v>
      </c>
      <c r="Q48" s="41">
        <v>11.69452538699678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96.491546821958423</v>
      </c>
      <c r="G49" s="13">
        <f t="shared" si="0"/>
        <v>9.5129934488889241</v>
      </c>
      <c r="H49" s="13">
        <f t="shared" si="1"/>
        <v>86.978553373069502</v>
      </c>
      <c r="I49" s="16">
        <f t="shared" si="8"/>
        <v>108.9518020782252</v>
      </c>
      <c r="J49" s="13">
        <f t="shared" si="2"/>
        <v>82.884744051226406</v>
      </c>
      <c r="K49" s="13">
        <f t="shared" si="3"/>
        <v>26.067058026998794</v>
      </c>
      <c r="L49" s="13">
        <f t="shared" si="4"/>
        <v>5.4670455089600489</v>
      </c>
      <c r="M49" s="13">
        <f t="shared" si="9"/>
        <v>9.2886744710633309</v>
      </c>
      <c r="N49" s="13">
        <f t="shared" si="5"/>
        <v>5.7589781720592654</v>
      </c>
      <c r="O49" s="13">
        <f t="shared" si="6"/>
        <v>15.271971620948189</v>
      </c>
      <c r="Q49" s="41">
        <v>12.884858140363511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35.958064520000001</v>
      </c>
      <c r="G50" s="13">
        <f t="shared" si="0"/>
        <v>0</v>
      </c>
      <c r="H50" s="13">
        <f t="shared" si="1"/>
        <v>35.958064520000001</v>
      </c>
      <c r="I50" s="16">
        <f t="shared" si="8"/>
        <v>56.558077038038746</v>
      </c>
      <c r="J50" s="13">
        <f t="shared" si="2"/>
        <v>53.299077628048039</v>
      </c>
      <c r="K50" s="13">
        <f t="shared" si="3"/>
        <v>3.2589994099907074</v>
      </c>
      <c r="L50" s="13">
        <f t="shared" si="4"/>
        <v>0</v>
      </c>
      <c r="M50" s="13">
        <f t="shared" si="9"/>
        <v>3.5296962990040655</v>
      </c>
      <c r="N50" s="13">
        <f t="shared" si="5"/>
        <v>2.1884117053825207</v>
      </c>
      <c r="O50" s="13">
        <f t="shared" si="6"/>
        <v>2.1884117053825207</v>
      </c>
      <c r="Q50" s="41">
        <v>16.074982878678579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9.5198252323690831</v>
      </c>
      <c r="G51" s="13">
        <f t="shared" si="0"/>
        <v>0</v>
      </c>
      <c r="H51" s="13">
        <f t="shared" si="1"/>
        <v>9.5198252323690831</v>
      </c>
      <c r="I51" s="16">
        <f t="shared" si="8"/>
        <v>12.77882464235979</v>
      </c>
      <c r="J51" s="13">
        <f t="shared" si="2"/>
        <v>12.756411945311463</v>
      </c>
      <c r="K51" s="13">
        <f t="shared" si="3"/>
        <v>2.2412697048327601E-2</v>
      </c>
      <c r="L51" s="13">
        <f t="shared" si="4"/>
        <v>0</v>
      </c>
      <c r="M51" s="13">
        <f t="shared" si="9"/>
        <v>1.3412845936215447</v>
      </c>
      <c r="N51" s="13">
        <f t="shared" si="5"/>
        <v>0.83159644804535771</v>
      </c>
      <c r="O51" s="13">
        <f t="shared" si="6"/>
        <v>0.83159644804535771</v>
      </c>
      <c r="Q51" s="41">
        <v>20.35103959256698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20.907830656741549</v>
      </c>
      <c r="G52" s="13">
        <f t="shared" si="0"/>
        <v>0</v>
      </c>
      <c r="H52" s="13">
        <f t="shared" si="1"/>
        <v>20.907830656741549</v>
      </c>
      <c r="I52" s="16">
        <f t="shared" si="8"/>
        <v>20.930243353789876</v>
      </c>
      <c r="J52" s="13">
        <f t="shared" si="2"/>
        <v>20.870043729858953</v>
      </c>
      <c r="K52" s="13">
        <f t="shared" si="3"/>
        <v>6.0199623930923707E-2</v>
      </c>
      <c r="L52" s="13">
        <f t="shared" si="4"/>
        <v>0</v>
      </c>
      <c r="M52" s="13">
        <f t="shared" si="9"/>
        <v>0.50968814557618702</v>
      </c>
      <c r="N52" s="13">
        <f t="shared" si="5"/>
        <v>0.31600665025723595</v>
      </c>
      <c r="O52" s="13">
        <f t="shared" si="6"/>
        <v>0.31600665025723595</v>
      </c>
      <c r="Q52" s="41">
        <v>23.827844870967741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22.943069362366341</v>
      </c>
      <c r="G53" s="18">
        <f t="shared" si="0"/>
        <v>0</v>
      </c>
      <c r="H53" s="18">
        <f t="shared" si="1"/>
        <v>22.943069362366341</v>
      </c>
      <c r="I53" s="17">
        <f t="shared" si="8"/>
        <v>23.003268986297265</v>
      </c>
      <c r="J53" s="18">
        <f t="shared" si="2"/>
        <v>22.914688385671305</v>
      </c>
      <c r="K53" s="18">
        <f t="shared" si="3"/>
        <v>8.858060062595996E-2</v>
      </c>
      <c r="L53" s="18">
        <f t="shared" si="4"/>
        <v>0</v>
      </c>
      <c r="M53" s="18">
        <f t="shared" si="9"/>
        <v>0.19368149531895107</v>
      </c>
      <c r="N53" s="18">
        <f t="shared" si="5"/>
        <v>0.12008252709774966</v>
      </c>
      <c r="O53" s="18">
        <f t="shared" si="6"/>
        <v>0.12008252709774966</v>
      </c>
      <c r="Q53" s="42">
        <v>23.08433733297608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12.40869124280956</v>
      </c>
      <c r="G54" s="13">
        <f t="shared" si="0"/>
        <v>0</v>
      </c>
      <c r="H54" s="13">
        <f t="shared" si="1"/>
        <v>12.40869124280956</v>
      </c>
      <c r="I54" s="16">
        <f t="shared" si="8"/>
        <v>12.49727184343552</v>
      </c>
      <c r="J54" s="13">
        <f t="shared" si="2"/>
        <v>12.479452389042361</v>
      </c>
      <c r="K54" s="13">
        <f t="shared" si="3"/>
        <v>1.7819454393158907E-2</v>
      </c>
      <c r="L54" s="13">
        <f t="shared" si="4"/>
        <v>0</v>
      </c>
      <c r="M54" s="13">
        <f t="shared" si="9"/>
        <v>7.3598968221201405E-2</v>
      </c>
      <c r="N54" s="13">
        <f t="shared" si="5"/>
        <v>4.5631360297144874E-2</v>
      </c>
      <c r="O54" s="13">
        <f t="shared" si="6"/>
        <v>4.5631360297144874E-2</v>
      </c>
      <c r="Q54" s="41">
        <v>21.502623720452991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8.5871012820812478</v>
      </c>
      <c r="G55" s="13">
        <f t="shared" si="0"/>
        <v>0</v>
      </c>
      <c r="H55" s="13">
        <f t="shared" si="1"/>
        <v>8.5871012820812478</v>
      </c>
      <c r="I55" s="16">
        <f t="shared" si="8"/>
        <v>8.6049207364744067</v>
      </c>
      <c r="J55" s="13">
        <f t="shared" si="2"/>
        <v>8.5969193488188846</v>
      </c>
      <c r="K55" s="13">
        <f t="shared" si="3"/>
        <v>8.001387655522052E-3</v>
      </c>
      <c r="L55" s="13">
        <f t="shared" si="4"/>
        <v>0</v>
      </c>
      <c r="M55" s="13">
        <f t="shared" si="9"/>
        <v>2.7967607924056531E-2</v>
      </c>
      <c r="N55" s="13">
        <f t="shared" si="5"/>
        <v>1.7339916912915049E-2</v>
      </c>
      <c r="O55" s="13">
        <f t="shared" si="6"/>
        <v>1.7339916912915049E-2</v>
      </c>
      <c r="Q55" s="41">
        <v>19.2560523619088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22.9024974742096</v>
      </c>
      <c r="G56" s="13">
        <f t="shared" si="0"/>
        <v>0</v>
      </c>
      <c r="H56" s="13">
        <f t="shared" si="1"/>
        <v>22.9024974742096</v>
      </c>
      <c r="I56" s="16">
        <f t="shared" si="8"/>
        <v>22.910498861865122</v>
      </c>
      <c r="J56" s="13">
        <f t="shared" si="2"/>
        <v>22.630493247632138</v>
      </c>
      <c r="K56" s="13">
        <f t="shared" si="3"/>
        <v>0.28000561423298365</v>
      </c>
      <c r="L56" s="13">
        <f t="shared" si="4"/>
        <v>0</v>
      </c>
      <c r="M56" s="13">
        <f t="shared" si="9"/>
        <v>1.0627691011141482E-2</v>
      </c>
      <c r="N56" s="13">
        <f t="shared" si="5"/>
        <v>6.5891684269077187E-3</v>
      </c>
      <c r="O56" s="13">
        <f t="shared" si="6"/>
        <v>6.5891684269077187E-3</v>
      </c>
      <c r="Q56" s="41">
        <v>14.745372520496449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23.401506638235489</v>
      </c>
      <c r="G57" s="13">
        <f t="shared" si="0"/>
        <v>0</v>
      </c>
      <c r="H57" s="13">
        <f t="shared" si="1"/>
        <v>23.401506638235489</v>
      </c>
      <c r="I57" s="16">
        <f t="shared" si="8"/>
        <v>23.681512252468472</v>
      </c>
      <c r="J57" s="13">
        <f t="shared" si="2"/>
        <v>23.248107098339649</v>
      </c>
      <c r="K57" s="13">
        <f t="shared" si="3"/>
        <v>0.43340515412882397</v>
      </c>
      <c r="L57" s="13">
        <f t="shared" si="4"/>
        <v>0</v>
      </c>
      <c r="M57" s="13">
        <f t="shared" si="9"/>
        <v>4.038522584233763E-3</v>
      </c>
      <c r="N57" s="13">
        <f t="shared" si="5"/>
        <v>2.503884002224933E-3</v>
      </c>
      <c r="O57" s="13">
        <f t="shared" si="6"/>
        <v>2.503884002224933E-3</v>
      </c>
      <c r="Q57" s="41">
        <v>12.22449596756192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135.41350157575499</v>
      </c>
      <c r="G58" s="13">
        <f t="shared" si="0"/>
        <v>16.027232666101959</v>
      </c>
      <c r="H58" s="13">
        <f t="shared" si="1"/>
        <v>119.38626890965304</v>
      </c>
      <c r="I58" s="16">
        <f t="shared" si="8"/>
        <v>119.81967406378186</v>
      </c>
      <c r="J58" s="13">
        <f t="shared" si="2"/>
        <v>82.713419081336696</v>
      </c>
      <c r="K58" s="13">
        <f t="shared" si="3"/>
        <v>37.106254982445165</v>
      </c>
      <c r="L58" s="13">
        <f t="shared" si="4"/>
        <v>12.190117602919621</v>
      </c>
      <c r="M58" s="13">
        <f t="shared" si="9"/>
        <v>12.191652241501629</v>
      </c>
      <c r="N58" s="13">
        <f t="shared" si="5"/>
        <v>7.5588243897310097</v>
      </c>
      <c r="O58" s="13">
        <f t="shared" si="6"/>
        <v>23.586057055832967</v>
      </c>
      <c r="Q58" s="41">
        <v>11.2557351516129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86.387679813742125</v>
      </c>
      <c r="G59" s="13">
        <f t="shared" si="0"/>
        <v>7.8219425464671408</v>
      </c>
      <c r="H59" s="13">
        <f t="shared" si="1"/>
        <v>78.565737267274983</v>
      </c>
      <c r="I59" s="16">
        <f t="shared" si="8"/>
        <v>103.48187464680052</v>
      </c>
      <c r="J59" s="13">
        <f t="shared" si="2"/>
        <v>77.44545710488994</v>
      </c>
      <c r="K59" s="13">
        <f t="shared" si="3"/>
        <v>26.036417541910581</v>
      </c>
      <c r="L59" s="13">
        <f t="shared" si="4"/>
        <v>5.4483848952330405</v>
      </c>
      <c r="M59" s="13">
        <f t="shared" si="9"/>
        <v>10.08121274700366</v>
      </c>
      <c r="N59" s="13">
        <f t="shared" si="5"/>
        <v>6.2503519031422687</v>
      </c>
      <c r="O59" s="13">
        <f t="shared" si="6"/>
        <v>14.072294449609409</v>
      </c>
      <c r="Q59" s="41">
        <v>11.56897590748423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169.99704515080609</v>
      </c>
      <c r="G60" s="13">
        <f t="shared" si="0"/>
        <v>21.815366310772482</v>
      </c>
      <c r="H60" s="13">
        <f t="shared" si="1"/>
        <v>148.18167884003361</v>
      </c>
      <c r="I60" s="16">
        <f t="shared" si="8"/>
        <v>168.76971148671115</v>
      </c>
      <c r="J60" s="13">
        <f t="shared" si="2"/>
        <v>94.640483820030383</v>
      </c>
      <c r="K60" s="13">
        <f t="shared" si="3"/>
        <v>74.129227666680762</v>
      </c>
      <c r="L60" s="13">
        <f t="shared" si="4"/>
        <v>34.737782572880036</v>
      </c>
      <c r="M60" s="13">
        <f t="shared" si="9"/>
        <v>38.56864341674143</v>
      </c>
      <c r="N60" s="13">
        <f t="shared" si="5"/>
        <v>23.912558918379688</v>
      </c>
      <c r="O60" s="13">
        <f t="shared" si="6"/>
        <v>45.72792522915217</v>
      </c>
      <c r="Q60" s="41">
        <v>11.253272130412681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102.2607579141763</v>
      </c>
      <c r="G61" s="13">
        <f t="shared" si="0"/>
        <v>10.47856728471073</v>
      </c>
      <c r="H61" s="13">
        <f t="shared" si="1"/>
        <v>91.782190629465561</v>
      </c>
      <c r="I61" s="16">
        <f t="shared" si="8"/>
        <v>131.1736357232663</v>
      </c>
      <c r="J61" s="13">
        <f t="shared" si="2"/>
        <v>88.456484865310188</v>
      </c>
      <c r="K61" s="13">
        <f t="shared" si="3"/>
        <v>42.717150857956113</v>
      </c>
      <c r="L61" s="13">
        <f t="shared" si="4"/>
        <v>15.6072554287059</v>
      </c>
      <c r="M61" s="13">
        <f t="shared" si="9"/>
        <v>30.263339927067641</v>
      </c>
      <c r="N61" s="13">
        <f t="shared" si="5"/>
        <v>18.763270754781939</v>
      </c>
      <c r="O61" s="13">
        <f t="shared" si="6"/>
        <v>29.24183803949267</v>
      </c>
      <c r="Q61" s="41">
        <v>11.94669605673894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67.86562755988102</v>
      </c>
      <c r="G62" s="13">
        <f t="shared" si="0"/>
        <v>4.7219677394823547</v>
      </c>
      <c r="H62" s="13">
        <f t="shared" si="1"/>
        <v>63.143659820398668</v>
      </c>
      <c r="I62" s="16">
        <f t="shared" si="8"/>
        <v>90.253555249648883</v>
      </c>
      <c r="J62" s="13">
        <f t="shared" si="2"/>
        <v>76.362306495401256</v>
      </c>
      <c r="K62" s="13">
        <f t="shared" si="3"/>
        <v>13.891248754247627</v>
      </c>
      <c r="L62" s="13">
        <f t="shared" si="4"/>
        <v>0</v>
      </c>
      <c r="M62" s="13">
        <f t="shared" si="9"/>
        <v>11.500069172285702</v>
      </c>
      <c r="N62" s="13">
        <f t="shared" si="5"/>
        <v>7.1300428868171348</v>
      </c>
      <c r="O62" s="13">
        <f t="shared" si="6"/>
        <v>11.852010626299489</v>
      </c>
      <c r="Q62" s="41">
        <v>14.552112269537229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11.27424170123059</v>
      </c>
      <c r="G63" s="13">
        <f t="shared" si="0"/>
        <v>0</v>
      </c>
      <c r="H63" s="13">
        <f t="shared" si="1"/>
        <v>11.27424170123059</v>
      </c>
      <c r="I63" s="16">
        <f t="shared" si="8"/>
        <v>25.165490455478217</v>
      </c>
      <c r="J63" s="13">
        <f t="shared" si="2"/>
        <v>25.013051036315247</v>
      </c>
      <c r="K63" s="13">
        <f t="shared" si="3"/>
        <v>0.15243941916297032</v>
      </c>
      <c r="L63" s="13">
        <f t="shared" si="4"/>
        <v>0</v>
      </c>
      <c r="M63" s="13">
        <f t="shared" si="9"/>
        <v>4.3700262854685672</v>
      </c>
      <c r="N63" s="13">
        <f t="shared" si="5"/>
        <v>2.7094162969905118</v>
      </c>
      <c r="O63" s="13">
        <f t="shared" si="6"/>
        <v>2.7094162969905118</v>
      </c>
      <c r="Q63" s="41">
        <v>21.123936685593041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53.094511415168107</v>
      </c>
      <c r="G64" s="13">
        <f t="shared" si="0"/>
        <v>2.2497747399128345</v>
      </c>
      <c r="H64" s="13">
        <f t="shared" si="1"/>
        <v>50.84473667525527</v>
      </c>
      <c r="I64" s="16">
        <f t="shared" si="8"/>
        <v>50.997176094418236</v>
      </c>
      <c r="J64" s="13">
        <f t="shared" si="2"/>
        <v>50.175062981573674</v>
      </c>
      <c r="K64" s="13">
        <f t="shared" si="3"/>
        <v>0.82211311284456201</v>
      </c>
      <c r="L64" s="13">
        <f t="shared" si="4"/>
        <v>0</v>
      </c>
      <c r="M64" s="13">
        <f t="shared" si="9"/>
        <v>1.6606099884780554</v>
      </c>
      <c r="N64" s="13">
        <f t="shared" si="5"/>
        <v>1.0295781928563943</v>
      </c>
      <c r="O64" s="13">
        <f t="shared" si="6"/>
        <v>3.2793529327692288</v>
      </c>
      <c r="Q64" s="41">
        <v>24.09506487096775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7.8452230254903181</v>
      </c>
      <c r="G65" s="18">
        <f t="shared" si="0"/>
        <v>0</v>
      </c>
      <c r="H65" s="18">
        <f t="shared" si="1"/>
        <v>7.8452230254903181</v>
      </c>
      <c r="I65" s="17">
        <f t="shared" si="8"/>
        <v>8.6673361383348801</v>
      </c>
      <c r="J65" s="18">
        <f t="shared" si="2"/>
        <v>8.6624029236524329</v>
      </c>
      <c r="K65" s="18">
        <f t="shared" si="3"/>
        <v>4.9332146824472289E-3</v>
      </c>
      <c r="L65" s="18">
        <f t="shared" si="4"/>
        <v>0</v>
      </c>
      <c r="M65" s="18">
        <f t="shared" si="9"/>
        <v>0.63103179562166112</v>
      </c>
      <c r="N65" s="18">
        <f t="shared" si="5"/>
        <v>0.39123971328542989</v>
      </c>
      <c r="O65" s="18">
        <f t="shared" si="6"/>
        <v>0.39123971328542989</v>
      </c>
      <c r="Q65" s="42">
        <v>22.83300424826826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15.8127912203839</v>
      </c>
      <c r="G66" s="13">
        <f t="shared" si="0"/>
        <v>0</v>
      </c>
      <c r="H66" s="13">
        <f t="shared" si="1"/>
        <v>15.8127912203839</v>
      </c>
      <c r="I66" s="16">
        <f t="shared" si="8"/>
        <v>15.817724435066348</v>
      </c>
      <c r="J66" s="13">
        <f t="shared" si="2"/>
        <v>15.784171349167485</v>
      </c>
      <c r="K66" s="13">
        <f t="shared" si="3"/>
        <v>3.3553085898862633E-2</v>
      </c>
      <c r="L66" s="13">
        <f t="shared" si="4"/>
        <v>0</v>
      </c>
      <c r="M66" s="13">
        <f t="shared" si="9"/>
        <v>0.23979208233623123</v>
      </c>
      <c r="N66" s="13">
        <f t="shared" si="5"/>
        <v>0.14867109104846335</v>
      </c>
      <c r="O66" s="13">
        <f t="shared" si="6"/>
        <v>0.14867109104846335</v>
      </c>
      <c r="Q66" s="41">
        <v>22.019117059950339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9.6282532884759533</v>
      </c>
      <c r="G67" s="13">
        <f t="shared" si="0"/>
        <v>0</v>
      </c>
      <c r="H67" s="13">
        <f t="shared" si="1"/>
        <v>9.6282532884759533</v>
      </c>
      <c r="I67" s="16">
        <f t="shared" si="8"/>
        <v>9.6618063743748159</v>
      </c>
      <c r="J67" s="13">
        <f t="shared" si="2"/>
        <v>9.6499438435821805</v>
      </c>
      <c r="K67" s="13">
        <f t="shared" si="3"/>
        <v>1.186253079263544E-2</v>
      </c>
      <c r="L67" s="13">
        <f t="shared" si="4"/>
        <v>0</v>
      </c>
      <c r="M67" s="13">
        <f t="shared" si="9"/>
        <v>9.1120991287767877E-2</v>
      </c>
      <c r="N67" s="13">
        <f t="shared" si="5"/>
        <v>5.6495014598416084E-2</v>
      </c>
      <c r="O67" s="13">
        <f t="shared" si="6"/>
        <v>5.6495014598416084E-2</v>
      </c>
      <c r="Q67" s="41">
        <v>18.926434315291459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36.126734821370313</v>
      </c>
      <c r="G68" s="13">
        <f t="shared" si="0"/>
        <v>0</v>
      </c>
      <c r="H68" s="13">
        <f t="shared" si="1"/>
        <v>36.126734821370313</v>
      </c>
      <c r="I68" s="16">
        <f t="shared" si="8"/>
        <v>36.138597352162947</v>
      </c>
      <c r="J68" s="13">
        <f t="shared" si="2"/>
        <v>35.105844925747917</v>
      </c>
      <c r="K68" s="13">
        <f t="shared" si="3"/>
        <v>1.0327524264150298</v>
      </c>
      <c r="L68" s="13">
        <f t="shared" si="4"/>
        <v>0</v>
      </c>
      <c r="M68" s="13">
        <f t="shared" si="9"/>
        <v>3.4625976689351794E-2</v>
      </c>
      <c r="N68" s="13">
        <f t="shared" si="5"/>
        <v>2.1468105547398111E-2</v>
      </c>
      <c r="O68" s="13">
        <f t="shared" si="6"/>
        <v>2.1468105547398111E-2</v>
      </c>
      <c r="Q68" s="41">
        <v>15.01125014383325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84.696764852698848</v>
      </c>
      <c r="G69" s="13">
        <f t="shared" si="0"/>
        <v>7.5389396854372501</v>
      </c>
      <c r="H69" s="13">
        <f t="shared" si="1"/>
        <v>77.157825167261592</v>
      </c>
      <c r="I69" s="16">
        <f t="shared" si="8"/>
        <v>78.190577593676622</v>
      </c>
      <c r="J69" s="13">
        <f t="shared" si="2"/>
        <v>66.318506485680047</v>
      </c>
      <c r="K69" s="13">
        <f t="shared" si="3"/>
        <v>11.872071107996575</v>
      </c>
      <c r="L69" s="13">
        <f t="shared" si="4"/>
        <v>0</v>
      </c>
      <c r="M69" s="13">
        <f t="shared" si="9"/>
        <v>1.3157871141953683E-2</v>
      </c>
      <c r="N69" s="13">
        <f t="shared" si="5"/>
        <v>8.1578801080112832E-3</v>
      </c>
      <c r="O69" s="13">
        <f t="shared" si="6"/>
        <v>7.5470975655452612</v>
      </c>
      <c r="Q69" s="41">
        <v>12.59452801878914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70.034479850066361</v>
      </c>
      <c r="G70" s="13">
        <f t="shared" ref="G70:G133" si="15">IF((F70-$J$2)&gt;0,$I$2*(F70-$J$2),0)</f>
        <v>5.0849613952336634</v>
      </c>
      <c r="H70" s="13">
        <f t="shared" ref="H70:H133" si="16">F70-G70</f>
        <v>64.949518454832699</v>
      </c>
      <c r="I70" s="16">
        <f t="shared" si="8"/>
        <v>76.821589562829274</v>
      </c>
      <c r="J70" s="13">
        <f t="shared" ref="J70:J133" si="17">I70/SQRT(1+(I70/($K$2*(300+(25*Q70)+0.05*(Q70)^3)))^2)</f>
        <v>65.959559882073407</v>
      </c>
      <c r="K70" s="13">
        <f t="shared" ref="K70:K133" si="18">I70-J70</f>
        <v>10.862029680755867</v>
      </c>
      <c r="L70" s="13">
        <f t="shared" ref="L70:L133" si="19">IF(K70&gt;$N$2,(K70-$N$2)/$L$2,0)</f>
        <v>0</v>
      </c>
      <c r="M70" s="13">
        <f t="shared" si="9"/>
        <v>4.9999910339423997E-3</v>
      </c>
      <c r="N70" s="13">
        <f t="shared" ref="N70:N133" si="20">$M$2*M70</f>
        <v>3.0999944410442879E-3</v>
      </c>
      <c r="O70" s="13">
        <f t="shared" ref="O70:O133" si="21">N70+G70</f>
        <v>5.0880613896747073</v>
      </c>
      <c r="Q70" s="41">
        <v>12.9949017516129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12.45824126786817</v>
      </c>
      <c r="G71" s="13">
        <f t="shared" si="15"/>
        <v>0</v>
      </c>
      <c r="H71" s="13">
        <f t="shared" si="16"/>
        <v>12.45824126786817</v>
      </c>
      <c r="I71" s="16">
        <f t="shared" ref="I71:I134" si="24">H71+K70-L70</f>
        <v>23.320270948624035</v>
      </c>
      <c r="J71" s="13">
        <f t="shared" si="17"/>
        <v>22.990819385200929</v>
      </c>
      <c r="K71" s="13">
        <f t="shared" si="18"/>
        <v>0.32945156342310611</v>
      </c>
      <c r="L71" s="13">
        <f t="shared" si="19"/>
        <v>0</v>
      </c>
      <c r="M71" s="13">
        <f t="shared" ref="M71:M134" si="25">L71+M70-N70</f>
        <v>1.8999965928981118E-3</v>
      </c>
      <c r="N71" s="13">
        <f t="shared" si="20"/>
        <v>1.1779978875968292E-3</v>
      </c>
      <c r="O71" s="13">
        <f t="shared" si="21"/>
        <v>1.1779978875968292E-3</v>
      </c>
      <c r="Q71" s="41">
        <v>13.934727710490931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133.5538767161847</v>
      </c>
      <c r="G72" s="13">
        <f t="shared" si="15"/>
        <v>15.715993385697232</v>
      </c>
      <c r="H72" s="13">
        <f t="shared" si="16"/>
        <v>117.83788333048747</v>
      </c>
      <c r="I72" s="16">
        <f t="shared" si="24"/>
        <v>118.16733489391058</v>
      </c>
      <c r="J72" s="13">
        <f t="shared" si="17"/>
        <v>89.453670628655914</v>
      </c>
      <c r="K72" s="13">
        <f t="shared" si="18"/>
        <v>28.713664265254664</v>
      </c>
      <c r="L72" s="13">
        <f t="shared" si="19"/>
        <v>7.0788769325618111</v>
      </c>
      <c r="M72" s="13">
        <f t="shared" si="25"/>
        <v>7.0795989312671121</v>
      </c>
      <c r="N72" s="13">
        <f t="shared" si="20"/>
        <v>4.3893513373856097</v>
      </c>
      <c r="O72" s="13">
        <f t="shared" si="21"/>
        <v>20.10534472308284</v>
      </c>
      <c r="Q72" s="41">
        <v>13.89691387433062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84.384032994818</v>
      </c>
      <c r="G73" s="13">
        <f t="shared" si="15"/>
        <v>7.4865987856554739</v>
      </c>
      <c r="H73" s="13">
        <f t="shared" si="16"/>
        <v>76.897434209162526</v>
      </c>
      <c r="I73" s="16">
        <f t="shared" si="24"/>
        <v>98.532221541855378</v>
      </c>
      <c r="J73" s="13">
        <f t="shared" si="17"/>
        <v>79.467987761655678</v>
      </c>
      <c r="K73" s="13">
        <f t="shared" si="18"/>
        <v>19.0642337801997</v>
      </c>
      <c r="L73" s="13">
        <f t="shared" si="19"/>
        <v>1.2021979423686677</v>
      </c>
      <c r="M73" s="13">
        <f t="shared" si="25"/>
        <v>3.8924455362501709</v>
      </c>
      <c r="N73" s="13">
        <f t="shared" si="20"/>
        <v>2.4133162324751058</v>
      </c>
      <c r="O73" s="13">
        <f t="shared" si="21"/>
        <v>9.8999150181305797</v>
      </c>
      <c r="Q73" s="41">
        <v>13.63100291754369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26.486229713575678</v>
      </c>
      <c r="G74" s="13">
        <f t="shared" si="15"/>
        <v>0</v>
      </c>
      <c r="H74" s="13">
        <f t="shared" si="16"/>
        <v>26.486229713575678</v>
      </c>
      <c r="I74" s="16">
        <f t="shared" si="24"/>
        <v>44.348265551406712</v>
      </c>
      <c r="J74" s="13">
        <f t="shared" si="17"/>
        <v>43.439771103204109</v>
      </c>
      <c r="K74" s="13">
        <f t="shared" si="18"/>
        <v>0.90849444820260317</v>
      </c>
      <c r="L74" s="13">
        <f t="shared" si="19"/>
        <v>0</v>
      </c>
      <c r="M74" s="13">
        <f t="shared" si="25"/>
        <v>1.479129303775065</v>
      </c>
      <c r="N74" s="13">
        <f t="shared" si="20"/>
        <v>0.91706016834054027</v>
      </c>
      <c r="O74" s="13">
        <f t="shared" si="21"/>
        <v>0.91706016834054027</v>
      </c>
      <c r="Q74" s="41">
        <v>20.366740668589301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70.362569328735177</v>
      </c>
      <c r="G75" s="13">
        <f t="shared" si="15"/>
        <v>5.1398726493630802</v>
      </c>
      <c r="H75" s="13">
        <f t="shared" si="16"/>
        <v>65.222696679372092</v>
      </c>
      <c r="I75" s="16">
        <f t="shared" si="24"/>
        <v>66.131191127574695</v>
      </c>
      <c r="J75" s="13">
        <f t="shared" si="17"/>
        <v>62.98770627507804</v>
      </c>
      <c r="K75" s="13">
        <f t="shared" si="18"/>
        <v>3.1434848524966554</v>
      </c>
      <c r="L75" s="13">
        <f t="shared" si="19"/>
        <v>0</v>
      </c>
      <c r="M75" s="13">
        <f t="shared" si="25"/>
        <v>0.56206913543452475</v>
      </c>
      <c r="N75" s="13">
        <f t="shared" si="20"/>
        <v>0.34848286396940537</v>
      </c>
      <c r="O75" s="13">
        <f t="shared" si="21"/>
        <v>5.4883555133324853</v>
      </c>
      <c r="Q75" s="41">
        <v>19.767811627702251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8.6034897307229432</v>
      </c>
      <c r="G76" s="13">
        <f t="shared" si="15"/>
        <v>0</v>
      </c>
      <c r="H76" s="13">
        <f t="shared" si="16"/>
        <v>8.6034897307229432</v>
      </c>
      <c r="I76" s="16">
        <f t="shared" si="24"/>
        <v>11.746974583219599</v>
      </c>
      <c r="J76" s="13">
        <f t="shared" si="17"/>
        <v>11.736091418741388</v>
      </c>
      <c r="K76" s="13">
        <f t="shared" si="18"/>
        <v>1.0883164478210361E-2</v>
      </c>
      <c r="L76" s="13">
        <f t="shared" si="19"/>
        <v>0</v>
      </c>
      <c r="M76" s="13">
        <f t="shared" si="25"/>
        <v>0.21358627146511938</v>
      </c>
      <c r="N76" s="13">
        <f t="shared" si="20"/>
        <v>0.13242348830837403</v>
      </c>
      <c r="O76" s="13">
        <f t="shared" si="21"/>
        <v>0.13242348830837403</v>
      </c>
      <c r="Q76" s="41">
        <v>23.689339008359891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20.958363576861519</v>
      </c>
      <c r="G77" s="18">
        <f t="shared" si="15"/>
        <v>0</v>
      </c>
      <c r="H77" s="18">
        <f t="shared" si="16"/>
        <v>20.958363576861519</v>
      </c>
      <c r="I77" s="17">
        <f t="shared" si="24"/>
        <v>20.969246741339731</v>
      </c>
      <c r="J77" s="18">
        <f t="shared" si="17"/>
        <v>20.915905471139538</v>
      </c>
      <c r="K77" s="18">
        <f t="shared" si="18"/>
        <v>5.3341270200192525E-2</v>
      </c>
      <c r="L77" s="18">
        <f t="shared" si="19"/>
        <v>0</v>
      </c>
      <c r="M77" s="18">
        <f t="shared" si="25"/>
        <v>8.1162783156745355E-2</v>
      </c>
      <c r="N77" s="18">
        <f t="shared" si="20"/>
        <v>5.0320925557182122E-2</v>
      </c>
      <c r="O77" s="18">
        <f t="shared" si="21"/>
        <v>5.0320925557182122E-2</v>
      </c>
      <c r="Q77" s="42">
        <v>24.736602870967751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2.0048386414923449</v>
      </c>
      <c r="G78" s="13">
        <f t="shared" si="15"/>
        <v>0</v>
      </c>
      <c r="H78" s="13">
        <f t="shared" si="16"/>
        <v>2.0048386414923449</v>
      </c>
      <c r="I78" s="16">
        <f t="shared" si="24"/>
        <v>2.0581799116925374</v>
      </c>
      <c r="J78" s="13">
        <f t="shared" si="17"/>
        <v>2.0580778929204437</v>
      </c>
      <c r="K78" s="13">
        <f t="shared" si="18"/>
        <v>1.020187720937038E-4</v>
      </c>
      <c r="L78" s="13">
        <f t="shared" si="19"/>
        <v>0</v>
      </c>
      <c r="M78" s="13">
        <f t="shared" si="25"/>
        <v>3.0841857599563233E-2</v>
      </c>
      <c r="N78" s="13">
        <f t="shared" si="20"/>
        <v>1.9121951711729205E-2</v>
      </c>
      <c r="O78" s="13">
        <f t="shared" si="21"/>
        <v>1.9121951711729205E-2</v>
      </c>
      <c r="Q78" s="41">
        <v>19.764309532907561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7.8744900939937654</v>
      </c>
      <c r="G79" s="13">
        <f t="shared" si="15"/>
        <v>0</v>
      </c>
      <c r="H79" s="13">
        <f t="shared" si="16"/>
        <v>7.8744900939937654</v>
      </c>
      <c r="I79" s="16">
        <f t="shared" si="24"/>
        <v>7.8745921127658587</v>
      </c>
      <c r="J79" s="13">
        <f t="shared" si="17"/>
        <v>7.8693107957095041</v>
      </c>
      <c r="K79" s="13">
        <f t="shared" si="18"/>
        <v>5.2813170563545953E-3</v>
      </c>
      <c r="L79" s="13">
        <f t="shared" si="19"/>
        <v>0</v>
      </c>
      <c r="M79" s="13">
        <f t="shared" si="25"/>
        <v>1.1719905887834028E-2</v>
      </c>
      <c r="N79" s="13">
        <f t="shared" si="20"/>
        <v>7.266341650457097E-3</v>
      </c>
      <c r="O79" s="13">
        <f t="shared" si="21"/>
        <v>7.266341650457097E-3</v>
      </c>
      <c r="Q79" s="41">
        <v>20.313162804099949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91.459235235893516</v>
      </c>
      <c r="G80" s="13">
        <f t="shared" si="15"/>
        <v>8.670752053395244</v>
      </c>
      <c r="H80" s="13">
        <f t="shared" si="16"/>
        <v>82.788483182498268</v>
      </c>
      <c r="I80" s="16">
        <f t="shared" si="24"/>
        <v>82.793764499554626</v>
      </c>
      <c r="J80" s="13">
        <f t="shared" si="17"/>
        <v>70.485401561189178</v>
      </c>
      <c r="K80" s="13">
        <f t="shared" si="18"/>
        <v>12.308362938365448</v>
      </c>
      <c r="L80" s="13">
        <f t="shared" si="19"/>
        <v>0</v>
      </c>
      <c r="M80" s="13">
        <f t="shared" si="25"/>
        <v>4.4535642373769307E-3</v>
      </c>
      <c r="N80" s="13">
        <f t="shared" si="20"/>
        <v>2.7612098271736969E-3</v>
      </c>
      <c r="O80" s="13">
        <f t="shared" si="21"/>
        <v>8.6735132632224179</v>
      </c>
      <c r="Q80" s="41">
        <v>13.624470122569999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151.71422005369331</v>
      </c>
      <c r="G81" s="13">
        <f t="shared" si="15"/>
        <v>18.75543016413171</v>
      </c>
      <c r="H81" s="13">
        <f t="shared" si="16"/>
        <v>132.95878988956161</v>
      </c>
      <c r="I81" s="16">
        <f t="shared" si="24"/>
        <v>145.26715282792708</v>
      </c>
      <c r="J81" s="13">
        <f t="shared" si="17"/>
        <v>87.534790671338015</v>
      </c>
      <c r="K81" s="13">
        <f t="shared" si="18"/>
        <v>57.732362156589062</v>
      </c>
      <c r="L81" s="13">
        <f t="shared" si="19"/>
        <v>24.751792705662542</v>
      </c>
      <c r="M81" s="13">
        <f t="shared" si="25"/>
        <v>24.753485060072745</v>
      </c>
      <c r="N81" s="13">
        <f t="shared" si="20"/>
        <v>15.347160737245101</v>
      </c>
      <c r="O81" s="13">
        <f t="shared" si="21"/>
        <v>34.102590901376814</v>
      </c>
      <c r="Q81" s="41">
        <v>10.63965321475132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149.94670491148841</v>
      </c>
      <c r="G82" s="13">
        <f t="shared" si="15"/>
        <v>18.459606983379313</v>
      </c>
      <c r="H82" s="13">
        <f t="shared" si="16"/>
        <v>131.48709792810911</v>
      </c>
      <c r="I82" s="16">
        <f t="shared" si="24"/>
        <v>164.46766737903562</v>
      </c>
      <c r="J82" s="13">
        <f t="shared" si="17"/>
        <v>89.136122809207919</v>
      </c>
      <c r="K82" s="13">
        <f t="shared" si="18"/>
        <v>75.331544569827699</v>
      </c>
      <c r="L82" s="13">
        <f t="shared" si="19"/>
        <v>35.470015474627033</v>
      </c>
      <c r="M82" s="13">
        <f t="shared" si="25"/>
        <v>44.876339797454676</v>
      </c>
      <c r="N82" s="13">
        <f t="shared" si="20"/>
        <v>27.8233306744219</v>
      </c>
      <c r="O82" s="13">
        <f t="shared" si="21"/>
        <v>46.282937657801213</v>
      </c>
      <c r="Q82" s="41">
        <v>10.1378543516129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150.20493382143911</v>
      </c>
      <c r="G83" s="13">
        <f t="shared" si="15"/>
        <v>18.502825904496191</v>
      </c>
      <c r="H83" s="13">
        <f t="shared" si="16"/>
        <v>131.70210791694291</v>
      </c>
      <c r="I83" s="16">
        <f t="shared" si="24"/>
        <v>171.5636370121436</v>
      </c>
      <c r="J83" s="13">
        <f t="shared" si="17"/>
        <v>86.418312579446408</v>
      </c>
      <c r="K83" s="13">
        <f t="shared" si="18"/>
        <v>85.145324432697194</v>
      </c>
      <c r="L83" s="13">
        <f t="shared" si="19"/>
        <v>41.446786230562196</v>
      </c>
      <c r="M83" s="13">
        <f t="shared" si="25"/>
        <v>58.499795353594976</v>
      </c>
      <c r="N83" s="13">
        <f t="shared" si="20"/>
        <v>36.269873119228883</v>
      </c>
      <c r="O83" s="13">
        <f t="shared" si="21"/>
        <v>54.772699023725075</v>
      </c>
      <c r="Q83" s="41">
        <v>9.2580472194684234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75.701103489706327</v>
      </c>
      <c r="G84" s="13">
        <f t="shared" si="15"/>
        <v>6.0333655074122392</v>
      </c>
      <c r="H84" s="13">
        <f t="shared" si="16"/>
        <v>69.667737982294085</v>
      </c>
      <c r="I84" s="16">
        <f t="shared" si="24"/>
        <v>113.3662761844291</v>
      </c>
      <c r="J84" s="13">
        <f t="shared" si="17"/>
        <v>81.094657263304185</v>
      </c>
      <c r="K84" s="13">
        <f t="shared" si="18"/>
        <v>32.271618921124912</v>
      </c>
      <c r="L84" s="13">
        <f t="shared" si="19"/>
        <v>9.2457361484084188</v>
      </c>
      <c r="M84" s="13">
        <f t="shared" si="25"/>
        <v>31.475658382774505</v>
      </c>
      <c r="N84" s="13">
        <f t="shared" si="20"/>
        <v>19.514908197320192</v>
      </c>
      <c r="O84" s="13">
        <f t="shared" si="21"/>
        <v>25.548273704732431</v>
      </c>
      <c r="Q84" s="41">
        <v>11.478083298366469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123.78436509106341</v>
      </c>
      <c r="G85" s="13">
        <f t="shared" si="15"/>
        <v>14.080902441166085</v>
      </c>
      <c r="H85" s="13">
        <f t="shared" si="16"/>
        <v>109.70346264989732</v>
      </c>
      <c r="I85" s="16">
        <f t="shared" si="24"/>
        <v>132.72934542261382</v>
      </c>
      <c r="J85" s="13">
        <f t="shared" si="17"/>
        <v>86.993227081621654</v>
      </c>
      <c r="K85" s="13">
        <f t="shared" si="18"/>
        <v>45.736118340992164</v>
      </c>
      <c r="L85" s="13">
        <f t="shared" si="19"/>
        <v>17.445861635270344</v>
      </c>
      <c r="M85" s="13">
        <f t="shared" si="25"/>
        <v>29.406611820724653</v>
      </c>
      <c r="N85" s="13">
        <f t="shared" si="20"/>
        <v>18.232099328849284</v>
      </c>
      <c r="O85" s="13">
        <f t="shared" si="21"/>
        <v>32.313001770015369</v>
      </c>
      <c r="Q85" s="41">
        <v>11.366774195646469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22.224851310764691</v>
      </c>
      <c r="G86" s="13">
        <f t="shared" si="15"/>
        <v>0</v>
      </c>
      <c r="H86" s="13">
        <f t="shared" si="16"/>
        <v>22.224851310764691</v>
      </c>
      <c r="I86" s="16">
        <f t="shared" si="24"/>
        <v>50.515108016486508</v>
      </c>
      <c r="J86" s="13">
        <f t="shared" si="17"/>
        <v>47.608822058213455</v>
      </c>
      <c r="K86" s="13">
        <f t="shared" si="18"/>
        <v>2.9062859582730525</v>
      </c>
      <c r="L86" s="13">
        <f t="shared" si="19"/>
        <v>0</v>
      </c>
      <c r="M86" s="13">
        <f t="shared" si="25"/>
        <v>11.174512491875369</v>
      </c>
      <c r="N86" s="13">
        <f t="shared" si="20"/>
        <v>6.9281977449627288</v>
      </c>
      <c r="O86" s="13">
        <f t="shared" si="21"/>
        <v>6.9281977449627288</v>
      </c>
      <c r="Q86" s="41">
        <v>14.467071871523549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20.92310771119379</v>
      </c>
      <c r="G87" s="13">
        <f t="shared" si="15"/>
        <v>0</v>
      </c>
      <c r="H87" s="13">
        <f t="shared" si="16"/>
        <v>20.92310771119379</v>
      </c>
      <c r="I87" s="16">
        <f t="shared" si="24"/>
        <v>23.829393669466842</v>
      </c>
      <c r="J87" s="13">
        <f t="shared" si="17"/>
        <v>23.631443513960679</v>
      </c>
      <c r="K87" s="13">
        <f t="shared" si="18"/>
        <v>0.19795015550616313</v>
      </c>
      <c r="L87" s="13">
        <f t="shared" si="19"/>
        <v>0</v>
      </c>
      <c r="M87" s="13">
        <f t="shared" si="25"/>
        <v>4.2463147469126401</v>
      </c>
      <c r="N87" s="13">
        <f t="shared" si="20"/>
        <v>2.6327151430858367</v>
      </c>
      <c r="O87" s="13">
        <f t="shared" si="21"/>
        <v>2.6327151430858367</v>
      </c>
      <c r="Q87" s="41">
        <v>18.098839615785661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4.3498604471502338</v>
      </c>
      <c r="G88" s="13">
        <f t="shared" si="15"/>
        <v>0</v>
      </c>
      <c r="H88" s="13">
        <f t="shared" si="16"/>
        <v>4.3498604471502338</v>
      </c>
      <c r="I88" s="16">
        <f t="shared" si="24"/>
        <v>4.5478106026563969</v>
      </c>
      <c r="J88" s="13">
        <f t="shared" si="17"/>
        <v>4.5468928865312348</v>
      </c>
      <c r="K88" s="13">
        <f t="shared" si="18"/>
        <v>9.1771612516211576E-4</v>
      </c>
      <c r="L88" s="13">
        <f t="shared" si="19"/>
        <v>0</v>
      </c>
      <c r="M88" s="13">
        <f t="shared" si="25"/>
        <v>1.6135996038268035</v>
      </c>
      <c r="N88" s="13">
        <f t="shared" si="20"/>
        <v>1.0004317543726182</v>
      </c>
      <c r="O88" s="13">
        <f t="shared" si="21"/>
        <v>1.0004317543726182</v>
      </c>
      <c r="Q88" s="41">
        <v>21.045971665344489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23.211269142728629</v>
      </c>
      <c r="G89" s="18">
        <f t="shared" si="15"/>
        <v>0</v>
      </c>
      <c r="H89" s="18">
        <f t="shared" si="16"/>
        <v>23.211269142728629</v>
      </c>
      <c r="I89" s="17">
        <f t="shared" si="24"/>
        <v>23.212186858853791</v>
      </c>
      <c r="J89" s="18">
        <f t="shared" si="17"/>
        <v>23.12691252140797</v>
      </c>
      <c r="K89" s="18">
        <f t="shared" si="18"/>
        <v>8.5274337445820692E-2</v>
      </c>
      <c r="L89" s="18">
        <f t="shared" si="19"/>
        <v>0</v>
      </c>
      <c r="M89" s="18">
        <f t="shared" si="25"/>
        <v>0.61316784945418523</v>
      </c>
      <c r="N89" s="18">
        <f t="shared" si="20"/>
        <v>0.38016406666159486</v>
      </c>
      <c r="O89" s="18">
        <f t="shared" si="21"/>
        <v>0.38016406666159486</v>
      </c>
      <c r="Q89" s="42">
        <v>23.550037870967749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8.5936177608111315</v>
      </c>
      <c r="G90" s="13">
        <f t="shared" si="15"/>
        <v>0</v>
      </c>
      <c r="H90" s="13">
        <f t="shared" si="16"/>
        <v>8.5936177608111315</v>
      </c>
      <c r="I90" s="16">
        <f t="shared" si="24"/>
        <v>8.6788920982569522</v>
      </c>
      <c r="J90" s="13">
        <f t="shared" si="17"/>
        <v>8.6718643090156444</v>
      </c>
      <c r="K90" s="13">
        <f t="shared" si="18"/>
        <v>7.0277892413077581E-3</v>
      </c>
      <c r="L90" s="13">
        <f t="shared" si="19"/>
        <v>0</v>
      </c>
      <c r="M90" s="13">
        <f t="shared" si="25"/>
        <v>0.23300378279259037</v>
      </c>
      <c r="N90" s="13">
        <f t="shared" si="20"/>
        <v>0.14446234533140603</v>
      </c>
      <c r="O90" s="13">
        <f t="shared" si="21"/>
        <v>0.14446234533140603</v>
      </c>
      <c r="Q90" s="41">
        <v>20.35447779554519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26.866249107205391</v>
      </c>
      <c r="G91" s="13">
        <f t="shared" si="15"/>
        <v>0</v>
      </c>
      <c r="H91" s="13">
        <f t="shared" si="16"/>
        <v>26.866249107205391</v>
      </c>
      <c r="I91" s="16">
        <f t="shared" si="24"/>
        <v>26.873276896446697</v>
      </c>
      <c r="J91" s="13">
        <f t="shared" si="17"/>
        <v>26.487800863918515</v>
      </c>
      <c r="K91" s="13">
        <f t="shared" si="18"/>
        <v>0.38547603252818163</v>
      </c>
      <c r="L91" s="13">
        <f t="shared" si="19"/>
        <v>0</v>
      </c>
      <c r="M91" s="13">
        <f t="shared" si="25"/>
        <v>8.8541437461184341E-2</v>
      </c>
      <c r="N91" s="13">
        <f t="shared" si="20"/>
        <v>5.4895691225934289E-2</v>
      </c>
      <c r="O91" s="13">
        <f t="shared" si="21"/>
        <v>5.4895691225934289E-2</v>
      </c>
      <c r="Q91" s="41">
        <v>15.86126692243335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42.656668305603901</v>
      </c>
      <c r="G92" s="13">
        <f t="shared" si="15"/>
        <v>0.50282735873569595</v>
      </c>
      <c r="H92" s="13">
        <f t="shared" si="16"/>
        <v>42.153840946868208</v>
      </c>
      <c r="I92" s="16">
        <f t="shared" si="24"/>
        <v>42.539316979396389</v>
      </c>
      <c r="J92" s="13">
        <f t="shared" si="17"/>
        <v>40.733435196391994</v>
      </c>
      <c r="K92" s="13">
        <f t="shared" si="18"/>
        <v>1.8058817830043949</v>
      </c>
      <c r="L92" s="13">
        <f t="shared" si="19"/>
        <v>0</v>
      </c>
      <c r="M92" s="13">
        <f t="shared" si="25"/>
        <v>3.3645746235250053E-2</v>
      </c>
      <c r="N92" s="13">
        <f t="shared" si="20"/>
        <v>2.0860362665855031E-2</v>
      </c>
      <c r="O92" s="13">
        <f t="shared" si="21"/>
        <v>0.52368772140155095</v>
      </c>
      <c r="Q92" s="41">
        <v>14.35392985463438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113.5593675940721</v>
      </c>
      <c r="G93" s="13">
        <f t="shared" si="15"/>
        <v>12.369578328280703</v>
      </c>
      <c r="H93" s="13">
        <f t="shared" si="16"/>
        <v>101.1897892657914</v>
      </c>
      <c r="I93" s="16">
        <f t="shared" si="24"/>
        <v>102.9956710487958</v>
      </c>
      <c r="J93" s="13">
        <f t="shared" si="17"/>
        <v>73.639837377825344</v>
      </c>
      <c r="K93" s="13">
        <f t="shared" si="18"/>
        <v>29.355833670970455</v>
      </c>
      <c r="L93" s="13">
        <f t="shared" si="19"/>
        <v>7.4699698017792953</v>
      </c>
      <c r="M93" s="13">
        <f t="shared" si="25"/>
        <v>7.4827551853486902</v>
      </c>
      <c r="N93" s="13">
        <f t="shared" si="20"/>
        <v>4.6393082149161877</v>
      </c>
      <c r="O93" s="13">
        <f t="shared" si="21"/>
        <v>17.008886543196891</v>
      </c>
      <c r="Q93" s="41">
        <v>10.033539791254629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108.6228355364575</v>
      </c>
      <c r="G94" s="13">
        <f t="shared" si="15"/>
        <v>11.54336723661898</v>
      </c>
      <c r="H94" s="13">
        <f t="shared" si="16"/>
        <v>97.079468299838524</v>
      </c>
      <c r="I94" s="16">
        <f t="shared" si="24"/>
        <v>118.96533216902968</v>
      </c>
      <c r="J94" s="13">
        <f t="shared" si="17"/>
        <v>79.083923083404528</v>
      </c>
      <c r="K94" s="13">
        <f t="shared" si="18"/>
        <v>39.881409085625151</v>
      </c>
      <c r="L94" s="13">
        <f t="shared" si="19"/>
        <v>13.880237018564411</v>
      </c>
      <c r="M94" s="13">
        <f t="shared" si="25"/>
        <v>16.723683988996914</v>
      </c>
      <c r="N94" s="13">
        <f t="shared" si="20"/>
        <v>10.368684073178086</v>
      </c>
      <c r="O94" s="13">
        <f t="shared" si="21"/>
        <v>21.912051309797064</v>
      </c>
      <c r="Q94" s="41">
        <v>10.109175751612909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30.465087803399332</v>
      </c>
      <c r="G95" s="13">
        <f t="shared" si="15"/>
        <v>0</v>
      </c>
      <c r="H95" s="13">
        <f t="shared" si="16"/>
        <v>30.465087803399332</v>
      </c>
      <c r="I95" s="16">
        <f t="shared" si="24"/>
        <v>56.466259870460064</v>
      </c>
      <c r="J95" s="13">
        <f t="shared" si="17"/>
        <v>52.079831314049187</v>
      </c>
      <c r="K95" s="13">
        <f t="shared" si="18"/>
        <v>4.3864285564108769</v>
      </c>
      <c r="L95" s="13">
        <f t="shared" si="19"/>
        <v>0</v>
      </c>
      <c r="M95" s="13">
        <f t="shared" si="25"/>
        <v>6.3549999158188282</v>
      </c>
      <c r="N95" s="13">
        <f t="shared" si="20"/>
        <v>3.9400999478076733</v>
      </c>
      <c r="O95" s="13">
        <f t="shared" si="21"/>
        <v>3.9400999478076733</v>
      </c>
      <c r="Q95" s="41">
        <v>13.66927829001728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54.137857310256727</v>
      </c>
      <c r="G96" s="13">
        <f t="shared" si="15"/>
        <v>2.4243961018124849</v>
      </c>
      <c r="H96" s="13">
        <f t="shared" si="16"/>
        <v>51.713461208444244</v>
      </c>
      <c r="I96" s="16">
        <f t="shared" si="24"/>
        <v>56.099889764855121</v>
      </c>
      <c r="J96" s="13">
        <f t="shared" si="17"/>
        <v>51.967898987884467</v>
      </c>
      <c r="K96" s="13">
        <f t="shared" si="18"/>
        <v>4.1319907769706532</v>
      </c>
      <c r="L96" s="13">
        <f t="shared" si="19"/>
        <v>0</v>
      </c>
      <c r="M96" s="13">
        <f t="shared" si="25"/>
        <v>2.4148999680111549</v>
      </c>
      <c r="N96" s="13">
        <f t="shared" si="20"/>
        <v>1.497237980166916</v>
      </c>
      <c r="O96" s="13">
        <f t="shared" si="21"/>
        <v>3.9216340819794011</v>
      </c>
      <c r="Q96" s="41">
        <v>14.00870159005105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62.853409906757669</v>
      </c>
      <c r="G97" s="13">
        <f t="shared" si="15"/>
        <v>3.8830893992828877</v>
      </c>
      <c r="H97" s="13">
        <f t="shared" si="16"/>
        <v>58.970320507474781</v>
      </c>
      <c r="I97" s="16">
        <f t="shared" si="24"/>
        <v>63.102311284445435</v>
      </c>
      <c r="J97" s="13">
        <f t="shared" si="17"/>
        <v>57.312456980892762</v>
      </c>
      <c r="K97" s="13">
        <f t="shared" si="18"/>
        <v>5.7898543035526728</v>
      </c>
      <c r="L97" s="13">
        <f t="shared" si="19"/>
        <v>0</v>
      </c>
      <c r="M97" s="13">
        <f t="shared" si="25"/>
        <v>0.91766198784423891</v>
      </c>
      <c r="N97" s="13">
        <f t="shared" si="20"/>
        <v>0.56895043246342814</v>
      </c>
      <c r="O97" s="13">
        <f t="shared" si="21"/>
        <v>4.4520398317463155</v>
      </c>
      <c r="Q97" s="41">
        <v>13.90374818494135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49.203565811185349</v>
      </c>
      <c r="G98" s="13">
        <f t="shared" si="15"/>
        <v>1.5985600050456257</v>
      </c>
      <c r="H98" s="13">
        <f t="shared" si="16"/>
        <v>47.605005806139722</v>
      </c>
      <c r="I98" s="16">
        <f t="shared" si="24"/>
        <v>53.394860109692395</v>
      </c>
      <c r="J98" s="13">
        <f t="shared" si="17"/>
        <v>50.771863956817377</v>
      </c>
      <c r="K98" s="13">
        <f t="shared" si="18"/>
        <v>2.6229961528750181</v>
      </c>
      <c r="L98" s="13">
        <f t="shared" si="19"/>
        <v>0</v>
      </c>
      <c r="M98" s="13">
        <f t="shared" si="25"/>
        <v>0.34871155538081078</v>
      </c>
      <c r="N98" s="13">
        <f t="shared" si="20"/>
        <v>0.21620116433610267</v>
      </c>
      <c r="O98" s="13">
        <f t="shared" si="21"/>
        <v>1.8147611693817283</v>
      </c>
      <c r="Q98" s="41">
        <v>16.488439657353901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60.886988248401877</v>
      </c>
      <c r="G99" s="13">
        <f t="shared" si="15"/>
        <v>3.5539758908410004</v>
      </c>
      <c r="H99" s="13">
        <f t="shared" si="16"/>
        <v>57.333012357560875</v>
      </c>
      <c r="I99" s="16">
        <f t="shared" si="24"/>
        <v>59.956008510435893</v>
      </c>
      <c r="J99" s="13">
        <f t="shared" si="17"/>
        <v>58.070072153160297</v>
      </c>
      <c r="K99" s="13">
        <f t="shared" si="18"/>
        <v>1.8859363572755967</v>
      </c>
      <c r="L99" s="13">
        <f t="shared" si="19"/>
        <v>0</v>
      </c>
      <c r="M99" s="13">
        <f t="shared" si="25"/>
        <v>0.1325103910447081</v>
      </c>
      <c r="N99" s="13">
        <f t="shared" si="20"/>
        <v>8.2156442447719025E-2</v>
      </c>
      <c r="O99" s="13">
        <f t="shared" si="21"/>
        <v>3.6361323332887192</v>
      </c>
      <c r="Q99" s="41">
        <v>21.47776537117813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30.87441634613517</v>
      </c>
      <c r="G100" s="13">
        <f t="shared" si="15"/>
        <v>0</v>
      </c>
      <c r="H100" s="13">
        <f t="shared" si="16"/>
        <v>30.87441634613517</v>
      </c>
      <c r="I100" s="16">
        <f t="shared" si="24"/>
        <v>32.760352703410767</v>
      </c>
      <c r="J100" s="13">
        <f t="shared" si="17"/>
        <v>32.572444026228034</v>
      </c>
      <c r="K100" s="13">
        <f t="shared" si="18"/>
        <v>0.18790867718273319</v>
      </c>
      <c r="L100" s="13">
        <f t="shared" si="19"/>
        <v>0</v>
      </c>
      <c r="M100" s="13">
        <f t="shared" si="25"/>
        <v>5.0353948596989079E-2</v>
      </c>
      <c r="N100" s="13">
        <f t="shared" si="20"/>
        <v>3.1219448130133227E-2</v>
      </c>
      <c r="O100" s="13">
        <f t="shared" si="21"/>
        <v>3.1219448130133227E-2</v>
      </c>
      <c r="Q100" s="41">
        <v>25.271337870967741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28.109504172602762</v>
      </c>
      <c r="G101" s="18">
        <f t="shared" si="15"/>
        <v>0</v>
      </c>
      <c r="H101" s="18">
        <f t="shared" si="16"/>
        <v>28.109504172602762</v>
      </c>
      <c r="I101" s="17">
        <f t="shared" si="24"/>
        <v>28.297412849785495</v>
      </c>
      <c r="J101" s="18">
        <f t="shared" si="17"/>
        <v>28.156599970897169</v>
      </c>
      <c r="K101" s="18">
        <f t="shared" si="18"/>
        <v>0.14081287888832605</v>
      </c>
      <c r="L101" s="18">
        <f t="shared" si="19"/>
        <v>0</v>
      </c>
      <c r="M101" s="18">
        <f t="shared" si="25"/>
        <v>1.9134500466855851E-2</v>
      </c>
      <c r="N101" s="18">
        <f t="shared" si="20"/>
        <v>1.1863390289450628E-2</v>
      </c>
      <c r="O101" s="18">
        <f t="shared" si="21"/>
        <v>1.1863390289450628E-2</v>
      </c>
      <c r="P101" s="3"/>
      <c r="Q101" s="42">
        <v>24.197786694602971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13.05960810177938</v>
      </c>
      <c r="G102" s="13">
        <f t="shared" si="15"/>
        <v>0</v>
      </c>
      <c r="H102" s="13">
        <f t="shared" si="16"/>
        <v>13.05960810177938</v>
      </c>
      <c r="I102" s="16">
        <f t="shared" si="24"/>
        <v>13.200420980667706</v>
      </c>
      <c r="J102" s="13">
        <f t="shared" si="17"/>
        <v>13.180232757878672</v>
      </c>
      <c r="K102" s="13">
        <f t="shared" si="18"/>
        <v>2.0188222789034427E-2</v>
      </c>
      <c r="L102" s="13">
        <f t="shared" si="19"/>
        <v>0</v>
      </c>
      <c r="M102" s="13">
        <f t="shared" si="25"/>
        <v>7.2711101774052232E-3</v>
      </c>
      <c r="N102" s="13">
        <f t="shared" si="20"/>
        <v>4.5080883099912388E-3</v>
      </c>
      <c r="O102" s="13">
        <f t="shared" si="21"/>
        <v>4.5080883099912388E-3</v>
      </c>
      <c r="Q102" s="41">
        <v>21.780325298302529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5.5633832886122363</v>
      </c>
      <c r="G103" s="13">
        <f t="shared" si="15"/>
        <v>0</v>
      </c>
      <c r="H103" s="13">
        <f t="shared" si="16"/>
        <v>5.5633832886122363</v>
      </c>
      <c r="I103" s="16">
        <f t="shared" si="24"/>
        <v>5.5835715114012707</v>
      </c>
      <c r="J103" s="13">
        <f t="shared" si="17"/>
        <v>5.5812497540728092</v>
      </c>
      <c r="K103" s="13">
        <f t="shared" si="18"/>
        <v>2.3217573284615156E-3</v>
      </c>
      <c r="L103" s="13">
        <f t="shared" si="19"/>
        <v>0</v>
      </c>
      <c r="M103" s="13">
        <f t="shared" si="25"/>
        <v>2.7630218674139844E-3</v>
      </c>
      <c r="N103" s="13">
        <f t="shared" si="20"/>
        <v>1.7130735577966703E-3</v>
      </c>
      <c r="O103" s="13">
        <f t="shared" si="21"/>
        <v>1.7130735577966703E-3</v>
      </c>
      <c r="Q103" s="41">
        <v>18.83618979824027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107.76793210855951</v>
      </c>
      <c r="G104" s="13">
        <f t="shared" si="15"/>
        <v>11.400284869040828</v>
      </c>
      <c r="H104" s="13">
        <f t="shared" si="16"/>
        <v>96.367647239518675</v>
      </c>
      <c r="I104" s="16">
        <f t="shared" si="24"/>
        <v>96.369968996847135</v>
      </c>
      <c r="J104" s="13">
        <f t="shared" si="17"/>
        <v>79.023290722207975</v>
      </c>
      <c r="K104" s="13">
        <f t="shared" si="18"/>
        <v>17.34667827463916</v>
      </c>
      <c r="L104" s="13">
        <f t="shared" si="19"/>
        <v>0.15617534345456244</v>
      </c>
      <c r="M104" s="13">
        <f t="shared" si="25"/>
        <v>0.15722529176417974</v>
      </c>
      <c r="N104" s="13">
        <f t="shared" si="20"/>
        <v>9.7479680893791443E-2</v>
      </c>
      <c r="O104" s="13">
        <f t="shared" si="21"/>
        <v>11.497764549934619</v>
      </c>
      <c r="Q104" s="41">
        <v>14.019124694521389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20.74919021675413</v>
      </c>
      <c r="G105" s="13">
        <f t="shared" si="15"/>
        <v>0</v>
      </c>
      <c r="H105" s="13">
        <f t="shared" si="16"/>
        <v>20.74919021675413</v>
      </c>
      <c r="I105" s="16">
        <f t="shared" si="24"/>
        <v>37.939693147938726</v>
      </c>
      <c r="J105" s="13">
        <f t="shared" si="17"/>
        <v>36.213859384960962</v>
      </c>
      <c r="K105" s="13">
        <f t="shared" si="18"/>
        <v>1.7258337629777643</v>
      </c>
      <c r="L105" s="13">
        <f t="shared" si="19"/>
        <v>0</v>
      </c>
      <c r="M105" s="13">
        <f t="shared" si="25"/>
        <v>5.9745610870388294E-2</v>
      </c>
      <c r="N105" s="13">
        <f t="shared" si="20"/>
        <v>3.7042278739640742E-2</v>
      </c>
      <c r="O105" s="13">
        <f t="shared" si="21"/>
        <v>3.7042278739640742E-2</v>
      </c>
      <c r="Q105" s="41">
        <v>12.149221153788719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111.1768626197489</v>
      </c>
      <c r="G106" s="13">
        <f t="shared" si="15"/>
        <v>11.970826327331228</v>
      </c>
      <c r="H106" s="13">
        <f t="shared" si="16"/>
        <v>99.206036292417679</v>
      </c>
      <c r="I106" s="16">
        <f t="shared" si="24"/>
        <v>100.93187005539545</v>
      </c>
      <c r="J106" s="13">
        <f t="shared" si="17"/>
        <v>74.507089940408534</v>
      </c>
      <c r="K106" s="13">
        <f t="shared" si="18"/>
        <v>26.424780114986916</v>
      </c>
      <c r="L106" s="13">
        <f t="shared" si="19"/>
        <v>5.6849047786924682</v>
      </c>
      <c r="M106" s="13">
        <f t="shared" si="25"/>
        <v>5.707608110823216</v>
      </c>
      <c r="N106" s="13">
        <f t="shared" si="20"/>
        <v>3.5387170287103937</v>
      </c>
      <c r="O106" s="13">
        <f t="shared" si="21"/>
        <v>15.509543356041622</v>
      </c>
      <c r="Q106" s="41">
        <v>10.74306058915195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106.6502922248833</v>
      </c>
      <c r="G107" s="13">
        <f t="shared" si="15"/>
        <v>11.213229167264833</v>
      </c>
      <c r="H107" s="13">
        <f t="shared" si="16"/>
        <v>95.437063057618474</v>
      </c>
      <c r="I107" s="16">
        <f t="shared" si="24"/>
        <v>116.17693839391292</v>
      </c>
      <c r="J107" s="13">
        <f t="shared" si="17"/>
        <v>74.508631808328602</v>
      </c>
      <c r="K107" s="13">
        <f t="shared" si="18"/>
        <v>41.668306585584318</v>
      </c>
      <c r="L107" s="13">
        <f t="shared" si="19"/>
        <v>14.968490155565881</v>
      </c>
      <c r="M107" s="13">
        <f t="shared" si="25"/>
        <v>17.137381237678703</v>
      </c>
      <c r="N107" s="13">
        <f t="shared" si="20"/>
        <v>10.625176367360796</v>
      </c>
      <c r="O107" s="13">
        <f t="shared" si="21"/>
        <v>21.838405534625629</v>
      </c>
      <c r="Q107" s="41">
        <v>8.8095502516129045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101.3040155506535</v>
      </c>
      <c r="G108" s="13">
        <f t="shared" si="15"/>
        <v>10.318440470303463</v>
      </c>
      <c r="H108" s="13">
        <f t="shared" si="16"/>
        <v>90.985575080350046</v>
      </c>
      <c r="I108" s="16">
        <f t="shared" si="24"/>
        <v>117.68539151036848</v>
      </c>
      <c r="J108" s="13">
        <f t="shared" si="17"/>
        <v>81.103206996851739</v>
      </c>
      <c r="K108" s="13">
        <f t="shared" si="18"/>
        <v>36.582184513516737</v>
      </c>
      <c r="L108" s="13">
        <f t="shared" si="19"/>
        <v>11.870949138117233</v>
      </c>
      <c r="M108" s="13">
        <f t="shared" si="25"/>
        <v>18.383154008435142</v>
      </c>
      <c r="N108" s="13">
        <f t="shared" si="20"/>
        <v>11.397555485229788</v>
      </c>
      <c r="O108" s="13">
        <f t="shared" si="21"/>
        <v>21.715995955533252</v>
      </c>
      <c r="Q108" s="41">
        <v>10.940977419779401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103.75926157919019</v>
      </c>
      <c r="G109" s="13">
        <f t="shared" si="15"/>
        <v>10.729366901624083</v>
      </c>
      <c r="H109" s="13">
        <f t="shared" si="16"/>
        <v>93.029894677566119</v>
      </c>
      <c r="I109" s="16">
        <f t="shared" si="24"/>
        <v>117.74113005296562</v>
      </c>
      <c r="J109" s="13">
        <f t="shared" si="17"/>
        <v>84.33693156206418</v>
      </c>
      <c r="K109" s="13">
        <f t="shared" si="18"/>
        <v>33.404198490901436</v>
      </c>
      <c r="L109" s="13">
        <f t="shared" si="19"/>
        <v>9.9354977434306537</v>
      </c>
      <c r="M109" s="13">
        <f t="shared" si="25"/>
        <v>16.921096266636006</v>
      </c>
      <c r="N109" s="13">
        <f t="shared" si="20"/>
        <v>10.491079685314324</v>
      </c>
      <c r="O109" s="13">
        <f t="shared" si="21"/>
        <v>21.220446586938408</v>
      </c>
      <c r="Q109" s="41">
        <v>12.07748719374845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101.3949886990937</v>
      </c>
      <c r="G110" s="13">
        <f t="shared" si="15"/>
        <v>10.33366634616276</v>
      </c>
      <c r="H110" s="13">
        <f t="shared" si="16"/>
        <v>91.061322352930944</v>
      </c>
      <c r="I110" s="16">
        <f t="shared" si="24"/>
        <v>114.53002310040172</v>
      </c>
      <c r="J110" s="13">
        <f t="shared" si="17"/>
        <v>86.290996786218898</v>
      </c>
      <c r="K110" s="13">
        <f t="shared" si="18"/>
        <v>28.239026314182823</v>
      </c>
      <c r="L110" s="13">
        <f t="shared" si="19"/>
        <v>6.7898137718569105</v>
      </c>
      <c r="M110" s="13">
        <f t="shared" si="25"/>
        <v>13.219830353178592</v>
      </c>
      <c r="N110" s="13">
        <f t="shared" si="20"/>
        <v>8.1962948189707276</v>
      </c>
      <c r="O110" s="13">
        <f t="shared" si="21"/>
        <v>18.529961165133486</v>
      </c>
      <c r="Q110" s="41">
        <v>13.283061700725559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9.1868345490767602</v>
      </c>
      <c r="G111" s="13">
        <f t="shared" si="15"/>
        <v>0</v>
      </c>
      <c r="H111" s="13">
        <f t="shared" si="16"/>
        <v>9.1868345490767602</v>
      </c>
      <c r="I111" s="16">
        <f t="shared" si="24"/>
        <v>30.636047091402677</v>
      </c>
      <c r="J111" s="13">
        <f t="shared" si="17"/>
        <v>30.259204779979946</v>
      </c>
      <c r="K111" s="13">
        <f t="shared" si="18"/>
        <v>0.37684231142273106</v>
      </c>
      <c r="L111" s="13">
        <f t="shared" si="19"/>
        <v>0</v>
      </c>
      <c r="M111" s="13">
        <f t="shared" si="25"/>
        <v>5.0235355342078645</v>
      </c>
      <c r="N111" s="13">
        <f t="shared" si="20"/>
        <v>3.114592031208876</v>
      </c>
      <c r="O111" s="13">
        <f t="shared" si="21"/>
        <v>3.114592031208876</v>
      </c>
      <c r="Q111" s="41">
        <v>18.83324434357629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39.059326770139712</v>
      </c>
      <c r="G112" s="13">
        <f t="shared" si="15"/>
        <v>0</v>
      </c>
      <c r="H112" s="13">
        <f t="shared" si="16"/>
        <v>39.059326770139712</v>
      </c>
      <c r="I112" s="16">
        <f t="shared" si="24"/>
        <v>39.43616908156244</v>
      </c>
      <c r="J112" s="13">
        <f t="shared" si="17"/>
        <v>39.032016658927283</v>
      </c>
      <c r="K112" s="13">
        <f t="shared" si="18"/>
        <v>0.40415242263515694</v>
      </c>
      <c r="L112" s="13">
        <f t="shared" si="19"/>
        <v>0</v>
      </c>
      <c r="M112" s="13">
        <f t="shared" si="25"/>
        <v>1.9089435029989885</v>
      </c>
      <c r="N112" s="13">
        <f t="shared" si="20"/>
        <v>1.1835449718593729</v>
      </c>
      <c r="O112" s="13">
        <f t="shared" si="21"/>
        <v>1.1835449718593729</v>
      </c>
      <c r="Q112" s="41">
        <v>23.722236870967741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19.093548389999999</v>
      </c>
      <c r="G113" s="18">
        <f t="shared" si="15"/>
        <v>0</v>
      </c>
      <c r="H113" s="18">
        <f t="shared" si="16"/>
        <v>19.093548389999999</v>
      </c>
      <c r="I113" s="17">
        <f t="shared" si="24"/>
        <v>19.497700812635156</v>
      </c>
      <c r="J113" s="18">
        <f t="shared" si="17"/>
        <v>19.443063623666379</v>
      </c>
      <c r="K113" s="18">
        <f t="shared" si="18"/>
        <v>5.4637188968776229E-2</v>
      </c>
      <c r="L113" s="18">
        <f t="shared" si="19"/>
        <v>0</v>
      </c>
      <c r="M113" s="18">
        <f t="shared" si="25"/>
        <v>0.72539853113961561</v>
      </c>
      <c r="N113" s="18">
        <f t="shared" si="20"/>
        <v>0.44974708930656165</v>
      </c>
      <c r="O113" s="18">
        <f t="shared" si="21"/>
        <v>0.44974708930656165</v>
      </c>
      <c r="P113" s="3"/>
      <c r="Q113" s="42">
        <v>23.00441681877648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22.591538835418511</v>
      </c>
      <c r="G114" s="13">
        <f t="shared" si="15"/>
        <v>0</v>
      </c>
      <c r="H114" s="13">
        <f t="shared" si="16"/>
        <v>22.591538835418511</v>
      </c>
      <c r="I114" s="16">
        <f t="shared" si="24"/>
        <v>22.646176024387287</v>
      </c>
      <c r="J114" s="13">
        <f t="shared" si="17"/>
        <v>22.493376347316708</v>
      </c>
      <c r="K114" s="13">
        <f t="shared" si="18"/>
        <v>0.15279967707057907</v>
      </c>
      <c r="L114" s="13">
        <f t="shared" si="19"/>
        <v>0</v>
      </c>
      <c r="M114" s="13">
        <f t="shared" si="25"/>
        <v>0.27565144183305396</v>
      </c>
      <c r="N114" s="13">
        <f t="shared" si="20"/>
        <v>0.17090389393649344</v>
      </c>
      <c r="O114" s="13">
        <f t="shared" si="21"/>
        <v>0.17090389393649344</v>
      </c>
      <c r="Q114" s="41">
        <v>18.86548057872751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12.436069242738681</v>
      </c>
      <c r="G115" s="13">
        <f t="shared" si="15"/>
        <v>0</v>
      </c>
      <c r="H115" s="13">
        <f t="shared" si="16"/>
        <v>12.436069242738681</v>
      </c>
      <c r="I115" s="16">
        <f t="shared" si="24"/>
        <v>12.58886891980926</v>
      </c>
      <c r="J115" s="13">
        <f t="shared" si="17"/>
        <v>12.544932788790762</v>
      </c>
      <c r="K115" s="13">
        <f t="shared" si="18"/>
        <v>4.3936131018497804E-2</v>
      </c>
      <c r="L115" s="13">
        <f t="shared" si="19"/>
        <v>0</v>
      </c>
      <c r="M115" s="13">
        <f t="shared" si="25"/>
        <v>0.10474754789656052</v>
      </c>
      <c r="N115" s="13">
        <f t="shared" si="20"/>
        <v>6.4943479695867515E-2</v>
      </c>
      <c r="O115" s="13">
        <f t="shared" si="21"/>
        <v>6.4943479695867515E-2</v>
      </c>
      <c r="Q115" s="41">
        <v>15.240482915325121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115.9742423945796</v>
      </c>
      <c r="G116" s="13">
        <f t="shared" si="15"/>
        <v>12.773747960295164</v>
      </c>
      <c r="H116" s="13">
        <f t="shared" si="16"/>
        <v>103.20049443428444</v>
      </c>
      <c r="I116" s="16">
        <f t="shared" si="24"/>
        <v>103.24443056530293</v>
      </c>
      <c r="J116" s="13">
        <f t="shared" si="17"/>
        <v>79.167074324068977</v>
      </c>
      <c r="K116" s="13">
        <f t="shared" si="18"/>
        <v>24.077356241233957</v>
      </c>
      <c r="L116" s="13">
        <f t="shared" si="19"/>
        <v>4.2552808665530328</v>
      </c>
      <c r="M116" s="13">
        <f t="shared" si="25"/>
        <v>4.2950849347537261</v>
      </c>
      <c r="N116" s="13">
        <f t="shared" si="20"/>
        <v>2.6629526595473103</v>
      </c>
      <c r="O116" s="13">
        <f t="shared" si="21"/>
        <v>15.436700619842474</v>
      </c>
      <c r="Q116" s="41">
        <v>12.37514480841447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114.9577116769433</v>
      </c>
      <c r="G117" s="13">
        <f t="shared" si="15"/>
        <v>12.603614566219365</v>
      </c>
      <c r="H117" s="13">
        <f t="shared" si="16"/>
        <v>102.35409711072394</v>
      </c>
      <c r="I117" s="16">
        <f t="shared" si="24"/>
        <v>122.17617248540486</v>
      </c>
      <c r="J117" s="13">
        <f t="shared" si="17"/>
        <v>84.002772192869941</v>
      </c>
      <c r="K117" s="13">
        <f t="shared" si="18"/>
        <v>38.173400292534922</v>
      </c>
      <c r="L117" s="13">
        <f t="shared" si="19"/>
        <v>12.840028541497867</v>
      </c>
      <c r="M117" s="13">
        <f t="shared" si="25"/>
        <v>14.472160816704283</v>
      </c>
      <c r="N117" s="13">
        <f t="shared" si="20"/>
        <v>8.9727397063566556</v>
      </c>
      <c r="O117" s="13">
        <f t="shared" si="21"/>
        <v>21.576354272576019</v>
      </c>
      <c r="Q117" s="41">
        <v>11.43131135161291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67.562908686967376</v>
      </c>
      <c r="G118" s="13">
        <f t="shared" si="15"/>
        <v>4.67130267997549</v>
      </c>
      <c r="H118" s="13">
        <f t="shared" si="16"/>
        <v>62.891606006991886</v>
      </c>
      <c r="I118" s="16">
        <f t="shared" si="24"/>
        <v>88.224977758028928</v>
      </c>
      <c r="J118" s="13">
        <f t="shared" si="17"/>
        <v>71.708630650729475</v>
      </c>
      <c r="K118" s="13">
        <f t="shared" si="18"/>
        <v>16.516347107299453</v>
      </c>
      <c r="L118" s="13">
        <f t="shared" si="19"/>
        <v>0</v>
      </c>
      <c r="M118" s="13">
        <f t="shared" si="25"/>
        <v>5.4994211103476278</v>
      </c>
      <c r="N118" s="13">
        <f t="shared" si="20"/>
        <v>3.4096410884155293</v>
      </c>
      <c r="O118" s="13">
        <f t="shared" si="21"/>
        <v>8.0809437683910197</v>
      </c>
      <c r="Q118" s="41">
        <v>12.34659544342551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53.388953435248901</v>
      </c>
      <c r="G119" s="13">
        <f t="shared" si="15"/>
        <v>2.2990545298550047</v>
      </c>
      <c r="H119" s="13">
        <f t="shared" si="16"/>
        <v>51.089898905393895</v>
      </c>
      <c r="I119" s="16">
        <f t="shared" si="24"/>
        <v>67.606246012693347</v>
      </c>
      <c r="J119" s="13">
        <f t="shared" si="17"/>
        <v>58.987402095538471</v>
      </c>
      <c r="K119" s="13">
        <f t="shared" si="18"/>
        <v>8.6188439171548765</v>
      </c>
      <c r="L119" s="13">
        <f t="shared" si="19"/>
        <v>0</v>
      </c>
      <c r="M119" s="13">
        <f t="shared" si="25"/>
        <v>2.0897800219320986</v>
      </c>
      <c r="N119" s="13">
        <f t="shared" si="20"/>
        <v>1.2956636135979012</v>
      </c>
      <c r="O119" s="13">
        <f t="shared" si="21"/>
        <v>3.5947181434529059</v>
      </c>
      <c r="Q119" s="41">
        <v>12.06154817481039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114.8488116690275</v>
      </c>
      <c r="G120" s="13">
        <f t="shared" si="15"/>
        <v>12.585388331005658</v>
      </c>
      <c r="H120" s="13">
        <f t="shared" si="16"/>
        <v>102.26342333802184</v>
      </c>
      <c r="I120" s="16">
        <f t="shared" si="24"/>
        <v>110.88226725517671</v>
      </c>
      <c r="J120" s="13">
        <f t="shared" si="17"/>
        <v>80.840606222030118</v>
      </c>
      <c r="K120" s="13">
        <f t="shared" si="18"/>
        <v>30.041661033146596</v>
      </c>
      <c r="L120" s="13">
        <f t="shared" si="19"/>
        <v>7.8876511619841665</v>
      </c>
      <c r="M120" s="13">
        <f t="shared" si="25"/>
        <v>8.6817675703183639</v>
      </c>
      <c r="N120" s="13">
        <f t="shared" si="20"/>
        <v>5.3826958935973854</v>
      </c>
      <c r="O120" s="13">
        <f t="shared" si="21"/>
        <v>17.968084224603043</v>
      </c>
      <c r="Q120" s="41">
        <v>11.738264550649729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31.53824909259513</v>
      </c>
      <c r="G121" s="13">
        <f t="shared" si="15"/>
        <v>0</v>
      </c>
      <c r="H121" s="13">
        <f t="shared" si="16"/>
        <v>31.53824909259513</v>
      </c>
      <c r="I121" s="16">
        <f t="shared" si="24"/>
        <v>53.69225896375756</v>
      </c>
      <c r="J121" s="13">
        <f t="shared" si="17"/>
        <v>50.012809420751339</v>
      </c>
      <c r="K121" s="13">
        <f t="shared" si="18"/>
        <v>3.6794495430062213</v>
      </c>
      <c r="L121" s="13">
        <f t="shared" si="19"/>
        <v>0</v>
      </c>
      <c r="M121" s="13">
        <f t="shared" si="25"/>
        <v>3.2990716767209785</v>
      </c>
      <c r="N121" s="13">
        <f t="shared" si="20"/>
        <v>2.0454244395670065</v>
      </c>
      <c r="O121" s="13">
        <f t="shared" si="21"/>
        <v>2.0454244395670065</v>
      </c>
      <c r="Q121" s="41">
        <v>13.956453745566071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73.829545814615543</v>
      </c>
      <c r="G122" s="13">
        <f t="shared" si="15"/>
        <v>5.7201290710237709</v>
      </c>
      <c r="H122" s="13">
        <f t="shared" si="16"/>
        <v>68.109416743591765</v>
      </c>
      <c r="I122" s="16">
        <f t="shared" si="24"/>
        <v>71.788866286597994</v>
      </c>
      <c r="J122" s="13">
        <f t="shared" si="17"/>
        <v>66.186031577987663</v>
      </c>
      <c r="K122" s="13">
        <f t="shared" si="18"/>
        <v>5.6028347086103309</v>
      </c>
      <c r="L122" s="13">
        <f t="shared" si="19"/>
        <v>0</v>
      </c>
      <c r="M122" s="13">
        <f t="shared" si="25"/>
        <v>1.253647237153972</v>
      </c>
      <c r="N122" s="13">
        <f t="shared" si="20"/>
        <v>0.7772612870354626</v>
      </c>
      <c r="O122" s="13">
        <f t="shared" si="21"/>
        <v>6.4973903580592332</v>
      </c>
      <c r="Q122" s="41">
        <v>17.073030155036388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41.35721036702509</v>
      </c>
      <c r="G123" s="13">
        <f t="shared" si="15"/>
        <v>0.28534136867803572</v>
      </c>
      <c r="H123" s="13">
        <f t="shared" si="16"/>
        <v>41.071868998347057</v>
      </c>
      <c r="I123" s="16">
        <f t="shared" si="24"/>
        <v>46.674703706957388</v>
      </c>
      <c r="J123" s="13">
        <f t="shared" si="17"/>
        <v>45.245804981974572</v>
      </c>
      <c r="K123" s="13">
        <f t="shared" si="18"/>
        <v>1.4288987249828153</v>
      </c>
      <c r="L123" s="13">
        <f t="shared" si="19"/>
        <v>0</v>
      </c>
      <c r="M123" s="13">
        <f t="shared" si="25"/>
        <v>0.47638595011850937</v>
      </c>
      <c r="N123" s="13">
        <f t="shared" si="20"/>
        <v>0.29535928907347581</v>
      </c>
      <c r="O123" s="13">
        <f t="shared" si="21"/>
        <v>0.58070065775151147</v>
      </c>
      <c r="Q123" s="41">
        <v>18.141036839861609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47.153879312127764</v>
      </c>
      <c r="G124" s="13">
        <f t="shared" si="15"/>
        <v>1.2555107347915255</v>
      </c>
      <c r="H124" s="13">
        <f t="shared" si="16"/>
        <v>45.898368577336235</v>
      </c>
      <c r="I124" s="16">
        <f t="shared" si="24"/>
        <v>47.327267302319051</v>
      </c>
      <c r="J124" s="13">
        <f t="shared" si="17"/>
        <v>46.5386569600077</v>
      </c>
      <c r="K124" s="13">
        <f t="shared" si="18"/>
        <v>0.78861034231135108</v>
      </c>
      <c r="L124" s="13">
        <f t="shared" si="19"/>
        <v>0</v>
      </c>
      <c r="M124" s="13">
        <f t="shared" si="25"/>
        <v>0.18102666104503357</v>
      </c>
      <c r="N124" s="13">
        <f t="shared" si="20"/>
        <v>0.1122365298479208</v>
      </c>
      <c r="O124" s="13">
        <f t="shared" si="21"/>
        <v>1.3677472646394464</v>
      </c>
      <c r="Q124" s="41">
        <v>22.78973587096775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19.599238201365399</v>
      </c>
      <c r="G125" s="18">
        <f t="shared" si="15"/>
        <v>0</v>
      </c>
      <c r="H125" s="18">
        <f t="shared" si="16"/>
        <v>19.599238201365399</v>
      </c>
      <c r="I125" s="17">
        <f t="shared" si="24"/>
        <v>20.38784854367675</v>
      </c>
      <c r="J125" s="18">
        <f t="shared" si="17"/>
        <v>20.310291747213327</v>
      </c>
      <c r="K125" s="18">
        <f t="shared" si="18"/>
        <v>7.7556796463422728E-2</v>
      </c>
      <c r="L125" s="18">
        <f t="shared" si="19"/>
        <v>0</v>
      </c>
      <c r="M125" s="18">
        <f t="shared" si="25"/>
        <v>6.8790131197112761E-2</v>
      </c>
      <c r="N125" s="18">
        <f t="shared" si="20"/>
        <v>4.2649881342209914E-2</v>
      </c>
      <c r="O125" s="18">
        <f t="shared" si="21"/>
        <v>4.2649881342209914E-2</v>
      </c>
      <c r="P125" s="3"/>
      <c r="Q125" s="42">
        <v>21.46010624352321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7.9037458254082278</v>
      </c>
      <c r="G126" s="13">
        <f t="shared" si="15"/>
        <v>0</v>
      </c>
      <c r="H126" s="13">
        <f t="shared" si="16"/>
        <v>7.9037458254082278</v>
      </c>
      <c r="I126" s="16">
        <f t="shared" si="24"/>
        <v>7.9813026218716505</v>
      </c>
      <c r="J126" s="13">
        <f t="shared" si="17"/>
        <v>7.9762020095877952</v>
      </c>
      <c r="K126" s="13">
        <f t="shared" si="18"/>
        <v>5.100612283855277E-3</v>
      </c>
      <c r="L126" s="13">
        <f t="shared" si="19"/>
        <v>0</v>
      </c>
      <c r="M126" s="13">
        <f t="shared" si="25"/>
        <v>2.6140249854902847E-2</v>
      </c>
      <c r="N126" s="13">
        <f t="shared" si="20"/>
        <v>1.6206954910039765E-2</v>
      </c>
      <c r="O126" s="13">
        <f t="shared" si="21"/>
        <v>1.6206954910039765E-2</v>
      </c>
      <c r="Q126" s="41">
        <v>20.84450146713511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47.156876531984622</v>
      </c>
      <c r="G127" s="13">
        <f t="shared" si="15"/>
        <v>1.2560123695952672</v>
      </c>
      <c r="H127" s="13">
        <f t="shared" si="16"/>
        <v>45.900864162389354</v>
      </c>
      <c r="I127" s="16">
        <f t="shared" si="24"/>
        <v>45.905964774673208</v>
      </c>
      <c r="J127" s="13">
        <f t="shared" si="17"/>
        <v>43.982884631925067</v>
      </c>
      <c r="K127" s="13">
        <f t="shared" si="18"/>
        <v>1.923080142748141</v>
      </c>
      <c r="L127" s="13">
        <f t="shared" si="19"/>
        <v>0</v>
      </c>
      <c r="M127" s="13">
        <f t="shared" si="25"/>
        <v>9.9332949448630824E-3</v>
      </c>
      <c r="N127" s="13">
        <f t="shared" si="20"/>
        <v>6.1586428658151112E-3</v>
      </c>
      <c r="O127" s="13">
        <f t="shared" si="21"/>
        <v>1.2621710124610823</v>
      </c>
      <c r="Q127" s="41">
        <v>15.55005345234575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61.696418284043688</v>
      </c>
      <c r="G128" s="13">
        <f t="shared" si="15"/>
        <v>3.6894475267113362</v>
      </c>
      <c r="H128" s="13">
        <f t="shared" si="16"/>
        <v>58.006970757332354</v>
      </c>
      <c r="I128" s="16">
        <f t="shared" si="24"/>
        <v>59.930050900080495</v>
      </c>
      <c r="J128" s="13">
        <f t="shared" si="17"/>
        <v>53.860282162496745</v>
      </c>
      <c r="K128" s="13">
        <f t="shared" si="18"/>
        <v>6.0697687375837504</v>
      </c>
      <c r="L128" s="13">
        <f t="shared" si="19"/>
        <v>0</v>
      </c>
      <c r="M128" s="13">
        <f t="shared" si="25"/>
        <v>3.7746520790479712E-3</v>
      </c>
      <c r="N128" s="13">
        <f t="shared" si="20"/>
        <v>2.3402842890097421E-3</v>
      </c>
      <c r="O128" s="13">
        <f t="shared" si="21"/>
        <v>3.6917878110003461</v>
      </c>
      <c r="Q128" s="41">
        <v>12.31408181661023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71.061779173170322</v>
      </c>
      <c r="G129" s="13">
        <f t="shared" si="15"/>
        <v>5.256897095295785</v>
      </c>
      <c r="H129" s="13">
        <f t="shared" si="16"/>
        <v>65.804882077874538</v>
      </c>
      <c r="I129" s="16">
        <f t="shared" si="24"/>
        <v>71.874650815458295</v>
      </c>
      <c r="J129" s="13">
        <f t="shared" si="17"/>
        <v>60.538959208676857</v>
      </c>
      <c r="K129" s="13">
        <f t="shared" si="18"/>
        <v>11.335691606781438</v>
      </c>
      <c r="L129" s="13">
        <f t="shared" si="19"/>
        <v>0</v>
      </c>
      <c r="M129" s="13">
        <f t="shared" si="25"/>
        <v>1.434367790038229E-3</v>
      </c>
      <c r="N129" s="13">
        <f t="shared" si="20"/>
        <v>8.89308029823702E-4</v>
      </c>
      <c r="O129" s="13">
        <f t="shared" si="21"/>
        <v>5.2577864033256088</v>
      </c>
      <c r="Q129" s="41">
        <v>10.99201450586706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148.93095347148619</v>
      </c>
      <c r="G130" s="13">
        <f t="shared" si="15"/>
        <v>18.289604014431365</v>
      </c>
      <c r="H130" s="13">
        <f t="shared" si="16"/>
        <v>130.64134945705482</v>
      </c>
      <c r="I130" s="16">
        <f t="shared" si="24"/>
        <v>141.97704106383625</v>
      </c>
      <c r="J130" s="13">
        <f t="shared" si="17"/>
        <v>85.644170365853952</v>
      </c>
      <c r="K130" s="13">
        <f t="shared" si="18"/>
        <v>56.332870697982301</v>
      </c>
      <c r="L130" s="13">
        <f t="shared" si="19"/>
        <v>23.899476906871413</v>
      </c>
      <c r="M130" s="13">
        <f t="shared" si="25"/>
        <v>23.90002196663163</v>
      </c>
      <c r="N130" s="13">
        <f t="shared" si="20"/>
        <v>14.818013619311611</v>
      </c>
      <c r="O130" s="13">
        <f t="shared" si="21"/>
        <v>33.107617633742976</v>
      </c>
      <c r="Q130" s="41">
        <v>10.322643451612899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82.12982439198386</v>
      </c>
      <c r="G131" s="13">
        <f t="shared" si="15"/>
        <v>7.1093193253290679</v>
      </c>
      <c r="H131" s="13">
        <f t="shared" si="16"/>
        <v>75.020505066654792</v>
      </c>
      <c r="I131" s="16">
        <f t="shared" si="24"/>
        <v>107.45389885776568</v>
      </c>
      <c r="J131" s="13">
        <f t="shared" si="17"/>
        <v>73.726052365708085</v>
      </c>
      <c r="K131" s="13">
        <f t="shared" si="18"/>
        <v>33.727846492057594</v>
      </c>
      <c r="L131" s="13">
        <f t="shared" si="19"/>
        <v>10.132605273409567</v>
      </c>
      <c r="M131" s="13">
        <f t="shared" si="25"/>
        <v>19.214613620729583</v>
      </c>
      <c r="N131" s="13">
        <f t="shared" si="20"/>
        <v>11.913060444852341</v>
      </c>
      <c r="O131" s="13">
        <f t="shared" si="21"/>
        <v>19.022379770181409</v>
      </c>
      <c r="Q131" s="41">
        <v>9.4537559198621057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10.154864421604371</v>
      </c>
      <c r="G132" s="13">
        <f t="shared" si="15"/>
        <v>0</v>
      </c>
      <c r="H132" s="13">
        <f t="shared" si="16"/>
        <v>10.154864421604371</v>
      </c>
      <c r="I132" s="16">
        <f t="shared" si="24"/>
        <v>33.7501056402524</v>
      </c>
      <c r="J132" s="13">
        <f t="shared" si="17"/>
        <v>32.805225053802758</v>
      </c>
      <c r="K132" s="13">
        <f t="shared" si="18"/>
        <v>0.94488058644964212</v>
      </c>
      <c r="L132" s="13">
        <f t="shared" si="19"/>
        <v>0</v>
      </c>
      <c r="M132" s="13">
        <f t="shared" si="25"/>
        <v>7.3015531758772418</v>
      </c>
      <c r="N132" s="13">
        <f t="shared" si="20"/>
        <v>4.5269629690438897</v>
      </c>
      <c r="O132" s="13">
        <f t="shared" si="21"/>
        <v>4.5269629690438897</v>
      </c>
      <c r="Q132" s="41">
        <v>14.18079727797306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106.577199007576</v>
      </c>
      <c r="G133" s="13">
        <f t="shared" si="15"/>
        <v>11.200995796517978</v>
      </c>
      <c r="H133" s="13">
        <f t="shared" si="16"/>
        <v>95.376203211058026</v>
      </c>
      <c r="I133" s="16">
        <f t="shared" si="24"/>
        <v>96.321083797507669</v>
      </c>
      <c r="J133" s="13">
        <f t="shared" si="17"/>
        <v>76.969202525864034</v>
      </c>
      <c r="K133" s="13">
        <f t="shared" si="18"/>
        <v>19.351881271643634</v>
      </c>
      <c r="L133" s="13">
        <f t="shared" si="19"/>
        <v>1.3773805059581394</v>
      </c>
      <c r="M133" s="13">
        <f t="shared" si="25"/>
        <v>4.151970712791492</v>
      </c>
      <c r="N133" s="13">
        <f t="shared" si="20"/>
        <v>2.5742218419307252</v>
      </c>
      <c r="O133" s="13">
        <f t="shared" si="21"/>
        <v>13.775217638448703</v>
      </c>
      <c r="Q133" s="41">
        <v>12.92159791334516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15.79085734593626</v>
      </c>
      <c r="G134" s="13">
        <f t="shared" ref="G134:G197" si="28">IF((F134-$J$2)&gt;0,$I$2*(F134-$J$2),0)</f>
        <v>0</v>
      </c>
      <c r="H134" s="13">
        <f t="shared" ref="H134:H197" si="29">F134-G134</f>
        <v>15.79085734593626</v>
      </c>
      <c r="I134" s="16">
        <f t="shared" si="24"/>
        <v>33.765358111621758</v>
      </c>
      <c r="J134" s="13">
        <f t="shared" ref="J134:J197" si="30">I134/SQRT(1+(I134/($K$2*(300+(25*Q134)+0.05*(Q134)^3)))^2)</f>
        <v>33.212308721110062</v>
      </c>
      <c r="K134" s="13">
        <f t="shared" ref="K134:K197" si="31">I134-J134</f>
        <v>0.55304939051169555</v>
      </c>
      <c r="L134" s="13">
        <f t="shared" ref="L134:L197" si="32">IF(K134&gt;$N$2,(K134-$N$2)/$L$2,0)</f>
        <v>0</v>
      </c>
      <c r="M134" s="13">
        <f t="shared" si="25"/>
        <v>1.5777488708607668</v>
      </c>
      <c r="N134" s="13">
        <f t="shared" ref="N134:N197" si="33">$M$2*M134</f>
        <v>0.97820429993367541</v>
      </c>
      <c r="O134" s="13">
        <f t="shared" ref="O134:O197" si="34">N134+G134</f>
        <v>0.97820429993367541</v>
      </c>
      <c r="Q134" s="41">
        <v>18.140076044637279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22.224647874924852</v>
      </c>
      <c r="G135" s="13">
        <f t="shared" si="28"/>
        <v>0</v>
      </c>
      <c r="H135" s="13">
        <f t="shared" si="29"/>
        <v>22.224647874924852</v>
      </c>
      <c r="I135" s="16">
        <f t="shared" ref="I135:I198" si="36">H135+K134-L134</f>
        <v>22.777697265436547</v>
      </c>
      <c r="J135" s="13">
        <f t="shared" si="30"/>
        <v>22.642103070019008</v>
      </c>
      <c r="K135" s="13">
        <f t="shared" si="31"/>
        <v>0.13559419541753925</v>
      </c>
      <c r="L135" s="13">
        <f t="shared" si="32"/>
        <v>0</v>
      </c>
      <c r="M135" s="13">
        <f t="shared" ref="M135:M198" si="37">L135+M134-N134</f>
        <v>0.59954457092709135</v>
      </c>
      <c r="N135" s="13">
        <f t="shared" si="33"/>
        <v>0.37171763397479662</v>
      </c>
      <c r="O135" s="13">
        <f t="shared" si="34"/>
        <v>0.37171763397479662</v>
      </c>
      <c r="Q135" s="41">
        <v>19.840036744525911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13.53109564472981</v>
      </c>
      <c r="G136" s="13">
        <f t="shared" si="28"/>
        <v>0</v>
      </c>
      <c r="H136" s="13">
        <f t="shared" si="29"/>
        <v>13.53109564472981</v>
      </c>
      <c r="I136" s="16">
        <f t="shared" si="36"/>
        <v>13.666689840147349</v>
      </c>
      <c r="J136" s="13">
        <f t="shared" si="30"/>
        <v>13.64764742212976</v>
      </c>
      <c r="K136" s="13">
        <f t="shared" si="31"/>
        <v>1.9042418017589213E-2</v>
      </c>
      <c r="L136" s="13">
        <f t="shared" si="32"/>
        <v>0</v>
      </c>
      <c r="M136" s="13">
        <f t="shared" si="37"/>
        <v>0.22782693695229472</v>
      </c>
      <c r="N136" s="13">
        <f t="shared" si="33"/>
        <v>0.14125270091042272</v>
      </c>
      <c r="O136" s="13">
        <f t="shared" si="34"/>
        <v>0.14125270091042272</v>
      </c>
      <c r="Q136" s="41">
        <v>22.934480458423799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12.869914313883189</v>
      </c>
      <c r="G137" s="18">
        <f t="shared" si="28"/>
        <v>0</v>
      </c>
      <c r="H137" s="18">
        <f t="shared" si="29"/>
        <v>12.869914313883189</v>
      </c>
      <c r="I137" s="17">
        <f t="shared" si="36"/>
        <v>12.888956731900779</v>
      </c>
      <c r="J137" s="18">
        <f t="shared" si="30"/>
        <v>12.873607590830945</v>
      </c>
      <c r="K137" s="18">
        <f t="shared" si="31"/>
        <v>1.5349141069833649E-2</v>
      </c>
      <c r="L137" s="18">
        <f t="shared" si="32"/>
        <v>0</v>
      </c>
      <c r="M137" s="18">
        <f t="shared" si="37"/>
        <v>8.6574236041872005E-2</v>
      </c>
      <c r="N137" s="18">
        <f t="shared" si="33"/>
        <v>5.3676026345960644E-2</v>
      </c>
      <c r="O137" s="18">
        <f t="shared" si="34"/>
        <v>5.3676026345960644E-2</v>
      </c>
      <c r="P137" s="3"/>
      <c r="Q137" s="42">
        <v>23.219886870967741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20.909840175849592</v>
      </c>
      <c r="G138" s="13">
        <f t="shared" si="28"/>
        <v>0</v>
      </c>
      <c r="H138" s="13">
        <f t="shared" si="29"/>
        <v>20.909840175849592</v>
      </c>
      <c r="I138" s="16">
        <f t="shared" si="36"/>
        <v>20.925189316919425</v>
      </c>
      <c r="J138" s="13">
        <f t="shared" si="30"/>
        <v>20.808827727139398</v>
      </c>
      <c r="K138" s="13">
        <f t="shared" si="31"/>
        <v>0.11636158978002697</v>
      </c>
      <c r="L138" s="13">
        <f t="shared" si="32"/>
        <v>0</v>
      </c>
      <c r="M138" s="13">
        <f t="shared" si="37"/>
        <v>3.2898209695911361E-2</v>
      </c>
      <c r="N138" s="13">
        <f t="shared" si="33"/>
        <v>2.0396890011465045E-2</v>
      </c>
      <c r="O138" s="13">
        <f t="shared" si="34"/>
        <v>2.0396890011465045E-2</v>
      </c>
      <c r="Q138" s="41">
        <v>19.127531767799191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54.141907557586201</v>
      </c>
      <c r="G139" s="13">
        <f t="shared" si="28"/>
        <v>2.4250739783518305</v>
      </c>
      <c r="H139" s="13">
        <f t="shared" si="29"/>
        <v>51.716833579234368</v>
      </c>
      <c r="I139" s="16">
        <f t="shared" si="36"/>
        <v>51.833195169014395</v>
      </c>
      <c r="J139" s="13">
        <f t="shared" si="30"/>
        <v>49.338678584754255</v>
      </c>
      <c r="K139" s="13">
        <f t="shared" si="31"/>
        <v>2.4945165842601398</v>
      </c>
      <c r="L139" s="13">
        <f t="shared" si="32"/>
        <v>0</v>
      </c>
      <c r="M139" s="13">
        <f t="shared" si="37"/>
        <v>1.2501319684446316E-2</v>
      </c>
      <c r="N139" s="13">
        <f t="shared" si="33"/>
        <v>7.750818204356716E-3</v>
      </c>
      <c r="O139" s="13">
        <f t="shared" si="34"/>
        <v>2.4328247965561873</v>
      </c>
      <c r="Q139" s="41">
        <v>16.223207341341869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29.42709087354126</v>
      </c>
      <c r="G140" s="13">
        <f t="shared" si="28"/>
        <v>0</v>
      </c>
      <c r="H140" s="13">
        <f t="shared" si="29"/>
        <v>29.42709087354126</v>
      </c>
      <c r="I140" s="16">
        <f t="shared" si="36"/>
        <v>31.9216074578014</v>
      </c>
      <c r="J140" s="13">
        <f t="shared" si="30"/>
        <v>31.06895591592118</v>
      </c>
      <c r="K140" s="13">
        <f t="shared" si="31"/>
        <v>0.85265154188022052</v>
      </c>
      <c r="L140" s="13">
        <f t="shared" si="32"/>
        <v>0</v>
      </c>
      <c r="M140" s="13">
        <f t="shared" si="37"/>
        <v>4.7505014800895999E-3</v>
      </c>
      <c r="N140" s="13">
        <f t="shared" si="33"/>
        <v>2.9453109176555518E-3</v>
      </c>
      <c r="O140" s="13">
        <f t="shared" si="34"/>
        <v>2.9453109176555518E-3</v>
      </c>
      <c r="Q140" s="41">
        <v>13.729132520938411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58.295260788090523</v>
      </c>
      <c r="G141" s="13">
        <f t="shared" si="28"/>
        <v>3.1202070123485517</v>
      </c>
      <c r="H141" s="13">
        <f t="shared" si="29"/>
        <v>55.175053775741972</v>
      </c>
      <c r="I141" s="16">
        <f t="shared" si="36"/>
        <v>56.027705317622193</v>
      </c>
      <c r="J141" s="13">
        <f t="shared" si="30"/>
        <v>49.908726651124802</v>
      </c>
      <c r="K141" s="13">
        <f t="shared" si="31"/>
        <v>6.1189786664973909</v>
      </c>
      <c r="L141" s="13">
        <f t="shared" si="32"/>
        <v>0</v>
      </c>
      <c r="M141" s="13">
        <f t="shared" si="37"/>
        <v>1.805190562434048E-3</v>
      </c>
      <c r="N141" s="13">
        <f t="shared" si="33"/>
        <v>1.1192181487091099E-3</v>
      </c>
      <c r="O141" s="13">
        <f t="shared" si="34"/>
        <v>3.1213262304972607</v>
      </c>
      <c r="Q141" s="41">
        <v>10.65929904232307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23.28583086482336</v>
      </c>
      <c r="G142" s="13">
        <f t="shared" si="28"/>
        <v>0</v>
      </c>
      <c r="H142" s="13">
        <f t="shared" si="29"/>
        <v>23.28583086482336</v>
      </c>
      <c r="I142" s="16">
        <f t="shared" si="36"/>
        <v>29.404809531320751</v>
      </c>
      <c r="J142" s="13">
        <f t="shared" si="30"/>
        <v>28.129225329362036</v>
      </c>
      <c r="K142" s="13">
        <f t="shared" si="31"/>
        <v>1.2755842019587149</v>
      </c>
      <c r="L142" s="13">
        <f t="shared" si="32"/>
        <v>0</v>
      </c>
      <c r="M142" s="13">
        <f t="shared" si="37"/>
        <v>6.8597241372493818E-4</v>
      </c>
      <c r="N142" s="13">
        <f t="shared" si="33"/>
        <v>4.2530289650946168E-4</v>
      </c>
      <c r="O142" s="13">
        <f t="shared" si="34"/>
        <v>4.2530289650946168E-4</v>
      </c>
      <c r="Q142" s="41">
        <v>8.7222335516129057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53.089989646774093</v>
      </c>
      <c r="G143" s="13">
        <f t="shared" si="28"/>
        <v>2.2490179464478155</v>
      </c>
      <c r="H143" s="13">
        <f t="shared" si="29"/>
        <v>50.840971700326278</v>
      </c>
      <c r="I143" s="16">
        <f t="shared" si="36"/>
        <v>52.116555902284993</v>
      </c>
      <c r="J143" s="13">
        <f t="shared" si="30"/>
        <v>47.339494643430356</v>
      </c>
      <c r="K143" s="13">
        <f t="shared" si="31"/>
        <v>4.7770612588546371</v>
      </c>
      <c r="L143" s="13">
        <f t="shared" si="32"/>
        <v>0</v>
      </c>
      <c r="M143" s="13">
        <f t="shared" si="37"/>
        <v>2.606695172154765E-4</v>
      </c>
      <c r="N143" s="13">
        <f t="shared" si="33"/>
        <v>1.6161510067359543E-4</v>
      </c>
      <c r="O143" s="13">
        <f t="shared" si="34"/>
        <v>2.2491795615484893</v>
      </c>
      <c r="Q143" s="41">
        <v>11.107774834071069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88.394545788369172</v>
      </c>
      <c r="G144" s="13">
        <f t="shared" si="28"/>
        <v>8.1578250867532436</v>
      </c>
      <c r="H144" s="13">
        <f t="shared" si="29"/>
        <v>80.236720701615923</v>
      </c>
      <c r="I144" s="16">
        <f t="shared" si="36"/>
        <v>85.013781960470567</v>
      </c>
      <c r="J144" s="13">
        <f t="shared" si="30"/>
        <v>70.81007134250973</v>
      </c>
      <c r="K144" s="13">
        <f t="shared" si="31"/>
        <v>14.203710617960837</v>
      </c>
      <c r="L144" s="13">
        <f t="shared" si="32"/>
        <v>0</v>
      </c>
      <c r="M144" s="13">
        <f t="shared" si="37"/>
        <v>9.905441654188107E-5</v>
      </c>
      <c r="N144" s="13">
        <f t="shared" si="33"/>
        <v>6.1413738255966264E-5</v>
      </c>
      <c r="O144" s="13">
        <f t="shared" si="34"/>
        <v>8.1578865004915002</v>
      </c>
      <c r="Q144" s="41">
        <v>12.91409320053052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73.012905671515512</v>
      </c>
      <c r="G145" s="13">
        <f t="shared" si="28"/>
        <v>5.5834507032443677</v>
      </c>
      <c r="H145" s="13">
        <f t="shared" si="29"/>
        <v>67.429454968271145</v>
      </c>
      <c r="I145" s="16">
        <f t="shared" si="36"/>
        <v>81.633165586231982</v>
      </c>
      <c r="J145" s="13">
        <f t="shared" si="30"/>
        <v>68.859026024368376</v>
      </c>
      <c r="K145" s="13">
        <f t="shared" si="31"/>
        <v>12.774139561863606</v>
      </c>
      <c r="L145" s="13">
        <f t="shared" si="32"/>
        <v>0</v>
      </c>
      <c r="M145" s="13">
        <f t="shared" si="37"/>
        <v>3.7640678285914806E-5</v>
      </c>
      <c r="N145" s="13">
        <f t="shared" si="33"/>
        <v>2.333722053726718E-5</v>
      </c>
      <c r="O145" s="13">
        <f t="shared" si="34"/>
        <v>5.583474040464905</v>
      </c>
      <c r="Q145" s="41">
        <v>12.942280119846281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68.108769575949367</v>
      </c>
      <c r="G146" s="13">
        <f t="shared" si="28"/>
        <v>4.7626616169210303</v>
      </c>
      <c r="H146" s="13">
        <f t="shared" si="29"/>
        <v>63.346107959028338</v>
      </c>
      <c r="I146" s="16">
        <f t="shared" si="36"/>
        <v>76.120247520891951</v>
      </c>
      <c r="J146" s="13">
        <f t="shared" si="30"/>
        <v>68.971771803805879</v>
      </c>
      <c r="K146" s="13">
        <f t="shared" si="31"/>
        <v>7.1484757170860718</v>
      </c>
      <c r="L146" s="13">
        <f t="shared" si="32"/>
        <v>0</v>
      </c>
      <c r="M146" s="13">
        <f t="shared" si="37"/>
        <v>1.4303457748647626E-5</v>
      </c>
      <c r="N146" s="13">
        <f t="shared" si="33"/>
        <v>8.8681438041615283E-6</v>
      </c>
      <c r="O146" s="13">
        <f t="shared" si="34"/>
        <v>4.7626704850648345</v>
      </c>
      <c r="Q146" s="41">
        <v>16.402674644820699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22.8705053103828</v>
      </c>
      <c r="G147" s="13">
        <f t="shared" si="28"/>
        <v>0</v>
      </c>
      <c r="H147" s="13">
        <f t="shared" si="29"/>
        <v>22.8705053103828</v>
      </c>
      <c r="I147" s="16">
        <f t="shared" si="36"/>
        <v>30.018981027468872</v>
      </c>
      <c r="J147" s="13">
        <f t="shared" si="30"/>
        <v>29.718406732966002</v>
      </c>
      <c r="K147" s="13">
        <f t="shared" si="31"/>
        <v>0.30057429450286932</v>
      </c>
      <c r="L147" s="13">
        <f t="shared" si="32"/>
        <v>0</v>
      </c>
      <c r="M147" s="13">
        <f t="shared" si="37"/>
        <v>5.4353139444860979E-6</v>
      </c>
      <c r="N147" s="13">
        <f t="shared" si="33"/>
        <v>3.3698946455813806E-6</v>
      </c>
      <c r="O147" s="13">
        <f t="shared" si="34"/>
        <v>3.3698946455813806E-6</v>
      </c>
      <c r="Q147" s="41">
        <v>20.02334264615784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20.936094308407021</v>
      </c>
      <c r="G148" s="13">
        <f t="shared" si="28"/>
        <v>0</v>
      </c>
      <c r="H148" s="13">
        <f t="shared" si="29"/>
        <v>20.936094308407021</v>
      </c>
      <c r="I148" s="16">
        <f t="shared" si="36"/>
        <v>21.236668602909891</v>
      </c>
      <c r="J148" s="13">
        <f t="shared" si="30"/>
        <v>21.175743795346303</v>
      </c>
      <c r="K148" s="13">
        <f t="shared" si="31"/>
        <v>6.0924807563587535E-2</v>
      </c>
      <c r="L148" s="13">
        <f t="shared" si="32"/>
        <v>0</v>
      </c>
      <c r="M148" s="13">
        <f t="shared" si="37"/>
        <v>2.0654192989047172E-6</v>
      </c>
      <c r="N148" s="13">
        <f t="shared" si="33"/>
        <v>1.2805599653209247E-6</v>
      </c>
      <c r="O148" s="13">
        <f t="shared" si="34"/>
        <v>1.2805599653209247E-6</v>
      </c>
      <c r="Q148" s="41">
        <v>24.053736121968981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49.27349169190024</v>
      </c>
      <c r="G149" s="18">
        <f t="shared" si="28"/>
        <v>1.6102632691116903</v>
      </c>
      <c r="H149" s="18">
        <f t="shared" si="29"/>
        <v>47.663228422788549</v>
      </c>
      <c r="I149" s="17">
        <f t="shared" si="36"/>
        <v>47.724153230352137</v>
      </c>
      <c r="J149" s="18">
        <f t="shared" si="30"/>
        <v>47.079172893928373</v>
      </c>
      <c r="K149" s="18">
        <f t="shared" si="31"/>
        <v>0.64498033642376384</v>
      </c>
      <c r="L149" s="18">
        <f t="shared" si="32"/>
        <v>0</v>
      </c>
      <c r="M149" s="18">
        <f t="shared" si="37"/>
        <v>7.8485933358379254E-7</v>
      </c>
      <c r="N149" s="18">
        <f t="shared" si="33"/>
        <v>4.8661278682195138E-7</v>
      </c>
      <c r="O149" s="18">
        <f t="shared" si="34"/>
        <v>1.610263755724477</v>
      </c>
      <c r="P149" s="3"/>
      <c r="Q149" s="42">
        <v>24.435787870967751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40.229930149483557</v>
      </c>
      <c r="G150" s="13">
        <f t="shared" si="28"/>
        <v>9.6672196013186593E-2</v>
      </c>
      <c r="H150" s="13">
        <f t="shared" si="29"/>
        <v>40.13325795347037</v>
      </c>
      <c r="I150" s="16">
        <f t="shared" si="36"/>
        <v>40.778238289894134</v>
      </c>
      <c r="J150" s="13">
        <f t="shared" si="30"/>
        <v>40.053472142754309</v>
      </c>
      <c r="K150" s="13">
        <f t="shared" si="31"/>
        <v>0.72476614713982457</v>
      </c>
      <c r="L150" s="13">
        <f t="shared" si="32"/>
        <v>0</v>
      </c>
      <c r="M150" s="13">
        <f t="shared" si="37"/>
        <v>2.9824654676184116E-7</v>
      </c>
      <c r="N150" s="13">
        <f t="shared" si="33"/>
        <v>1.8491285899234153E-7</v>
      </c>
      <c r="O150" s="13">
        <f t="shared" si="34"/>
        <v>9.667238092604559E-2</v>
      </c>
      <c r="Q150" s="41">
        <v>20.213723640451931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11.108239091079261</v>
      </c>
      <c r="G151" s="13">
        <f t="shared" si="28"/>
        <v>0</v>
      </c>
      <c r="H151" s="13">
        <f t="shared" si="29"/>
        <v>11.108239091079261</v>
      </c>
      <c r="I151" s="16">
        <f t="shared" si="36"/>
        <v>11.833005238219085</v>
      </c>
      <c r="J151" s="13">
        <f t="shared" si="30"/>
        <v>11.810575377101749</v>
      </c>
      <c r="K151" s="13">
        <f t="shared" si="31"/>
        <v>2.2429861117336358E-2</v>
      </c>
      <c r="L151" s="13">
        <f t="shared" si="32"/>
        <v>0</v>
      </c>
      <c r="M151" s="13">
        <f t="shared" si="37"/>
        <v>1.1333368776949963E-7</v>
      </c>
      <c r="N151" s="13">
        <f t="shared" si="33"/>
        <v>7.026688641708977E-8</v>
      </c>
      <c r="O151" s="13">
        <f t="shared" si="34"/>
        <v>7.026688641708977E-8</v>
      </c>
      <c r="Q151" s="41">
        <v>18.715393909965879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135.6791602622533</v>
      </c>
      <c r="G152" s="13">
        <f t="shared" si="28"/>
        <v>16.071695084419009</v>
      </c>
      <c r="H152" s="13">
        <f t="shared" si="29"/>
        <v>119.6074651778343</v>
      </c>
      <c r="I152" s="16">
        <f t="shared" si="36"/>
        <v>119.62989503895163</v>
      </c>
      <c r="J152" s="13">
        <f t="shared" si="30"/>
        <v>88.698822869598288</v>
      </c>
      <c r="K152" s="13">
        <f t="shared" si="31"/>
        <v>30.931072169353342</v>
      </c>
      <c r="L152" s="13">
        <f t="shared" si="32"/>
        <v>8.4293187501268285</v>
      </c>
      <c r="M152" s="13">
        <f t="shared" si="37"/>
        <v>8.4293187931936302</v>
      </c>
      <c r="N152" s="13">
        <f t="shared" si="33"/>
        <v>5.2261776517800511</v>
      </c>
      <c r="O152" s="13">
        <f t="shared" si="34"/>
        <v>21.297872736199061</v>
      </c>
      <c r="Q152" s="41">
        <v>13.38794148039544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77.252173944865632</v>
      </c>
      <c r="G153" s="13">
        <f t="shared" si="28"/>
        <v>6.2929630546467763</v>
      </c>
      <c r="H153" s="13">
        <f t="shared" si="29"/>
        <v>70.959210890218856</v>
      </c>
      <c r="I153" s="16">
        <f t="shared" si="36"/>
        <v>93.460964309445373</v>
      </c>
      <c r="J153" s="13">
        <f t="shared" si="30"/>
        <v>75.514628226818729</v>
      </c>
      <c r="K153" s="13">
        <f t="shared" si="31"/>
        <v>17.946336082626644</v>
      </c>
      <c r="L153" s="13">
        <f t="shared" si="32"/>
        <v>0.52137787504057509</v>
      </c>
      <c r="M153" s="13">
        <f t="shared" si="37"/>
        <v>3.7245190164541535</v>
      </c>
      <c r="N153" s="13">
        <f t="shared" si="33"/>
        <v>2.3092017902015751</v>
      </c>
      <c r="O153" s="13">
        <f t="shared" si="34"/>
        <v>8.6021648448483514</v>
      </c>
      <c r="Q153" s="41">
        <v>12.93746373034976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4.5044196164875068</v>
      </c>
      <c r="G154" s="13">
        <f t="shared" si="28"/>
        <v>0</v>
      </c>
      <c r="H154" s="13">
        <f t="shared" si="29"/>
        <v>4.5044196164875068</v>
      </c>
      <c r="I154" s="16">
        <f t="shared" si="36"/>
        <v>21.929377824073576</v>
      </c>
      <c r="J154" s="13">
        <f t="shared" si="30"/>
        <v>21.549145826604246</v>
      </c>
      <c r="K154" s="13">
        <f t="shared" si="31"/>
        <v>0.38023199746933045</v>
      </c>
      <c r="L154" s="13">
        <f t="shared" si="32"/>
        <v>0</v>
      </c>
      <c r="M154" s="13">
        <f t="shared" si="37"/>
        <v>1.4153172262525784</v>
      </c>
      <c r="N154" s="13">
        <f t="shared" si="33"/>
        <v>0.87749668027659855</v>
      </c>
      <c r="O154" s="13">
        <f t="shared" si="34"/>
        <v>0.87749668027659855</v>
      </c>
      <c r="Q154" s="41">
        <v>11.50006707720447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1.329032258</v>
      </c>
      <c r="G155" s="13">
        <f t="shared" si="28"/>
        <v>0</v>
      </c>
      <c r="H155" s="13">
        <f t="shared" si="29"/>
        <v>1.329032258</v>
      </c>
      <c r="I155" s="16">
        <f t="shared" si="36"/>
        <v>1.7092642554693305</v>
      </c>
      <c r="J155" s="13">
        <f t="shared" si="30"/>
        <v>1.7090877804500142</v>
      </c>
      <c r="K155" s="13">
        <f t="shared" si="31"/>
        <v>1.7647501931628007E-4</v>
      </c>
      <c r="L155" s="13">
        <f t="shared" si="32"/>
        <v>0</v>
      </c>
      <c r="M155" s="13">
        <f t="shared" si="37"/>
        <v>0.53782054597597984</v>
      </c>
      <c r="N155" s="13">
        <f t="shared" si="33"/>
        <v>0.33344873850510748</v>
      </c>
      <c r="O155" s="13">
        <f t="shared" si="34"/>
        <v>0.33344873850510748</v>
      </c>
      <c r="Q155" s="41">
        <v>11.841262051612899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103.3287386135713</v>
      </c>
      <c r="G156" s="13">
        <f t="shared" si="28"/>
        <v>10.657311692570845</v>
      </c>
      <c r="H156" s="13">
        <f t="shared" si="29"/>
        <v>92.67142692100046</v>
      </c>
      <c r="I156" s="16">
        <f t="shared" si="36"/>
        <v>92.671603396019776</v>
      </c>
      <c r="J156" s="13">
        <f t="shared" si="30"/>
        <v>76.528024393469877</v>
      </c>
      <c r="K156" s="13">
        <f t="shared" si="31"/>
        <v>16.143579002549899</v>
      </c>
      <c r="L156" s="13">
        <f t="shared" si="32"/>
        <v>0</v>
      </c>
      <c r="M156" s="13">
        <f t="shared" si="37"/>
        <v>0.20437180747087236</v>
      </c>
      <c r="N156" s="13">
        <f t="shared" si="33"/>
        <v>0.12671052063194085</v>
      </c>
      <c r="O156" s="13">
        <f t="shared" si="34"/>
        <v>10.784022213202785</v>
      </c>
      <c r="Q156" s="41">
        <v>13.76852082993846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112.4235020621511</v>
      </c>
      <c r="G157" s="13">
        <f t="shared" si="28"/>
        <v>12.17947225985929</v>
      </c>
      <c r="H157" s="13">
        <f t="shared" si="29"/>
        <v>100.24402980229181</v>
      </c>
      <c r="I157" s="16">
        <f t="shared" si="36"/>
        <v>116.3876088048417</v>
      </c>
      <c r="J157" s="13">
        <f t="shared" si="30"/>
        <v>89.446582703911218</v>
      </c>
      <c r="K157" s="13">
        <f t="shared" si="31"/>
        <v>26.941026100930486</v>
      </c>
      <c r="L157" s="13">
        <f t="shared" si="32"/>
        <v>5.9993079907851294</v>
      </c>
      <c r="M157" s="13">
        <f t="shared" si="37"/>
        <v>6.0769692776240607</v>
      </c>
      <c r="N157" s="13">
        <f t="shared" si="33"/>
        <v>3.7677209521269175</v>
      </c>
      <c r="O157" s="13">
        <f t="shared" si="34"/>
        <v>15.947193211986207</v>
      </c>
      <c r="Q157" s="41">
        <v>14.19964092523626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22.894170182399129</v>
      </c>
      <c r="G158" s="13">
        <f t="shared" si="28"/>
        <v>0</v>
      </c>
      <c r="H158" s="13">
        <f t="shared" si="29"/>
        <v>22.894170182399129</v>
      </c>
      <c r="I158" s="16">
        <f t="shared" si="36"/>
        <v>43.835888292544489</v>
      </c>
      <c r="J158" s="13">
        <f t="shared" si="30"/>
        <v>42.409878991726636</v>
      </c>
      <c r="K158" s="13">
        <f t="shared" si="31"/>
        <v>1.4260093008178529</v>
      </c>
      <c r="L158" s="13">
        <f t="shared" si="32"/>
        <v>0</v>
      </c>
      <c r="M158" s="13">
        <f t="shared" si="37"/>
        <v>2.3092483254971432</v>
      </c>
      <c r="N158" s="13">
        <f t="shared" si="33"/>
        <v>1.4317339618082288</v>
      </c>
      <c r="O158" s="13">
        <f t="shared" si="34"/>
        <v>1.4317339618082288</v>
      </c>
      <c r="Q158" s="41">
        <v>16.799826206442841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63.679659675093951</v>
      </c>
      <c r="G159" s="13">
        <f t="shared" si="28"/>
        <v>4.0213760983491618</v>
      </c>
      <c r="H159" s="13">
        <f t="shared" si="29"/>
        <v>59.658283576744793</v>
      </c>
      <c r="I159" s="16">
        <f t="shared" si="36"/>
        <v>61.084292877562646</v>
      </c>
      <c r="J159" s="13">
        <f t="shared" si="30"/>
        <v>58.698075556614427</v>
      </c>
      <c r="K159" s="13">
        <f t="shared" si="31"/>
        <v>2.3862173209482194</v>
      </c>
      <c r="L159" s="13">
        <f t="shared" si="32"/>
        <v>0</v>
      </c>
      <c r="M159" s="13">
        <f t="shared" si="37"/>
        <v>0.87751436368891444</v>
      </c>
      <c r="N159" s="13">
        <f t="shared" si="33"/>
        <v>0.54405890548712699</v>
      </c>
      <c r="O159" s="13">
        <f t="shared" si="34"/>
        <v>4.5654350038362885</v>
      </c>
      <c r="Q159" s="41">
        <v>20.126702347363821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32.897194995216452</v>
      </c>
      <c r="G160" s="13">
        <f t="shared" si="28"/>
        <v>0</v>
      </c>
      <c r="H160" s="13">
        <f t="shared" si="29"/>
        <v>32.897194995216452</v>
      </c>
      <c r="I160" s="16">
        <f t="shared" si="36"/>
        <v>35.283412316164672</v>
      </c>
      <c r="J160" s="13">
        <f t="shared" si="30"/>
        <v>35.038139098819499</v>
      </c>
      <c r="K160" s="13">
        <f t="shared" si="31"/>
        <v>0.24527321734517216</v>
      </c>
      <c r="L160" s="13">
        <f t="shared" si="32"/>
        <v>0</v>
      </c>
      <c r="M160" s="13">
        <f t="shared" si="37"/>
        <v>0.33345545820178746</v>
      </c>
      <c r="N160" s="13">
        <f t="shared" si="33"/>
        <v>0.20674238408510823</v>
      </c>
      <c r="O160" s="13">
        <f t="shared" si="34"/>
        <v>0.20674238408510823</v>
      </c>
      <c r="Q160" s="41">
        <v>24.942990870967741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16.943082971135539</v>
      </c>
      <c r="G161" s="18">
        <f t="shared" si="28"/>
        <v>0</v>
      </c>
      <c r="H161" s="18">
        <f t="shared" si="29"/>
        <v>16.943082971135539</v>
      </c>
      <c r="I161" s="17">
        <f t="shared" si="36"/>
        <v>17.188356188480711</v>
      </c>
      <c r="J161" s="18">
        <f t="shared" si="30"/>
        <v>17.153222307698002</v>
      </c>
      <c r="K161" s="18">
        <f t="shared" si="31"/>
        <v>3.513388078270907E-2</v>
      </c>
      <c r="L161" s="18">
        <f t="shared" si="32"/>
        <v>0</v>
      </c>
      <c r="M161" s="18">
        <f t="shared" si="37"/>
        <v>0.12671307411667923</v>
      </c>
      <c r="N161" s="18">
        <f t="shared" si="33"/>
        <v>7.8562105952341116E-2</v>
      </c>
      <c r="O161" s="18">
        <f t="shared" si="34"/>
        <v>7.8562105952341116E-2</v>
      </c>
      <c r="P161" s="3"/>
      <c r="Q161" s="42">
        <v>23.463301171239181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30.847981646586579</v>
      </c>
      <c r="G162" s="13">
        <f t="shared" si="28"/>
        <v>0</v>
      </c>
      <c r="H162" s="13">
        <f t="shared" si="29"/>
        <v>30.847981646586579</v>
      </c>
      <c r="I162" s="16">
        <f t="shared" si="36"/>
        <v>30.883115527369288</v>
      </c>
      <c r="J162" s="13">
        <f t="shared" si="30"/>
        <v>30.559167901001722</v>
      </c>
      <c r="K162" s="13">
        <f t="shared" si="31"/>
        <v>0.32394762636756624</v>
      </c>
      <c r="L162" s="13">
        <f t="shared" si="32"/>
        <v>0</v>
      </c>
      <c r="M162" s="13">
        <f t="shared" si="37"/>
        <v>4.8150968164338115E-2</v>
      </c>
      <c r="N162" s="13">
        <f t="shared" si="33"/>
        <v>2.9853600261889632E-2</v>
      </c>
      <c r="O162" s="13">
        <f t="shared" si="34"/>
        <v>2.9853600261889632E-2</v>
      </c>
      <c r="Q162" s="41">
        <v>20.090604794080999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56.759032467430707</v>
      </c>
      <c r="G163" s="13">
        <f t="shared" si="28"/>
        <v>2.8630935442214311</v>
      </c>
      <c r="H163" s="13">
        <f t="shared" si="29"/>
        <v>53.895938923209279</v>
      </c>
      <c r="I163" s="16">
        <f t="shared" si="36"/>
        <v>54.219886549576842</v>
      </c>
      <c r="J163" s="13">
        <f t="shared" si="30"/>
        <v>51.357878937865102</v>
      </c>
      <c r="K163" s="13">
        <f t="shared" si="31"/>
        <v>2.8620076117117392</v>
      </c>
      <c r="L163" s="13">
        <f t="shared" si="32"/>
        <v>0</v>
      </c>
      <c r="M163" s="13">
        <f t="shared" si="37"/>
        <v>1.8297367902448482E-2</v>
      </c>
      <c r="N163" s="13">
        <f t="shared" si="33"/>
        <v>1.1344368099518059E-2</v>
      </c>
      <c r="O163" s="13">
        <f t="shared" si="34"/>
        <v>2.8744379123209494</v>
      </c>
      <c r="Q163" s="41">
        <v>16.15334064101588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124.7732259574084</v>
      </c>
      <c r="G164" s="13">
        <f t="shared" si="28"/>
        <v>14.246404823475993</v>
      </c>
      <c r="H164" s="13">
        <f t="shared" si="29"/>
        <v>110.5268211339324</v>
      </c>
      <c r="I164" s="16">
        <f t="shared" si="36"/>
        <v>113.38882874564413</v>
      </c>
      <c r="J164" s="13">
        <f t="shared" si="30"/>
        <v>82.834043977235339</v>
      </c>
      <c r="K164" s="13">
        <f t="shared" si="31"/>
        <v>30.554784768408794</v>
      </c>
      <c r="L164" s="13">
        <f t="shared" si="32"/>
        <v>8.2001528665205257</v>
      </c>
      <c r="M164" s="13">
        <f t="shared" si="37"/>
        <v>8.207105866323456</v>
      </c>
      <c r="N164" s="13">
        <f t="shared" si="33"/>
        <v>5.0884056371205428</v>
      </c>
      <c r="O164" s="13">
        <f t="shared" si="34"/>
        <v>19.334810460596536</v>
      </c>
      <c r="Q164" s="41">
        <v>12.130982574719781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15.4018019976596</v>
      </c>
      <c r="G165" s="13">
        <f t="shared" si="28"/>
        <v>0</v>
      </c>
      <c r="H165" s="13">
        <f t="shared" si="29"/>
        <v>15.4018019976596</v>
      </c>
      <c r="I165" s="16">
        <f t="shared" si="36"/>
        <v>37.756433899547872</v>
      </c>
      <c r="J165" s="13">
        <f t="shared" si="30"/>
        <v>36.252177971505233</v>
      </c>
      <c r="K165" s="13">
        <f t="shared" si="31"/>
        <v>1.5042559280426389</v>
      </c>
      <c r="L165" s="13">
        <f t="shared" si="32"/>
        <v>0</v>
      </c>
      <c r="M165" s="13">
        <f t="shared" si="37"/>
        <v>3.1187002292029131</v>
      </c>
      <c r="N165" s="13">
        <f t="shared" si="33"/>
        <v>1.933594142105806</v>
      </c>
      <c r="O165" s="13">
        <f t="shared" si="34"/>
        <v>1.933594142105806</v>
      </c>
      <c r="Q165" s="41">
        <v>13.11424418389424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266.39032259999999</v>
      </c>
      <c r="G166" s="13">
        <f t="shared" si="28"/>
        <v>37.948391288763489</v>
      </c>
      <c r="H166" s="13">
        <f t="shared" si="29"/>
        <v>228.44193131123649</v>
      </c>
      <c r="I166" s="16">
        <f t="shared" si="36"/>
        <v>229.94618723927914</v>
      </c>
      <c r="J166" s="13">
        <f t="shared" si="30"/>
        <v>98.393013468684629</v>
      </c>
      <c r="K166" s="13">
        <f t="shared" si="31"/>
        <v>131.55317377059453</v>
      </c>
      <c r="L166" s="13">
        <f t="shared" si="32"/>
        <v>69.710012086892775</v>
      </c>
      <c r="M166" s="13">
        <f t="shared" si="37"/>
        <v>70.895118173989886</v>
      </c>
      <c r="N166" s="13">
        <f t="shared" si="33"/>
        <v>43.954973267873726</v>
      </c>
      <c r="O166" s="13">
        <f t="shared" si="34"/>
        <v>81.903364556637214</v>
      </c>
      <c r="Q166" s="41">
        <v>10.527394051612911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139.00274032792149</v>
      </c>
      <c r="G167" s="13">
        <f t="shared" si="28"/>
        <v>16.62795172009611</v>
      </c>
      <c r="H167" s="13">
        <f t="shared" si="29"/>
        <v>122.37478860782538</v>
      </c>
      <c r="I167" s="16">
        <f t="shared" si="36"/>
        <v>184.21795029152713</v>
      </c>
      <c r="J167" s="13">
        <f t="shared" si="30"/>
        <v>91.242070371001901</v>
      </c>
      <c r="K167" s="13">
        <f t="shared" si="31"/>
        <v>92.97587992052523</v>
      </c>
      <c r="L167" s="13">
        <f t="shared" si="32"/>
        <v>46.215737205247464</v>
      </c>
      <c r="M167" s="13">
        <f t="shared" si="37"/>
        <v>73.155882111363624</v>
      </c>
      <c r="N167" s="13">
        <f t="shared" si="33"/>
        <v>45.356646909045445</v>
      </c>
      <c r="O167" s="13">
        <f t="shared" si="34"/>
        <v>61.984598629141558</v>
      </c>
      <c r="Q167" s="41">
        <v>9.9909600419565656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74.18984592913128</v>
      </c>
      <c r="G168" s="13">
        <f t="shared" si="28"/>
        <v>5.780431313056356</v>
      </c>
      <c r="H168" s="13">
        <f t="shared" si="29"/>
        <v>68.409414616074926</v>
      </c>
      <c r="I168" s="16">
        <f t="shared" si="36"/>
        <v>115.16955733135269</v>
      </c>
      <c r="J168" s="13">
        <f t="shared" si="30"/>
        <v>84.195484702510612</v>
      </c>
      <c r="K168" s="13">
        <f t="shared" si="31"/>
        <v>30.97407262884208</v>
      </c>
      <c r="L168" s="13">
        <f t="shared" si="32"/>
        <v>8.4555068134780793</v>
      </c>
      <c r="M168" s="13">
        <f t="shared" si="37"/>
        <v>36.254742015796261</v>
      </c>
      <c r="N168" s="13">
        <f t="shared" si="33"/>
        <v>22.477940049793681</v>
      </c>
      <c r="O168" s="13">
        <f t="shared" si="34"/>
        <v>28.258371362850035</v>
      </c>
      <c r="Q168" s="41">
        <v>12.3826517904062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73.102589377549236</v>
      </c>
      <c r="G169" s="13">
        <f t="shared" si="28"/>
        <v>5.5984607693801882</v>
      </c>
      <c r="H169" s="13">
        <f t="shared" si="29"/>
        <v>67.504128608169054</v>
      </c>
      <c r="I169" s="16">
        <f t="shared" si="36"/>
        <v>90.022694423533054</v>
      </c>
      <c r="J169" s="13">
        <f t="shared" si="30"/>
        <v>72.518804688466702</v>
      </c>
      <c r="K169" s="13">
        <f t="shared" si="31"/>
        <v>17.503889735066352</v>
      </c>
      <c r="L169" s="13">
        <f t="shared" si="32"/>
        <v>0.25191998744582855</v>
      </c>
      <c r="M169" s="13">
        <f t="shared" si="37"/>
        <v>14.028721953448411</v>
      </c>
      <c r="N169" s="13">
        <f t="shared" si="33"/>
        <v>8.697807611138014</v>
      </c>
      <c r="O169" s="13">
        <f t="shared" si="34"/>
        <v>14.296268380518203</v>
      </c>
      <c r="Q169" s="41">
        <v>12.262624280935221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81.77330010362347</v>
      </c>
      <c r="G170" s="13">
        <f t="shared" si="28"/>
        <v>7.049649030868852</v>
      </c>
      <c r="H170" s="13">
        <f t="shared" si="29"/>
        <v>74.72365107275462</v>
      </c>
      <c r="I170" s="16">
        <f t="shared" si="36"/>
        <v>91.975620820375141</v>
      </c>
      <c r="J170" s="13">
        <f t="shared" si="30"/>
        <v>80.56794895080219</v>
      </c>
      <c r="K170" s="13">
        <f t="shared" si="31"/>
        <v>11.407671869572951</v>
      </c>
      <c r="L170" s="13">
        <f t="shared" si="32"/>
        <v>0</v>
      </c>
      <c r="M170" s="13">
        <f t="shared" si="37"/>
        <v>5.3309143423103968</v>
      </c>
      <c r="N170" s="13">
        <f t="shared" si="33"/>
        <v>3.305166892232446</v>
      </c>
      <c r="O170" s="13">
        <f t="shared" si="34"/>
        <v>10.354815923101299</v>
      </c>
      <c r="Q170" s="41">
        <v>16.74812209412276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64.840492614387855</v>
      </c>
      <c r="G171" s="13">
        <f t="shared" si="28"/>
        <v>4.215660879409481</v>
      </c>
      <c r="H171" s="13">
        <f t="shared" si="29"/>
        <v>60.624831734978372</v>
      </c>
      <c r="I171" s="16">
        <f t="shared" si="36"/>
        <v>72.032503604551323</v>
      </c>
      <c r="J171" s="13">
        <f t="shared" si="30"/>
        <v>67.58366982783447</v>
      </c>
      <c r="K171" s="13">
        <f t="shared" si="31"/>
        <v>4.4488337767168531</v>
      </c>
      <c r="L171" s="13">
        <f t="shared" si="32"/>
        <v>0</v>
      </c>
      <c r="M171" s="13">
        <f t="shared" si="37"/>
        <v>2.0257474500779509</v>
      </c>
      <c r="N171" s="13">
        <f t="shared" si="33"/>
        <v>1.2559634190483295</v>
      </c>
      <c r="O171" s="13">
        <f t="shared" si="34"/>
        <v>5.4716242984578107</v>
      </c>
      <c r="Q171" s="41">
        <v>18.965324513040681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3.5347910160380098</v>
      </c>
      <c r="G172" s="13">
        <f t="shared" si="28"/>
        <v>0</v>
      </c>
      <c r="H172" s="13">
        <f t="shared" si="29"/>
        <v>3.5347910160380098</v>
      </c>
      <c r="I172" s="16">
        <f t="shared" si="36"/>
        <v>7.9836247927548634</v>
      </c>
      <c r="J172" s="13">
        <f t="shared" si="30"/>
        <v>7.9790870941246563</v>
      </c>
      <c r="K172" s="13">
        <f t="shared" si="31"/>
        <v>4.5376986302070321E-3</v>
      </c>
      <c r="L172" s="13">
        <f t="shared" si="32"/>
        <v>0</v>
      </c>
      <c r="M172" s="13">
        <f t="shared" si="37"/>
        <v>0.76978403102962134</v>
      </c>
      <c r="N172" s="13">
        <f t="shared" si="33"/>
        <v>0.47726609923836522</v>
      </c>
      <c r="O172" s="13">
        <f t="shared" si="34"/>
        <v>0.47726609923836522</v>
      </c>
      <c r="Q172" s="41">
        <v>21.678097766482122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42.892154470638552</v>
      </c>
      <c r="G173" s="18">
        <f t="shared" si="28"/>
        <v>0.54223990163297142</v>
      </c>
      <c r="H173" s="18">
        <f t="shared" si="29"/>
        <v>42.349914569005577</v>
      </c>
      <c r="I173" s="17">
        <f t="shared" si="36"/>
        <v>42.354452267635786</v>
      </c>
      <c r="J173" s="18">
        <f t="shared" si="30"/>
        <v>41.876218542361585</v>
      </c>
      <c r="K173" s="18">
        <f t="shared" si="31"/>
        <v>0.47823372527420105</v>
      </c>
      <c r="L173" s="18">
        <f t="shared" si="32"/>
        <v>0</v>
      </c>
      <c r="M173" s="18">
        <f t="shared" si="37"/>
        <v>0.29251793179125612</v>
      </c>
      <c r="N173" s="18">
        <f t="shared" si="33"/>
        <v>0.18136111771057881</v>
      </c>
      <c r="O173" s="18">
        <f t="shared" si="34"/>
        <v>0.72360101934355026</v>
      </c>
      <c r="P173" s="3"/>
      <c r="Q173" s="42">
        <v>24.038267870967751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5.8785315883845337</v>
      </c>
      <c r="G174" s="13">
        <f t="shared" si="28"/>
        <v>0</v>
      </c>
      <c r="H174" s="13">
        <f t="shared" si="29"/>
        <v>5.8785315883845337</v>
      </c>
      <c r="I174" s="16">
        <f t="shared" si="36"/>
        <v>6.3567653136587348</v>
      </c>
      <c r="J174" s="13">
        <f t="shared" si="30"/>
        <v>6.3545607557905468</v>
      </c>
      <c r="K174" s="13">
        <f t="shared" si="31"/>
        <v>2.2045578681879618E-3</v>
      </c>
      <c r="L174" s="13">
        <f t="shared" si="32"/>
        <v>0</v>
      </c>
      <c r="M174" s="13">
        <f t="shared" si="37"/>
        <v>0.11115681408067732</v>
      </c>
      <c r="N174" s="13">
        <f t="shared" si="33"/>
        <v>6.8917224730019933E-2</v>
      </c>
      <c r="O174" s="13">
        <f t="shared" si="34"/>
        <v>6.8917224730019933E-2</v>
      </c>
      <c r="Q174" s="41">
        <v>21.95136654108132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54.121334117911729</v>
      </c>
      <c r="G175" s="13">
        <f t="shared" si="28"/>
        <v>2.4216306695969605</v>
      </c>
      <c r="H175" s="13">
        <f t="shared" si="29"/>
        <v>51.699703448314771</v>
      </c>
      <c r="I175" s="16">
        <f t="shared" si="36"/>
        <v>51.701908006182961</v>
      </c>
      <c r="J175" s="13">
        <f t="shared" si="30"/>
        <v>49.123996584288356</v>
      </c>
      <c r="K175" s="13">
        <f t="shared" si="31"/>
        <v>2.5779114218946049</v>
      </c>
      <c r="L175" s="13">
        <f t="shared" si="32"/>
        <v>0</v>
      </c>
      <c r="M175" s="13">
        <f t="shared" si="37"/>
        <v>4.2239589350657386E-2</v>
      </c>
      <c r="N175" s="13">
        <f t="shared" si="33"/>
        <v>2.618854539740758E-2</v>
      </c>
      <c r="O175" s="13">
        <f t="shared" si="34"/>
        <v>2.4478192149943681</v>
      </c>
      <c r="Q175" s="41">
        <v>15.914688900684251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266.39032259999999</v>
      </c>
      <c r="G176" s="13">
        <f t="shared" si="28"/>
        <v>37.948391288763489</v>
      </c>
      <c r="H176" s="13">
        <f t="shared" si="29"/>
        <v>228.44193131123649</v>
      </c>
      <c r="I176" s="16">
        <f t="shared" si="36"/>
        <v>231.0198427331311</v>
      </c>
      <c r="J176" s="13">
        <f t="shared" si="30"/>
        <v>98.906188986675176</v>
      </c>
      <c r="K176" s="13">
        <f t="shared" si="31"/>
        <v>132.11365374645592</v>
      </c>
      <c r="L176" s="13">
        <f t="shared" si="32"/>
        <v>70.051354604844477</v>
      </c>
      <c r="M176" s="13">
        <f t="shared" si="37"/>
        <v>70.067405648797731</v>
      </c>
      <c r="N176" s="13">
        <f t="shared" si="33"/>
        <v>43.441791502254596</v>
      </c>
      <c r="O176" s="13">
        <f t="shared" si="34"/>
        <v>81.390182791018077</v>
      </c>
      <c r="Q176" s="41">
        <v>10.60686225161291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76.02447685963017</v>
      </c>
      <c r="G177" s="13">
        <f t="shared" si="28"/>
        <v>6.0874874419729581</v>
      </c>
      <c r="H177" s="13">
        <f t="shared" si="29"/>
        <v>69.936989417657216</v>
      </c>
      <c r="I177" s="16">
        <f t="shared" si="36"/>
        <v>131.99928855926865</v>
      </c>
      <c r="J177" s="13">
        <f t="shared" si="30"/>
        <v>86.184685004033724</v>
      </c>
      <c r="K177" s="13">
        <f t="shared" si="31"/>
        <v>45.814603555234925</v>
      </c>
      <c r="L177" s="13">
        <f t="shared" si="32"/>
        <v>17.493660560843786</v>
      </c>
      <c r="M177" s="13">
        <f t="shared" si="37"/>
        <v>44.119274707386928</v>
      </c>
      <c r="N177" s="13">
        <f t="shared" si="33"/>
        <v>27.353950318579894</v>
      </c>
      <c r="O177" s="13">
        <f t="shared" si="34"/>
        <v>33.441437760552851</v>
      </c>
      <c r="Q177" s="41">
        <v>11.18589416718455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73.264013232847248</v>
      </c>
      <c r="G178" s="13">
        <f t="shared" si="28"/>
        <v>5.6254777477264124</v>
      </c>
      <c r="H178" s="13">
        <f t="shared" si="29"/>
        <v>67.63853548512084</v>
      </c>
      <c r="I178" s="16">
        <f t="shared" si="36"/>
        <v>95.959478479511972</v>
      </c>
      <c r="J178" s="13">
        <f t="shared" si="30"/>
        <v>71.819540942475129</v>
      </c>
      <c r="K178" s="13">
        <f t="shared" si="31"/>
        <v>24.139937537036843</v>
      </c>
      <c r="L178" s="13">
        <f t="shared" si="32"/>
        <v>4.2933940160071362</v>
      </c>
      <c r="M178" s="13">
        <f t="shared" si="37"/>
        <v>21.058718404814169</v>
      </c>
      <c r="N178" s="13">
        <f t="shared" si="33"/>
        <v>13.056405410984784</v>
      </c>
      <c r="O178" s="13">
        <f t="shared" si="34"/>
        <v>18.681883158711194</v>
      </c>
      <c r="Q178" s="41">
        <v>10.44880998690742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11.342810232113189</v>
      </c>
      <c r="G179" s="13">
        <f t="shared" si="28"/>
        <v>0</v>
      </c>
      <c r="H179" s="13">
        <f t="shared" si="29"/>
        <v>11.342810232113189</v>
      </c>
      <c r="I179" s="16">
        <f t="shared" si="36"/>
        <v>31.189353753142896</v>
      </c>
      <c r="J179" s="13">
        <f t="shared" si="30"/>
        <v>30.140296356802772</v>
      </c>
      <c r="K179" s="13">
        <f t="shared" si="31"/>
        <v>1.0490573963401246</v>
      </c>
      <c r="L179" s="13">
        <f t="shared" si="32"/>
        <v>0</v>
      </c>
      <c r="M179" s="13">
        <f t="shared" si="37"/>
        <v>8.0023129938293849</v>
      </c>
      <c r="N179" s="13">
        <f t="shared" si="33"/>
        <v>4.9614340561742187</v>
      </c>
      <c r="O179" s="13">
        <f t="shared" si="34"/>
        <v>4.9614340561742187</v>
      </c>
      <c r="Q179" s="41">
        <v>11.62349858737416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101.3615269361371</v>
      </c>
      <c r="G180" s="13">
        <f t="shared" si="28"/>
        <v>10.32806596124099</v>
      </c>
      <c r="H180" s="13">
        <f t="shared" si="29"/>
        <v>91.033460974896101</v>
      </c>
      <c r="I180" s="16">
        <f t="shared" si="36"/>
        <v>92.082518371236233</v>
      </c>
      <c r="J180" s="13">
        <f t="shared" si="30"/>
        <v>75.34472159071619</v>
      </c>
      <c r="K180" s="13">
        <f t="shared" si="31"/>
        <v>16.737796780520043</v>
      </c>
      <c r="L180" s="13">
        <f t="shared" si="32"/>
        <v>0</v>
      </c>
      <c r="M180" s="13">
        <f t="shared" si="37"/>
        <v>3.0408789376551661</v>
      </c>
      <c r="N180" s="13">
        <f t="shared" si="33"/>
        <v>1.8853449413462029</v>
      </c>
      <c r="O180" s="13">
        <f t="shared" si="34"/>
        <v>12.213410902587192</v>
      </c>
      <c r="Q180" s="41">
        <v>13.263363428683739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74.640034871080275</v>
      </c>
      <c r="G181" s="13">
        <f t="shared" si="28"/>
        <v>5.8557779517169877</v>
      </c>
      <c r="H181" s="13">
        <f t="shared" si="29"/>
        <v>68.784256919363287</v>
      </c>
      <c r="I181" s="16">
        <f t="shared" si="36"/>
        <v>85.52205369988333</v>
      </c>
      <c r="J181" s="13">
        <f t="shared" si="30"/>
        <v>72.14732034089333</v>
      </c>
      <c r="K181" s="13">
        <f t="shared" si="31"/>
        <v>13.374733358989999</v>
      </c>
      <c r="L181" s="13">
        <f t="shared" si="32"/>
        <v>0</v>
      </c>
      <c r="M181" s="13">
        <f t="shared" si="37"/>
        <v>1.1555339963089633</v>
      </c>
      <c r="N181" s="13">
        <f t="shared" si="33"/>
        <v>0.71643107771155723</v>
      </c>
      <c r="O181" s="13">
        <f t="shared" si="34"/>
        <v>6.5722090294285449</v>
      </c>
      <c r="Q181" s="41">
        <v>13.625372289681129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74.62707981857568</v>
      </c>
      <c r="G182" s="13">
        <f t="shared" si="28"/>
        <v>5.8536097073001718</v>
      </c>
      <c r="H182" s="13">
        <f t="shared" si="29"/>
        <v>68.773470111275515</v>
      </c>
      <c r="I182" s="16">
        <f t="shared" si="36"/>
        <v>82.148203470265514</v>
      </c>
      <c r="J182" s="13">
        <f t="shared" si="30"/>
        <v>74.265543657650099</v>
      </c>
      <c r="K182" s="13">
        <f t="shared" si="31"/>
        <v>7.8826598126154153</v>
      </c>
      <c r="L182" s="13">
        <f t="shared" si="32"/>
        <v>0</v>
      </c>
      <c r="M182" s="13">
        <f t="shared" si="37"/>
        <v>0.43910291859740602</v>
      </c>
      <c r="N182" s="13">
        <f t="shared" si="33"/>
        <v>0.27224380953039173</v>
      </c>
      <c r="O182" s="13">
        <f t="shared" si="34"/>
        <v>6.1258535168305634</v>
      </c>
      <c r="Q182" s="41">
        <v>17.308026255801469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9.510397863890292</v>
      </c>
      <c r="G183" s="13">
        <f t="shared" si="28"/>
        <v>0</v>
      </c>
      <c r="H183" s="13">
        <f t="shared" si="29"/>
        <v>9.510397863890292</v>
      </c>
      <c r="I183" s="16">
        <f t="shared" si="36"/>
        <v>17.393057676505705</v>
      </c>
      <c r="J183" s="13">
        <f t="shared" si="30"/>
        <v>17.341584624634525</v>
      </c>
      <c r="K183" s="13">
        <f t="shared" si="31"/>
        <v>5.1473051871180786E-2</v>
      </c>
      <c r="L183" s="13">
        <f t="shared" si="32"/>
        <v>0</v>
      </c>
      <c r="M183" s="13">
        <f t="shared" si="37"/>
        <v>0.16685910906701429</v>
      </c>
      <c r="N183" s="13">
        <f t="shared" si="33"/>
        <v>0.10345264762154886</v>
      </c>
      <c r="O183" s="13">
        <f t="shared" si="34"/>
        <v>0.10345264762154886</v>
      </c>
      <c r="Q183" s="41">
        <v>20.997966569334729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4.504379935216047</v>
      </c>
      <c r="G184" s="13">
        <f t="shared" si="28"/>
        <v>0</v>
      </c>
      <c r="H184" s="13">
        <f t="shared" si="29"/>
        <v>4.504379935216047</v>
      </c>
      <c r="I184" s="16">
        <f t="shared" si="36"/>
        <v>4.5558529870872277</v>
      </c>
      <c r="J184" s="13">
        <f t="shared" si="30"/>
        <v>4.5550344512628627</v>
      </c>
      <c r="K184" s="13">
        <f t="shared" si="31"/>
        <v>8.1853582436508532E-4</v>
      </c>
      <c r="L184" s="13">
        <f t="shared" si="32"/>
        <v>0</v>
      </c>
      <c r="M184" s="13">
        <f t="shared" si="37"/>
        <v>6.3406461445465426E-2</v>
      </c>
      <c r="N184" s="13">
        <f t="shared" si="33"/>
        <v>3.9312006096188561E-2</v>
      </c>
      <c r="O184" s="13">
        <f t="shared" si="34"/>
        <v>3.9312006096188561E-2</v>
      </c>
      <c r="Q184" s="41">
        <v>21.89256605343606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54.126445278323871</v>
      </c>
      <c r="G185" s="18">
        <f t="shared" si="28"/>
        <v>2.4224861076604611</v>
      </c>
      <c r="H185" s="18">
        <f t="shared" si="29"/>
        <v>51.70395917066341</v>
      </c>
      <c r="I185" s="17">
        <f t="shared" si="36"/>
        <v>51.704777706487775</v>
      </c>
      <c r="J185" s="18">
        <f t="shared" si="30"/>
        <v>50.896779107128822</v>
      </c>
      <c r="K185" s="18">
        <f t="shared" si="31"/>
        <v>0.80799859935895313</v>
      </c>
      <c r="L185" s="18">
        <f t="shared" si="32"/>
        <v>0</v>
      </c>
      <c r="M185" s="18">
        <f t="shared" si="37"/>
        <v>2.4094455349276865E-2</v>
      </c>
      <c r="N185" s="18">
        <f t="shared" si="33"/>
        <v>1.4938562316551655E-2</v>
      </c>
      <c r="O185" s="18">
        <f t="shared" si="34"/>
        <v>2.4374246699770126</v>
      </c>
      <c r="P185" s="3"/>
      <c r="Q185" s="42">
        <v>24.52010187096775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8.1810961236832807</v>
      </c>
      <c r="G186" s="13">
        <f t="shared" si="28"/>
        <v>0</v>
      </c>
      <c r="H186" s="13">
        <f t="shared" si="29"/>
        <v>8.1810961236832807</v>
      </c>
      <c r="I186" s="16">
        <f t="shared" si="36"/>
        <v>8.9890947230422338</v>
      </c>
      <c r="J186" s="13">
        <f t="shared" si="30"/>
        <v>8.9818540759026639</v>
      </c>
      <c r="K186" s="13">
        <f t="shared" si="31"/>
        <v>7.2406471395698446E-3</v>
      </c>
      <c r="L186" s="13">
        <f t="shared" si="32"/>
        <v>0</v>
      </c>
      <c r="M186" s="13">
        <f t="shared" si="37"/>
        <v>9.1558930327252097E-3</v>
      </c>
      <c r="N186" s="13">
        <f t="shared" si="33"/>
        <v>5.6766536802896296E-3</v>
      </c>
      <c r="O186" s="13">
        <f t="shared" si="34"/>
        <v>5.6766536802896296E-3</v>
      </c>
      <c r="Q186" s="41">
        <v>20.887816225701009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4.5047271255149033</v>
      </c>
      <c r="G187" s="13">
        <f t="shared" si="28"/>
        <v>0</v>
      </c>
      <c r="H187" s="13">
        <f t="shared" si="29"/>
        <v>4.5047271255149033</v>
      </c>
      <c r="I187" s="16">
        <f t="shared" si="36"/>
        <v>4.5119677726544731</v>
      </c>
      <c r="J187" s="13">
        <f t="shared" si="30"/>
        <v>4.5106100060709791</v>
      </c>
      <c r="K187" s="13">
        <f t="shared" si="31"/>
        <v>1.3577665834940689E-3</v>
      </c>
      <c r="L187" s="13">
        <f t="shared" si="32"/>
        <v>0</v>
      </c>
      <c r="M187" s="13">
        <f t="shared" si="37"/>
        <v>3.4792393524355801E-3</v>
      </c>
      <c r="N187" s="13">
        <f t="shared" si="33"/>
        <v>2.1571283985100595E-3</v>
      </c>
      <c r="O187" s="13">
        <f t="shared" si="34"/>
        <v>2.1571283985100595E-3</v>
      </c>
      <c r="Q187" s="41">
        <v>18.1107555452495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58.928331988498698</v>
      </c>
      <c r="G188" s="13">
        <f t="shared" si="28"/>
        <v>3.2261620515307707</v>
      </c>
      <c r="H188" s="13">
        <f t="shared" si="29"/>
        <v>55.702169936967927</v>
      </c>
      <c r="I188" s="16">
        <f t="shared" si="36"/>
        <v>55.703527703551423</v>
      </c>
      <c r="J188" s="13">
        <f t="shared" si="30"/>
        <v>51.591868288151979</v>
      </c>
      <c r="K188" s="13">
        <f t="shared" si="31"/>
        <v>4.1116594153994441</v>
      </c>
      <c r="L188" s="13">
        <f t="shared" si="32"/>
        <v>0</v>
      </c>
      <c r="M188" s="13">
        <f t="shared" si="37"/>
        <v>1.3221109539255206E-3</v>
      </c>
      <c r="N188" s="13">
        <f t="shared" si="33"/>
        <v>8.1970879143382282E-4</v>
      </c>
      <c r="O188" s="13">
        <f t="shared" si="34"/>
        <v>3.2269817603222046</v>
      </c>
      <c r="Q188" s="41">
        <v>13.88854971087563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113.4994831581256</v>
      </c>
      <c r="G189" s="13">
        <f t="shared" si="28"/>
        <v>12.359555667712625</v>
      </c>
      <c r="H189" s="13">
        <f t="shared" si="29"/>
        <v>101.13992749041297</v>
      </c>
      <c r="I189" s="16">
        <f t="shared" si="36"/>
        <v>105.25158690581242</v>
      </c>
      <c r="J189" s="13">
        <f t="shared" si="30"/>
        <v>77.079634010587029</v>
      </c>
      <c r="K189" s="13">
        <f t="shared" si="31"/>
        <v>28.171952895225388</v>
      </c>
      <c r="L189" s="13">
        <f t="shared" si="32"/>
        <v>6.7489648375495364</v>
      </c>
      <c r="M189" s="13">
        <f t="shared" si="37"/>
        <v>6.7494672397120281</v>
      </c>
      <c r="N189" s="13">
        <f t="shared" si="33"/>
        <v>4.1846696886214572</v>
      </c>
      <c r="O189" s="13">
        <f t="shared" si="34"/>
        <v>16.544225356334081</v>
      </c>
      <c r="Q189" s="41">
        <v>11.10866350092425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51.102950673690742</v>
      </c>
      <c r="G190" s="13">
        <f t="shared" si="28"/>
        <v>1.9164537860281061</v>
      </c>
      <c r="H190" s="13">
        <f t="shared" si="29"/>
        <v>49.186496887662635</v>
      </c>
      <c r="I190" s="16">
        <f t="shared" si="36"/>
        <v>70.60948494533848</v>
      </c>
      <c r="J190" s="13">
        <f t="shared" si="30"/>
        <v>60.529804505758477</v>
      </c>
      <c r="K190" s="13">
        <f t="shared" si="31"/>
        <v>10.079680439580002</v>
      </c>
      <c r="L190" s="13">
        <f t="shared" si="32"/>
        <v>0</v>
      </c>
      <c r="M190" s="13">
        <f t="shared" si="37"/>
        <v>2.5647975510905709</v>
      </c>
      <c r="N190" s="13">
        <f t="shared" si="33"/>
        <v>1.5901744816761541</v>
      </c>
      <c r="O190" s="13">
        <f t="shared" si="34"/>
        <v>3.5066282677042602</v>
      </c>
      <c r="Q190" s="41">
        <v>11.6685357516129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54.10987101042155</v>
      </c>
      <c r="G191" s="13">
        <f t="shared" si="28"/>
        <v>2.419712127097335</v>
      </c>
      <c r="H191" s="13">
        <f t="shared" si="29"/>
        <v>51.690158883324216</v>
      </c>
      <c r="I191" s="16">
        <f t="shared" si="36"/>
        <v>61.769839322904218</v>
      </c>
      <c r="J191" s="13">
        <f t="shared" si="30"/>
        <v>54.918936852430633</v>
      </c>
      <c r="K191" s="13">
        <f t="shared" si="31"/>
        <v>6.850902470473585</v>
      </c>
      <c r="L191" s="13">
        <f t="shared" si="32"/>
        <v>0</v>
      </c>
      <c r="M191" s="13">
        <f t="shared" si="37"/>
        <v>0.9746230694144169</v>
      </c>
      <c r="N191" s="13">
        <f t="shared" si="33"/>
        <v>0.60426630303693851</v>
      </c>
      <c r="O191" s="13">
        <f t="shared" si="34"/>
        <v>3.0239784301342736</v>
      </c>
      <c r="Q191" s="41">
        <v>11.969802495162289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81.767834966723441</v>
      </c>
      <c r="G192" s="13">
        <f t="shared" si="28"/>
        <v>7.0487343489278551</v>
      </c>
      <c r="H192" s="13">
        <f t="shared" si="29"/>
        <v>74.71910061779559</v>
      </c>
      <c r="I192" s="16">
        <f t="shared" si="36"/>
        <v>81.570003088269175</v>
      </c>
      <c r="J192" s="13">
        <f t="shared" si="30"/>
        <v>68.686929451305687</v>
      </c>
      <c r="K192" s="13">
        <f t="shared" si="31"/>
        <v>12.883073636963488</v>
      </c>
      <c r="L192" s="13">
        <f t="shared" si="32"/>
        <v>0</v>
      </c>
      <c r="M192" s="13">
        <f t="shared" si="37"/>
        <v>0.37035676637747839</v>
      </c>
      <c r="N192" s="13">
        <f t="shared" si="33"/>
        <v>0.22962119515403659</v>
      </c>
      <c r="O192" s="13">
        <f t="shared" si="34"/>
        <v>7.2783555440818919</v>
      </c>
      <c r="Q192" s="41">
        <v>12.84381712009462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103.5872524638399</v>
      </c>
      <c r="G193" s="13">
        <f t="shared" si="28"/>
        <v>10.700578303209104</v>
      </c>
      <c r="H193" s="13">
        <f t="shared" si="29"/>
        <v>92.886674160630804</v>
      </c>
      <c r="I193" s="16">
        <f t="shared" si="36"/>
        <v>105.76974779759429</v>
      </c>
      <c r="J193" s="13">
        <f t="shared" si="30"/>
        <v>80.846059276102395</v>
      </c>
      <c r="K193" s="13">
        <f t="shared" si="31"/>
        <v>24.923688521491897</v>
      </c>
      <c r="L193" s="13">
        <f t="shared" si="32"/>
        <v>4.7707126464717788</v>
      </c>
      <c r="M193" s="13">
        <f t="shared" si="37"/>
        <v>4.9114482176952201</v>
      </c>
      <c r="N193" s="13">
        <f t="shared" si="33"/>
        <v>3.0450978949710366</v>
      </c>
      <c r="O193" s="13">
        <f t="shared" si="34"/>
        <v>13.74567619818014</v>
      </c>
      <c r="Q193" s="41">
        <v>12.616841664576301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16.959680985272961</v>
      </c>
      <c r="G194" s="13">
        <f t="shared" si="28"/>
        <v>0</v>
      </c>
      <c r="H194" s="13">
        <f t="shared" si="29"/>
        <v>16.959680985272961</v>
      </c>
      <c r="I194" s="16">
        <f t="shared" si="36"/>
        <v>37.112656860293079</v>
      </c>
      <c r="J194" s="13">
        <f t="shared" si="30"/>
        <v>36.266515709407216</v>
      </c>
      <c r="K194" s="13">
        <f t="shared" si="31"/>
        <v>0.84614115088586317</v>
      </c>
      <c r="L194" s="13">
        <f t="shared" si="32"/>
        <v>0</v>
      </c>
      <c r="M194" s="13">
        <f t="shared" si="37"/>
        <v>1.8663503227241836</v>
      </c>
      <c r="N194" s="13">
        <f t="shared" si="33"/>
        <v>1.1571372000889939</v>
      </c>
      <c r="O194" s="13">
        <f t="shared" si="34"/>
        <v>1.1571372000889939</v>
      </c>
      <c r="Q194" s="41">
        <v>17.066510940437229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11.394662747170271</v>
      </c>
      <c r="G195" s="13">
        <f t="shared" si="28"/>
        <v>0</v>
      </c>
      <c r="H195" s="13">
        <f t="shared" si="29"/>
        <v>11.394662747170271</v>
      </c>
      <c r="I195" s="16">
        <f t="shared" si="36"/>
        <v>12.240803898056134</v>
      </c>
      <c r="J195" s="13">
        <f t="shared" si="30"/>
        <v>12.216063373734784</v>
      </c>
      <c r="K195" s="13">
        <f t="shared" si="31"/>
        <v>2.4740524321350321E-2</v>
      </c>
      <c r="L195" s="13">
        <f t="shared" si="32"/>
        <v>0</v>
      </c>
      <c r="M195" s="13">
        <f t="shared" si="37"/>
        <v>0.70921312263518965</v>
      </c>
      <c r="N195" s="13">
        <f t="shared" si="33"/>
        <v>0.43971213603381759</v>
      </c>
      <c r="O195" s="13">
        <f t="shared" si="34"/>
        <v>0.43971213603381759</v>
      </c>
      <c r="Q195" s="41">
        <v>18.73947518482526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12.978360295492299</v>
      </c>
      <c r="G196" s="13">
        <f t="shared" si="28"/>
        <v>0</v>
      </c>
      <c r="H196" s="13">
        <f t="shared" si="29"/>
        <v>12.978360295492299</v>
      </c>
      <c r="I196" s="16">
        <f t="shared" si="36"/>
        <v>13.00310081981365</v>
      </c>
      <c r="J196" s="13">
        <f t="shared" si="30"/>
        <v>12.989897707049341</v>
      </c>
      <c r="K196" s="13">
        <f t="shared" si="31"/>
        <v>1.3203112764308855E-2</v>
      </c>
      <c r="L196" s="13">
        <f t="shared" si="32"/>
        <v>0</v>
      </c>
      <c r="M196" s="13">
        <f t="shared" si="37"/>
        <v>0.26950098660137206</v>
      </c>
      <c r="N196" s="13">
        <f t="shared" si="33"/>
        <v>0.16709061169285067</v>
      </c>
      <c r="O196" s="13">
        <f t="shared" si="34"/>
        <v>0.16709061169285067</v>
      </c>
      <c r="Q196" s="41">
        <v>24.485390870967741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47.255373170168163</v>
      </c>
      <c r="G197" s="18">
        <f t="shared" si="28"/>
        <v>1.2724974271232752</v>
      </c>
      <c r="H197" s="18">
        <f t="shared" si="29"/>
        <v>45.982875743044886</v>
      </c>
      <c r="I197" s="17">
        <f t="shared" si="36"/>
        <v>45.996078855809195</v>
      </c>
      <c r="J197" s="18">
        <f t="shared" si="30"/>
        <v>45.421538556020316</v>
      </c>
      <c r="K197" s="18">
        <f t="shared" si="31"/>
        <v>0.57454029978887888</v>
      </c>
      <c r="L197" s="18">
        <f t="shared" si="32"/>
        <v>0</v>
      </c>
      <c r="M197" s="18">
        <f t="shared" si="37"/>
        <v>0.1024103749085214</v>
      </c>
      <c r="N197" s="18">
        <f t="shared" si="33"/>
        <v>6.3494432443283261E-2</v>
      </c>
      <c r="O197" s="18">
        <f t="shared" si="34"/>
        <v>1.3359918595665585</v>
      </c>
      <c r="P197" s="3"/>
      <c r="Q197" s="42">
        <v>24.482790442285339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7.9036962502246428</v>
      </c>
      <c r="G198" s="13">
        <f t="shared" ref="G198:G261" si="39">IF((F198-$J$2)&gt;0,$I$2*(F198-$J$2),0)</f>
        <v>0</v>
      </c>
      <c r="H198" s="13">
        <f t="shared" ref="H198:H261" si="40">F198-G198</f>
        <v>7.9036962502246428</v>
      </c>
      <c r="I198" s="16">
        <f t="shared" si="36"/>
        <v>8.4782365500135217</v>
      </c>
      <c r="J198" s="13">
        <f t="shared" ref="J198:J261" si="41">I198/SQRT(1+(I198/($K$2*(300+(25*Q198)+0.05*(Q198)^3)))^2)</f>
        <v>8.473157465105789</v>
      </c>
      <c r="K198" s="13">
        <f t="shared" ref="K198:K261" si="42">I198-J198</f>
        <v>5.0790849077326783E-3</v>
      </c>
      <c r="L198" s="13">
        <f t="shared" ref="L198:L261" si="43">IF(K198&gt;$N$2,(K198-$N$2)/$L$2,0)</f>
        <v>0</v>
      </c>
      <c r="M198" s="13">
        <f t="shared" si="37"/>
        <v>3.8915942465238135E-2</v>
      </c>
      <c r="N198" s="13">
        <f t="shared" ref="N198:N261" si="44">$M$2*M198</f>
        <v>2.4127884328447643E-2</v>
      </c>
      <c r="O198" s="13">
        <f t="shared" ref="O198:O261" si="45">N198+G198</f>
        <v>2.4127884328447643E-2</v>
      </c>
      <c r="Q198" s="41">
        <v>22.156534698610521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8.08801511473653</v>
      </c>
      <c r="G199" s="13">
        <f t="shared" si="39"/>
        <v>0</v>
      </c>
      <c r="H199" s="13">
        <f t="shared" si="40"/>
        <v>8.08801511473653</v>
      </c>
      <c r="I199" s="16">
        <f t="shared" ref="I199:I262" si="47">H199+K198-L198</f>
        <v>8.0930941996442627</v>
      </c>
      <c r="J199" s="13">
        <f t="shared" si="41"/>
        <v>8.0867780616181886</v>
      </c>
      <c r="K199" s="13">
        <f t="shared" si="42"/>
        <v>6.316138026074114E-3</v>
      </c>
      <c r="L199" s="13">
        <f t="shared" si="43"/>
        <v>0</v>
      </c>
      <c r="M199" s="13">
        <f t="shared" ref="M199:M262" si="48">L199+M198-N198</f>
        <v>1.4788058136790492E-2</v>
      </c>
      <c r="N199" s="13">
        <f t="shared" si="44"/>
        <v>9.1685960448101046E-3</v>
      </c>
      <c r="O199" s="13">
        <f t="shared" si="45"/>
        <v>9.1685960448101046E-3</v>
      </c>
      <c r="Q199" s="41">
        <v>19.628526951794761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104.3201745004414</v>
      </c>
      <c r="G200" s="13">
        <f t="shared" si="39"/>
        <v>10.823245047574593</v>
      </c>
      <c r="H200" s="13">
        <f t="shared" si="40"/>
        <v>93.496929452866809</v>
      </c>
      <c r="I200" s="16">
        <f t="shared" si="47"/>
        <v>93.503245590892888</v>
      </c>
      <c r="J200" s="13">
        <f t="shared" si="41"/>
        <v>76.829581344468068</v>
      </c>
      <c r="K200" s="13">
        <f t="shared" si="42"/>
        <v>16.673664246424821</v>
      </c>
      <c r="L200" s="13">
        <f t="shared" si="43"/>
        <v>0</v>
      </c>
      <c r="M200" s="13">
        <f t="shared" si="48"/>
        <v>5.6194620919803873E-3</v>
      </c>
      <c r="N200" s="13">
        <f t="shared" si="44"/>
        <v>3.48406649702784E-3</v>
      </c>
      <c r="O200" s="13">
        <f t="shared" si="45"/>
        <v>10.826729114071622</v>
      </c>
      <c r="Q200" s="41">
        <v>13.67243499821817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115.9427560366634</v>
      </c>
      <c r="G201" s="13">
        <f t="shared" si="39"/>
        <v>12.768478192400863</v>
      </c>
      <c r="H201" s="13">
        <f t="shared" si="40"/>
        <v>103.17427784426253</v>
      </c>
      <c r="I201" s="16">
        <f t="shared" si="47"/>
        <v>119.84794209068735</v>
      </c>
      <c r="J201" s="13">
        <f t="shared" si="41"/>
        <v>80.635788590824674</v>
      </c>
      <c r="K201" s="13">
        <f t="shared" si="42"/>
        <v>39.21215349986268</v>
      </c>
      <c r="L201" s="13">
        <f t="shared" si="43"/>
        <v>13.472648172154134</v>
      </c>
      <c r="M201" s="13">
        <f t="shared" si="48"/>
        <v>13.474783567749085</v>
      </c>
      <c r="N201" s="13">
        <f t="shared" si="44"/>
        <v>8.3543658120044331</v>
      </c>
      <c r="O201" s="13">
        <f t="shared" si="45"/>
        <v>21.122844004405295</v>
      </c>
      <c r="Q201" s="41">
        <v>10.545617064300201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40.225983757436161</v>
      </c>
      <c r="G202" s="13">
        <f t="shared" si="39"/>
        <v>9.6011701389926721E-2</v>
      </c>
      <c r="H202" s="13">
        <f t="shared" si="40"/>
        <v>40.129972056046235</v>
      </c>
      <c r="I202" s="16">
        <f t="shared" si="47"/>
        <v>65.869477383754784</v>
      </c>
      <c r="J202" s="13">
        <f t="shared" si="41"/>
        <v>56.967119045767845</v>
      </c>
      <c r="K202" s="13">
        <f t="shared" si="42"/>
        <v>8.9023583379869393</v>
      </c>
      <c r="L202" s="13">
        <f t="shared" si="43"/>
        <v>0</v>
      </c>
      <c r="M202" s="13">
        <f t="shared" si="48"/>
        <v>5.1204177557446524</v>
      </c>
      <c r="N202" s="13">
        <f t="shared" si="44"/>
        <v>3.1746590085616844</v>
      </c>
      <c r="O202" s="13">
        <f t="shared" si="45"/>
        <v>3.2706707099516112</v>
      </c>
      <c r="Q202" s="41">
        <v>11.145003751612901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61.040687648756531</v>
      </c>
      <c r="G203" s="13">
        <f t="shared" si="39"/>
        <v>3.5797000526356939</v>
      </c>
      <c r="H203" s="13">
        <f t="shared" si="40"/>
        <v>57.460987596120837</v>
      </c>
      <c r="I203" s="16">
        <f t="shared" si="47"/>
        <v>66.36334593410777</v>
      </c>
      <c r="J203" s="13">
        <f t="shared" si="41"/>
        <v>58.568975287657892</v>
      </c>
      <c r="K203" s="13">
        <f t="shared" si="42"/>
        <v>7.7943706464498774</v>
      </c>
      <c r="L203" s="13">
        <f t="shared" si="43"/>
        <v>0</v>
      </c>
      <c r="M203" s="13">
        <f t="shared" si="48"/>
        <v>1.945758747182968</v>
      </c>
      <c r="N203" s="13">
        <f t="shared" si="44"/>
        <v>1.2063704232534402</v>
      </c>
      <c r="O203" s="13">
        <f t="shared" si="45"/>
        <v>4.7860704758891339</v>
      </c>
      <c r="Q203" s="41">
        <v>12.519947666008481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75.814688336353953</v>
      </c>
      <c r="G204" s="13">
        <f t="shared" si="39"/>
        <v>6.0523758286356593</v>
      </c>
      <c r="H204" s="13">
        <f t="shared" si="40"/>
        <v>69.762312507718292</v>
      </c>
      <c r="I204" s="16">
        <f t="shared" si="47"/>
        <v>77.556683154168169</v>
      </c>
      <c r="J204" s="13">
        <f t="shared" si="41"/>
        <v>66.282910233791497</v>
      </c>
      <c r="K204" s="13">
        <f t="shared" si="42"/>
        <v>11.273772920376672</v>
      </c>
      <c r="L204" s="13">
        <f t="shared" si="43"/>
        <v>0</v>
      </c>
      <c r="M204" s="13">
        <f t="shared" si="48"/>
        <v>0.7393883239295278</v>
      </c>
      <c r="N204" s="13">
        <f t="shared" si="44"/>
        <v>0.45842076083630723</v>
      </c>
      <c r="O204" s="13">
        <f t="shared" si="45"/>
        <v>6.5107965894719664</v>
      </c>
      <c r="Q204" s="41">
        <v>12.879798313447861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72.993800930406266</v>
      </c>
      <c r="G205" s="13">
        <f t="shared" si="39"/>
        <v>5.5802532057251453</v>
      </c>
      <c r="H205" s="13">
        <f t="shared" si="40"/>
        <v>67.413547724681123</v>
      </c>
      <c r="I205" s="16">
        <f t="shared" si="47"/>
        <v>78.687320645057795</v>
      </c>
      <c r="J205" s="13">
        <f t="shared" si="41"/>
        <v>69.284728741139716</v>
      </c>
      <c r="K205" s="13">
        <f t="shared" si="42"/>
        <v>9.4025919039180792</v>
      </c>
      <c r="L205" s="13">
        <f t="shared" si="43"/>
        <v>0</v>
      </c>
      <c r="M205" s="13">
        <f t="shared" si="48"/>
        <v>0.28096756309322057</v>
      </c>
      <c r="N205" s="13">
        <f t="shared" si="44"/>
        <v>0.17419988911779674</v>
      </c>
      <c r="O205" s="13">
        <f t="shared" si="45"/>
        <v>5.7544530948429422</v>
      </c>
      <c r="Q205" s="41">
        <v>14.840906522883961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54.138603035576132</v>
      </c>
      <c r="G206" s="13">
        <f t="shared" si="39"/>
        <v>2.424520911400073</v>
      </c>
      <c r="H206" s="13">
        <f t="shared" si="40"/>
        <v>51.714082124176059</v>
      </c>
      <c r="I206" s="16">
        <f t="shared" si="47"/>
        <v>61.116674028094138</v>
      </c>
      <c r="J206" s="13">
        <f t="shared" si="41"/>
        <v>58.28914578404661</v>
      </c>
      <c r="K206" s="13">
        <f t="shared" si="42"/>
        <v>2.827528244047528</v>
      </c>
      <c r="L206" s="13">
        <f t="shared" si="43"/>
        <v>0</v>
      </c>
      <c r="M206" s="13">
        <f t="shared" si="48"/>
        <v>0.10676767397542383</v>
      </c>
      <c r="N206" s="13">
        <f t="shared" si="44"/>
        <v>6.6195957864762775E-2</v>
      </c>
      <c r="O206" s="13">
        <f t="shared" si="45"/>
        <v>2.4907168692648356</v>
      </c>
      <c r="Q206" s="41">
        <v>18.859674001911721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72.54280016617399</v>
      </c>
      <c r="G207" s="13">
        <f t="shared" si="39"/>
        <v>5.5047706950460444</v>
      </c>
      <c r="H207" s="13">
        <f t="shared" si="40"/>
        <v>67.038029471127942</v>
      </c>
      <c r="I207" s="16">
        <f t="shared" si="47"/>
        <v>69.86555771517547</v>
      </c>
      <c r="J207" s="13">
        <f t="shared" si="41"/>
        <v>67.393439833619482</v>
      </c>
      <c r="K207" s="13">
        <f t="shared" si="42"/>
        <v>2.4721178815559881</v>
      </c>
      <c r="L207" s="13">
        <f t="shared" si="43"/>
        <v>0</v>
      </c>
      <c r="M207" s="13">
        <f t="shared" si="48"/>
        <v>4.0571716110661057E-2</v>
      </c>
      <c r="N207" s="13">
        <f t="shared" si="44"/>
        <v>2.5154463988609856E-2</v>
      </c>
      <c r="O207" s="13">
        <f t="shared" si="45"/>
        <v>5.5299251590346543</v>
      </c>
      <c r="Q207" s="41">
        <v>22.76801176289441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34.360872414213297</v>
      </c>
      <c r="G208" s="13">
        <f t="shared" si="39"/>
        <v>0</v>
      </c>
      <c r="H208" s="13">
        <f t="shared" si="40"/>
        <v>34.360872414213297</v>
      </c>
      <c r="I208" s="16">
        <f t="shared" si="47"/>
        <v>36.832990295769285</v>
      </c>
      <c r="J208" s="13">
        <f t="shared" si="41"/>
        <v>36.586791736235639</v>
      </c>
      <c r="K208" s="13">
        <f t="shared" si="42"/>
        <v>0.24619855953364578</v>
      </c>
      <c r="L208" s="13">
        <f t="shared" si="43"/>
        <v>0</v>
      </c>
      <c r="M208" s="13">
        <f t="shared" si="48"/>
        <v>1.5417252122051202E-2</v>
      </c>
      <c r="N208" s="13">
        <f t="shared" si="44"/>
        <v>9.5586963156717459E-3</v>
      </c>
      <c r="O208" s="13">
        <f t="shared" si="45"/>
        <v>9.5586963156717459E-3</v>
      </c>
      <c r="Q208" s="41">
        <v>25.847593870967749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16.959791501031969</v>
      </c>
      <c r="G209" s="18">
        <f t="shared" si="39"/>
        <v>0</v>
      </c>
      <c r="H209" s="18">
        <f t="shared" si="40"/>
        <v>16.959791501031969</v>
      </c>
      <c r="I209" s="17">
        <f t="shared" si="47"/>
        <v>17.205990060565615</v>
      </c>
      <c r="J209" s="18">
        <f t="shared" si="41"/>
        <v>17.177005714683315</v>
      </c>
      <c r="K209" s="18">
        <f t="shared" si="42"/>
        <v>2.8984345882300033E-2</v>
      </c>
      <c r="L209" s="18">
        <f t="shared" si="43"/>
        <v>0</v>
      </c>
      <c r="M209" s="18">
        <f t="shared" si="48"/>
        <v>5.8585558063794559E-3</v>
      </c>
      <c r="N209" s="18">
        <f t="shared" si="44"/>
        <v>3.6323045999552628E-3</v>
      </c>
      <c r="O209" s="18">
        <f t="shared" si="45"/>
        <v>3.6323045999552628E-3</v>
      </c>
      <c r="P209" s="3"/>
      <c r="Q209" s="42">
        <v>24.864668159434441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15.752954550969671</v>
      </c>
      <c r="G210" s="13">
        <f t="shared" si="39"/>
        <v>0</v>
      </c>
      <c r="H210" s="13">
        <f t="shared" si="40"/>
        <v>15.752954550969671</v>
      </c>
      <c r="I210" s="16">
        <f t="shared" si="47"/>
        <v>15.781938896851971</v>
      </c>
      <c r="J210" s="13">
        <f t="shared" si="41"/>
        <v>15.752855786542096</v>
      </c>
      <c r="K210" s="13">
        <f t="shared" si="42"/>
        <v>2.9083110309874982E-2</v>
      </c>
      <c r="L210" s="13">
        <f t="shared" si="43"/>
        <v>0</v>
      </c>
      <c r="M210" s="13">
        <f t="shared" si="48"/>
        <v>2.2262512064241931E-3</v>
      </c>
      <c r="N210" s="13">
        <f t="shared" si="44"/>
        <v>1.3802757479829998E-3</v>
      </c>
      <c r="O210" s="13">
        <f t="shared" si="45"/>
        <v>1.3802757479829998E-3</v>
      </c>
      <c r="Q210" s="41">
        <v>22.98813430640886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5.2017170236220389</v>
      </c>
      <c r="G211" s="13">
        <f t="shared" si="39"/>
        <v>0</v>
      </c>
      <c r="H211" s="13">
        <f t="shared" si="40"/>
        <v>5.2017170236220389</v>
      </c>
      <c r="I211" s="16">
        <f t="shared" si="47"/>
        <v>5.2308001339319139</v>
      </c>
      <c r="J211" s="13">
        <f t="shared" si="41"/>
        <v>5.2293317362863645</v>
      </c>
      <c r="K211" s="13">
        <f t="shared" si="42"/>
        <v>1.4683976455494019E-3</v>
      </c>
      <c r="L211" s="13">
        <f t="shared" si="43"/>
        <v>0</v>
      </c>
      <c r="M211" s="13">
        <f t="shared" si="48"/>
        <v>8.4597545844119332E-4</v>
      </c>
      <c r="N211" s="13">
        <f t="shared" si="44"/>
        <v>5.2450478423353983E-4</v>
      </c>
      <c r="O211" s="13">
        <f t="shared" si="45"/>
        <v>5.2450478423353983E-4</v>
      </c>
      <c r="Q211" s="41">
        <v>20.689921691378519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3.7534211806383948</v>
      </c>
      <c r="G212" s="13">
        <f t="shared" si="39"/>
        <v>0</v>
      </c>
      <c r="H212" s="13">
        <f t="shared" si="40"/>
        <v>3.7534211806383948</v>
      </c>
      <c r="I212" s="16">
        <f t="shared" si="47"/>
        <v>3.7548895782839442</v>
      </c>
      <c r="J212" s="13">
        <f t="shared" si="41"/>
        <v>3.7537133412700023</v>
      </c>
      <c r="K212" s="13">
        <f t="shared" si="42"/>
        <v>1.1762370139418721E-3</v>
      </c>
      <c r="L212" s="13">
        <f t="shared" si="43"/>
        <v>0</v>
      </c>
      <c r="M212" s="13">
        <f t="shared" si="48"/>
        <v>3.2147067420765349E-4</v>
      </c>
      <c r="N212" s="13">
        <f t="shared" si="44"/>
        <v>1.9931181800874516E-4</v>
      </c>
      <c r="O212" s="13">
        <f t="shared" si="45"/>
        <v>1.9931181800874516E-4</v>
      </c>
      <c r="Q212" s="41">
        <v>15.21130254385611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19.093548389999999</v>
      </c>
      <c r="G213" s="13">
        <f t="shared" si="39"/>
        <v>0</v>
      </c>
      <c r="H213" s="13">
        <f t="shared" si="40"/>
        <v>19.093548389999999</v>
      </c>
      <c r="I213" s="16">
        <f t="shared" si="47"/>
        <v>19.094724627013939</v>
      </c>
      <c r="J213" s="13">
        <f t="shared" si="41"/>
        <v>18.874430579415279</v>
      </c>
      <c r="K213" s="13">
        <f t="shared" si="42"/>
        <v>0.22029404759866011</v>
      </c>
      <c r="L213" s="13">
        <f t="shared" si="43"/>
        <v>0</v>
      </c>
      <c r="M213" s="13">
        <f t="shared" si="48"/>
        <v>1.2215885619890833E-4</v>
      </c>
      <c r="N213" s="13">
        <f t="shared" si="44"/>
        <v>7.5738490843323166E-5</v>
      </c>
      <c r="O213" s="13">
        <f t="shared" si="45"/>
        <v>7.5738490843323166E-5</v>
      </c>
      <c r="Q213" s="41">
        <v>12.526780372486821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149.0646658774815</v>
      </c>
      <c r="G214" s="13">
        <f t="shared" si="39"/>
        <v>18.311983018889705</v>
      </c>
      <c r="H214" s="13">
        <f t="shared" si="40"/>
        <v>130.75268285859181</v>
      </c>
      <c r="I214" s="16">
        <f t="shared" si="47"/>
        <v>130.97297690619047</v>
      </c>
      <c r="J214" s="13">
        <f t="shared" si="41"/>
        <v>85.481354866793353</v>
      </c>
      <c r="K214" s="13">
        <f t="shared" si="42"/>
        <v>45.491622039397114</v>
      </c>
      <c r="L214" s="13">
        <f t="shared" si="43"/>
        <v>17.296958932567954</v>
      </c>
      <c r="M214" s="13">
        <f t="shared" si="48"/>
        <v>17.297005352933311</v>
      </c>
      <c r="N214" s="13">
        <f t="shared" si="44"/>
        <v>10.724143318818653</v>
      </c>
      <c r="O214" s="13">
        <f t="shared" si="45"/>
        <v>29.03612633770836</v>
      </c>
      <c r="Q214" s="41">
        <v>11.0599152516129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134.81464880245309</v>
      </c>
      <c r="G215" s="13">
        <f t="shared" si="39"/>
        <v>15.927004652225049</v>
      </c>
      <c r="H215" s="13">
        <f t="shared" si="40"/>
        <v>118.88764415022804</v>
      </c>
      <c r="I215" s="16">
        <f t="shared" si="47"/>
        <v>147.08230725705721</v>
      </c>
      <c r="J215" s="13">
        <f t="shared" si="41"/>
        <v>87.164942939757253</v>
      </c>
      <c r="K215" s="13">
        <f t="shared" si="42"/>
        <v>59.917364317299956</v>
      </c>
      <c r="L215" s="13">
        <f t="shared" si="43"/>
        <v>26.082498835030883</v>
      </c>
      <c r="M215" s="13">
        <f t="shared" si="48"/>
        <v>32.655360869145539</v>
      </c>
      <c r="N215" s="13">
        <f t="shared" si="44"/>
        <v>20.246323738870235</v>
      </c>
      <c r="O215" s="13">
        <f t="shared" si="45"/>
        <v>36.173328391095282</v>
      </c>
      <c r="Q215" s="41">
        <v>10.438318362904189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111.45842754027611</v>
      </c>
      <c r="G216" s="13">
        <f t="shared" si="39"/>
        <v>12.017950919584932</v>
      </c>
      <c r="H216" s="13">
        <f t="shared" si="40"/>
        <v>99.440476620691172</v>
      </c>
      <c r="I216" s="16">
        <f t="shared" si="47"/>
        <v>133.27534210296022</v>
      </c>
      <c r="J216" s="13">
        <f t="shared" si="41"/>
        <v>90.137272677649179</v>
      </c>
      <c r="K216" s="13">
        <f t="shared" si="42"/>
        <v>43.138069425311045</v>
      </c>
      <c r="L216" s="13">
        <f t="shared" si="43"/>
        <v>15.863602505892272</v>
      </c>
      <c r="M216" s="13">
        <f t="shared" si="48"/>
        <v>28.272639636167579</v>
      </c>
      <c r="N216" s="13">
        <f t="shared" si="44"/>
        <v>17.529036574423898</v>
      </c>
      <c r="O216" s="13">
        <f t="shared" si="45"/>
        <v>29.546987494008832</v>
      </c>
      <c r="Q216" s="41">
        <v>12.25980903335468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46.246745425556817</v>
      </c>
      <c r="G217" s="13">
        <f t="shared" si="39"/>
        <v>1.1036867275816378</v>
      </c>
      <c r="H217" s="13">
        <f t="shared" si="40"/>
        <v>45.143058697975178</v>
      </c>
      <c r="I217" s="16">
        <f t="shared" si="47"/>
        <v>72.417525617393949</v>
      </c>
      <c r="J217" s="13">
        <f t="shared" si="41"/>
        <v>64.449760567145333</v>
      </c>
      <c r="K217" s="13">
        <f t="shared" si="42"/>
        <v>7.9677650502486159</v>
      </c>
      <c r="L217" s="13">
        <f t="shared" si="43"/>
        <v>0</v>
      </c>
      <c r="M217" s="13">
        <f t="shared" si="48"/>
        <v>10.743603061743681</v>
      </c>
      <c r="N217" s="13">
        <f t="shared" si="44"/>
        <v>6.6610338982810822</v>
      </c>
      <c r="O217" s="13">
        <f t="shared" si="45"/>
        <v>7.7647206258627204</v>
      </c>
      <c r="Q217" s="41">
        <v>14.357301312819031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20.958448017338611</v>
      </c>
      <c r="G218" s="13">
        <f t="shared" si="39"/>
        <v>0</v>
      </c>
      <c r="H218" s="13">
        <f t="shared" si="40"/>
        <v>20.958448017338611</v>
      </c>
      <c r="I218" s="16">
        <f t="shared" si="47"/>
        <v>28.926213067587227</v>
      </c>
      <c r="J218" s="13">
        <f t="shared" si="41"/>
        <v>28.701347925176876</v>
      </c>
      <c r="K218" s="13">
        <f t="shared" si="42"/>
        <v>0.22486514241035138</v>
      </c>
      <c r="L218" s="13">
        <f t="shared" si="43"/>
        <v>0</v>
      </c>
      <c r="M218" s="13">
        <f t="shared" si="48"/>
        <v>4.0825691634625985</v>
      </c>
      <c r="N218" s="13">
        <f t="shared" si="44"/>
        <v>2.531192881346811</v>
      </c>
      <c r="O218" s="13">
        <f t="shared" si="45"/>
        <v>2.531192881346811</v>
      </c>
      <c r="Q218" s="41">
        <v>21.311210784002739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27.941168433887562</v>
      </c>
      <c r="G219" s="13">
        <f t="shared" si="39"/>
        <v>0</v>
      </c>
      <c r="H219" s="13">
        <f t="shared" si="40"/>
        <v>27.941168433887562</v>
      </c>
      <c r="I219" s="16">
        <f t="shared" si="47"/>
        <v>28.166033576297913</v>
      </c>
      <c r="J219" s="13">
        <f t="shared" si="41"/>
        <v>27.958200368722682</v>
      </c>
      <c r="K219" s="13">
        <f t="shared" si="42"/>
        <v>0.20783320757523072</v>
      </c>
      <c r="L219" s="13">
        <f t="shared" si="43"/>
        <v>0</v>
      </c>
      <c r="M219" s="13">
        <f t="shared" si="48"/>
        <v>1.5513762821157875</v>
      </c>
      <c r="N219" s="13">
        <f t="shared" si="44"/>
        <v>0.96185329491178828</v>
      </c>
      <c r="O219" s="13">
        <f t="shared" si="45"/>
        <v>0.96185329491178828</v>
      </c>
      <c r="Q219" s="41">
        <v>21.307451675706972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20.96711183809937</v>
      </c>
      <c r="G220" s="13">
        <f t="shared" si="39"/>
        <v>0</v>
      </c>
      <c r="H220" s="13">
        <f t="shared" si="40"/>
        <v>20.96711183809937</v>
      </c>
      <c r="I220" s="16">
        <f t="shared" si="47"/>
        <v>21.174945045674601</v>
      </c>
      <c r="J220" s="13">
        <f t="shared" si="41"/>
        <v>21.128804680126557</v>
      </c>
      <c r="K220" s="13">
        <f t="shared" si="42"/>
        <v>4.6140365548044571E-2</v>
      </c>
      <c r="L220" s="13">
        <f t="shared" si="43"/>
        <v>0</v>
      </c>
      <c r="M220" s="13">
        <f t="shared" si="48"/>
        <v>0.5895229872039992</v>
      </c>
      <c r="N220" s="13">
        <f t="shared" si="44"/>
        <v>0.36550425206647952</v>
      </c>
      <c r="O220" s="13">
        <f t="shared" si="45"/>
        <v>0.36550425206647952</v>
      </c>
      <c r="Q220" s="41">
        <v>25.99593387096775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40.451359674365428</v>
      </c>
      <c r="G221" s="18">
        <f t="shared" si="39"/>
        <v>0.13373212540158985</v>
      </c>
      <c r="H221" s="18">
        <f t="shared" si="40"/>
        <v>40.317627548963834</v>
      </c>
      <c r="I221" s="17">
        <f t="shared" si="47"/>
        <v>40.363767914511882</v>
      </c>
      <c r="J221" s="18">
        <f t="shared" si="41"/>
        <v>39.988153836443459</v>
      </c>
      <c r="K221" s="18">
        <f t="shared" si="42"/>
        <v>0.3756140780684234</v>
      </c>
      <c r="L221" s="18">
        <f t="shared" si="43"/>
        <v>0</v>
      </c>
      <c r="M221" s="18">
        <f t="shared" si="48"/>
        <v>0.22401873513751969</v>
      </c>
      <c r="N221" s="18">
        <f t="shared" si="44"/>
        <v>0.13889161578526221</v>
      </c>
      <c r="O221" s="18">
        <f t="shared" si="45"/>
        <v>0.27262374118685206</v>
      </c>
      <c r="P221" s="3"/>
      <c r="Q221" s="42">
        <v>24.754975485720539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1.329032258</v>
      </c>
      <c r="G222" s="13">
        <f t="shared" si="39"/>
        <v>0</v>
      </c>
      <c r="H222" s="13">
        <f t="shared" si="40"/>
        <v>1.329032258</v>
      </c>
      <c r="I222" s="16">
        <f t="shared" si="47"/>
        <v>1.7046463360684234</v>
      </c>
      <c r="J222" s="13">
        <f t="shared" si="41"/>
        <v>1.704601516606695</v>
      </c>
      <c r="K222" s="13">
        <f t="shared" si="42"/>
        <v>4.4819461728407006E-5</v>
      </c>
      <c r="L222" s="13">
        <f t="shared" si="43"/>
        <v>0</v>
      </c>
      <c r="M222" s="13">
        <f t="shared" si="48"/>
        <v>8.5127119352257474E-2</v>
      </c>
      <c r="N222" s="13">
        <f t="shared" si="44"/>
        <v>5.2778813998399635E-2</v>
      </c>
      <c r="O222" s="13">
        <f t="shared" si="45"/>
        <v>5.2778813998399635E-2</v>
      </c>
      <c r="Q222" s="41">
        <v>21.58075969344851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9.5773845108425881</v>
      </c>
      <c r="G223" s="13">
        <f t="shared" si="39"/>
        <v>0</v>
      </c>
      <c r="H223" s="13">
        <f t="shared" si="40"/>
        <v>9.5773845108425881</v>
      </c>
      <c r="I223" s="16">
        <f t="shared" si="47"/>
        <v>9.5774293303043159</v>
      </c>
      <c r="J223" s="13">
        <f t="shared" si="41"/>
        <v>9.5679857439504108</v>
      </c>
      <c r="K223" s="13">
        <f t="shared" si="42"/>
        <v>9.4435863539050757E-3</v>
      </c>
      <c r="L223" s="13">
        <f t="shared" si="43"/>
        <v>0</v>
      </c>
      <c r="M223" s="13">
        <f t="shared" si="48"/>
        <v>3.234830535385784E-2</v>
      </c>
      <c r="N223" s="13">
        <f t="shared" si="44"/>
        <v>2.005594931939186E-2</v>
      </c>
      <c r="O223" s="13">
        <f t="shared" si="45"/>
        <v>2.005594931939186E-2</v>
      </c>
      <c r="Q223" s="41">
        <v>20.35319069672553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65.516675518603634</v>
      </c>
      <c r="G224" s="13">
        <f t="shared" si="39"/>
        <v>4.3288313822918365</v>
      </c>
      <c r="H224" s="13">
        <f t="shared" si="40"/>
        <v>61.187844136311796</v>
      </c>
      <c r="I224" s="16">
        <f t="shared" si="47"/>
        <v>61.197287722665699</v>
      </c>
      <c r="J224" s="13">
        <f t="shared" si="41"/>
        <v>55.686004695926542</v>
      </c>
      <c r="K224" s="13">
        <f t="shared" si="42"/>
        <v>5.5112830267391573</v>
      </c>
      <c r="L224" s="13">
        <f t="shared" si="43"/>
        <v>0</v>
      </c>
      <c r="M224" s="13">
        <f t="shared" si="48"/>
        <v>1.2292356034465979E-2</v>
      </c>
      <c r="N224" s="13">
        <f t="shared" si="44"/>
        <v>7.6212607413689076E-3</v>
      </c>
      <c r="O224" s="13">
        <f t="shared" si="45"/>
        <v>4.3364526430332058</v>
      </c>
      <c r="Q224" s="41">
        <v>13.61512994869476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133.0746404527986</v>
      </c>
      <c r="G225" s="13">
        <f t="shared" si="39"/>
        <v>15.635785192634783</v>
      </c>
      <c r="H225" s="13">
        <f t="shared" si="40"/>
        <v>117.43885526016382</v>
      </c>
      <c r="I225" s="16">
        <f t="shared" si="47"/>
        <v>122.95013828690298</v>
      </c>
      <c r="J225" s="13">
        <f t="shared" si="41"/>
        <v>81.745817264961289</v>
      </c>
      <c r="K225" s="13">
        <f t="shared" si="42"/>
        <v>41.204321021941695</v>
      </c>
      <c r="L225" s="13">
        <f t="shared" si="43"/>
        <v>14.68591449290531</v>
      </c>
      <c r="M225" s="13">
        <f t="shared" si="48"/>
        <v>14.690585588198408</v>
      </c>
      <c r="N225" s="13">
        <f t="shared" si="44"/>
        <v>9.1081630646830121</v>
      </c>
      <c r="O225" s="13">
        <f t="shared" si="45"/>
        <v>24.743948257317797</v>
      </c>
      <c r="Q225" s="41">
        <v>10.606104368150779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152.5199187755174</v>
      </c>
      <c r="G226" s="13">
        <f t="shared" si="39"/>
        <v>18.890277302312839</v>
      </c>
      <c r="H226" s="13">
        <f t="shared" si="40"/>
        <v>133.62964147320457</v>
      </c>
      <c r="I226" s="16">
        <f t="shared" si="47"/>
        <v>160.14804800224096</v>
      </c>
      <c r="J226" s="13">
        <f t="shared" si="41"/>
        <v>90.938466324253852</v>
      </c>
      <c r="K226" s="13">
        <f t="shared" si="42"/>
        <v>69.209581677987103</v>
      </c>
      <c r="L226" s="13">
        <f t="shared" si="43"/>
        <v>31.741628523610331</v>
      </c>
      <c r="M226" s="13">
        <f t="shared" si="48"/>
        <v>37.324051047125728</v>
      </c>
      <c r="N226" s="13">
        <f t="shared" si="44"/>
        <v>23.140911649217951</v>
      </c>
      <c r="O226" s="13">
        <f t="shared" si="45"/>
        <v>42.031188951530794</v>
      </c>
      <c r="Q226" s="41">
        <v>10.74708435161291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115.705064989951</v>
      </c>
      <c r="G227" s="13">
        <f t="shared" si="39"/>
        <v>12.728696625728052</v>
      </c>
      <c r="H227" s="13">
        <f t="shared" si="40"/>
        <v>102.97636836422295</v>
      </c>
      <c r="I227" s="16">
        <f t="shared" si="47"/>
        <v>140.44432151859971</v>
      </c>
      <c r="J227" s="13">
        <f t="shared" si="41"/>
        <v>85.004213163310439</v>
      </c>
      <c r="K227" s="13">
        <f t="shared" si="42"/>
        <v>55.440108355289269</v>
      </c>
      <c r="L227" s="13">
        <f t="shared" si="43"/>
        <v>23.355768372915392</v>
      </c>
      <c r="M227" s="13">
        <f t="shared" si="48"/>
        <v>37.538907770823172</v>
      </c>
      <c r="N227" s="13">
        <f t="shared" si="44"/>
        <v>23.274122817910367</v>
      </c>
      <c r="O227" s="13">
        <f t="shared" si="45"/>
        <v>36.002819443638415</v>
      </c>
      <c r="Q227" s="41">
        <v>10.23926852581436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111.43212045709321</v>
      </c>
      <c r="G228" s="13">
        <f t="shared" si="39"/>
        <v>12.013547989823449</v>
      </c>
      <c r="H228" s="13">
        <f t="shared" si="40"/>
        <v>99.418572467269755</v>
      </c>
      <c r="I228" s="16">
        <f t="shared" si="47"/>
        <v>131.50291244964365</v>
      </c>
      <c r="J228" s="13">
        <f t="shared" si="41"/>
        <v>86.348624066693034</v>
      </c>
      <c r="K228" s="13">
        <f t="shared" si="42"/>
        <v>45.154288382950611</v>
      </c>
      <c r="L228" s="13">
        <f t="shared" si="43"/>
        <v>17.091516589147318</v>
      </c>
      <c r="M228" s="13">
        <f t="shared" si="48"/>
        <v>31.356301542060123</v>
      </c>
      <c r="N228" s="13">
        <f t="shared" si="44"/>
        <v>19.440906956077278</v>
      </c>
      <c r="O228" s="13">
        <f t="shared" si="45"/>
        <v>31.454454945900729</v>
      </c>
      <c r="Q228" s="41">
        <v>11.277196138922029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54.112195364203949</v>
      </c>
      <c r="G229" s="13">
        <f t="shared" si="39"/>
        <v>2.4201011465250528</v>
      </c>
      <c r="H229" s="13">
        <f t="shared" si="40"/>
        <v>51.692094217678893</v>
      </c>
      <c r="I229" s="16">
        <f t="shared" si="47"/>
        <v>79.754866011482193</v>
      </c>
      <c r="J229" s="13">
        <f t="shared" si="41"/>
        <v>69.311746875667524</v>
      </c>
      <c r="K229" s="13">
        <f t="shared" si="42"/>
        <v>10.443119135814669</v>
      </c>
      <c r="L229" s="13">
        <f t="shared" si="43"/>
        <v>0</v>
      </c>
      <c r="M229" s="13">
        <f t="shared" si="48"/>
        <v>11.915394585982845</v>
      </c>
      <c r="N229" s="13">
        <f t="shared" si="44"/>
        <v>7.3875446433093641</v>
      </c>
      <c r="O229" s="13">
        <f t="shared" si="45"/>
        <v>9.8076457898344174</v>
      </c>
      <c r="Q229" s="41">
        <v>14.23137505391667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15.602393642394119</v>
      </c>
      <c r="G230" s="13">
        <f t="shared" si="39"/>
        <v>0</v>
      </c>
      <c r="H230" s="13">
        <f t="shared" si="40"/>
        <v>15.602393642394119</v>
      </c>
      <c r="I230" s="16">
        <f t="shared" si="47"/>
        <v>26.045512778208789</v>
      </c>
      <c r="J230" s="13">
        <f t="shared" si="41"/>
        <v>25.796352553332159</v>
      </c>
      <c r="K230" s="13">
        <f t="shared" si="42"/>
        <v>0.24916022487662914</v>
      </c>
      <c r="L230" s="13">
        <f t="shared" si="43"/>
        <v>0</v>
      </c>
      <c r="M230" s="13">
        <f t="shared" si="48"/>
        <v>4.5278499426734813</v>
      </c>
      <c r="N230" s="13">
        <f t="shared" si="44"/>
        <v>2.8072669644575585</v>
      </c>
      <c r="O230" s="13">
        <f t="shared" si="45"/>
        <v>2.8072669644575585</v>
      </c>
      <c r="Q230" s="41">
        <v>18.34485839474182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1.4008064520022969</v>
      </c>
      <c r="G231" s="13">
        <f t="shared" si="39"/>
        <v>0</v>
      </c>
      <c r="H231" s="13">
        <f t="shared" si="40"/>
        <v>1.4008064520022969</v>
      </c>
      <c r="I231" s="16">
        <f t="shared" si="47"/>
        <v>1.6499666768789261</v>
      </c>
      <c r="J231" s="13">
        <f t="shared" si="41"/>
        <v>1.649923223299312</v>
      </c>
      <c r="K231" s="13">
        <f t="shared" si="42"/>
        <v>4.3453579614105564E-5</v>
      </c>
      <c r="L231" s="13">
        <f t="shared" si="43"/>
        <v>0</v>
      </c>
      <c r="M231" s="13">
        <f t="shared" si="48"/>
        <v>1.7205829782159228</v>
      </c>
      <c r="N231" s="13">
        <f t="shared" si="44"/>
        <v>1.0667614464938722</v>
      </c>
      <c r="O231" s="13">
        <f t="shared" si="45"/>
        <v>1.0667614464938722</v>
      </c>
      <c r="Q231" s="41">
        <v>21.108054789198679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47.16806328582345</v>
      </c>
      <c r="G232" s="13">
        <f t="shared" si="39"/>
        <v>1.2578846596955759</v>
      </c>
      <c r="H232" s="13">
        <f t="shared" si="40"/>
        <v>45.910178626127873</v>
      </c>
      <c r="I232" s="16">
        <f t="shared" si="47"/>
        <v>45.910222079707488</v>
      </c>
      <c r="J232" s="13">
        <f t="shared" si="41"/>
        <v>45.274868973950973</v>
      </c>
      <c r="K232" s="13">
        <f t="shared" si="42"/>
        <v>0.63535310575651494</v>
      </c>
      <c r="L232" s="13">
        <f t="shared" si="43"/>
        <v>0</v>
      </c>
      <c r="M232" s="13">
        <f t="shared" si="48"/>
        <v>0.6538215317220506</v>
      </c>
      <c r="N232" s="13">
        <f t="shared" si="44"/>
        <v>0.40536934966767135</v>
      </c>
      <c r="O232" s="13">
        <f t="shared" si="45"/>
        <v>1.6632540093632473</v>
      </c>
      <c r="Q232" s="41">
        <v>23.70912650339303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30.757305703812658</v>
      </c>
      <c r="G233" s="18">
        <f t="shared" si="39"/>
        <v>0</v>
      </c>
      <c r="H233" s="18">
        <f t="shared" si="40"/>
        <v>30.757305703812658</v>
      </c>
      <c r="I233" s="17">
        <f t="shared" si="47"/>
        <v>31.392658809569173</v>
      </c>
      <c r="J233" s="18">
        <f t="shared" si="41"/>
        <v>31.201843544555853</v>
      </c>
      <c r="K233" s="18">
        <f t="shared" si="42"/>
        <v>0.19081526501332036</v>
      </c>
      <c r="L233" s="18">
        <f t="shared" si="43"/>
        <v>0</v>
      </c>
      <c r="M233" s="18">
        <f t="shared" si="48"/>
        <v>0.24845218205437924</v>
      </c>
      <c r="N233" s="18">
        <f t="shared" si="44"/>
        <v>0.15404035287371512</v>
      </c>
      <c r="O233" s="18">
        <f t="shared" si="45"/>
        <v>0.15404035287371512</v>
      </c>
      <c r="P233" s="3"/>
      <c r="Q233" s="42">
        <v>24.239782870967751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13.06110191810529</v>
      </c>
      <c r="G234" s="13">
        <f t="shared" si="39"/>
        <v>0</v>
      </c>
      <c r="H234" s="13">
        <f t="shared" si="40"/>
        <v>13.06110191810529</v>
      </c>
      <c r="I234" s="16">
        <f t="shared" si="47"/>
        <v>13.251917183118611</v>
      </c>
      <c r="J234" s="13">
        <f t="shared" si="41"/>
        <v>13.227120718155748</v>
      </c>
      <c r="K234" s="13">
        <f t="shared" si="42"/>
        <v>2.4796464962863141E-2</v>
      </c>
      <c r="L234" s="13">
        <f t="shared" si="43"/>
        <v>0</v>
      </c>
      <c r="M234" s="13">
        <f t="shared" si="48"/>
        <v>9.4411829180664125E-2</v>
      </c>
      <c r="N234" s="13">
        <f t="shared" si="44"/>
        <v>5.8535334092011754E-2</v>
      </c>
      <c r="O234" s="13">
        <f t="shared" si="45"/>
        <v>5.8535334092011754E-2</v>
      </c>
      <c r="Q234" s="41">
        <v>20.406169415607881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20.330894347990959</v>
      </c>
      <c r="G235" s="13">
        <f t="shared" si="39"/>
        <v>0</v>
      </c>
      <c r="H235" s="13">
        <f t="shared" si="40"/>
        <v>20.330894347990959</v>
      </c>
      <c r="I235" s="16">
        <f t="shared" si="47"/>
        <v>20.355690812953824</v>
      </c>
      <c r="J235" s="13">
        <f t="shared" si="41"/>
        <v>20.225489306546326</v>
      </c>
      <c r="K235" s="13">
        <f t="shared" si="42"/>
        <v>0.13020150640749861</v>
      </c>
      <c r="L235" s="13">
        <f t="shared" si="43"/>
        <v>0</v>
      </c>
      <c r="M235" s="13">
        <f t="shared" si="48"/>
        <v>3.5876495088652371E-2</v>
      </c>
      <c r="N235" s="13">
        <f t="shared" si="44"/>
        <v>2.2243426954964469E-2</v>
      </c>
      <c r="O235" s="13">
        <f t="shared" si="45"/>
        <v>2.2243426954964469E-2</v>
      </c>
      <c r="Q235" s="41">
        <v>17.738899582877981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8.619759289840319</v>
      </c>
      <c r="G236" s="13">
        <f t="shared" si="39"/>
        <v>0</v>
      </c>
      <c r="H236" s="13">
        <f t="shared" si="40"/>
        <v>8.619759289840319</v>
      </c>
      <c r="I236" s="16">
        <f t="shared" si="47"/>
        <v>8.7499607962478176</v>
      </c>
      <c r="J236" s="13">
        <f t="shared" si="41"/>
        <v>8.7308910272148204</v>
      </c>
      <c r="K236" s="13">
        <f t="shared" si="42"/>
        <v>1.9069769032997286E-2</v>
      </c>
      <c r="L236" s="13">
        <f t="shared" si="43"/>
        <v>0</v>
      </c>
      <c r="M236" s="13">
        <f t="shared" si="48"/>
        <v>1.3633068133687903E-2</v>
      </c>
      <c r="N236" s="13">
        <f t="shared" si="44"/>
        <v>8.4525022428864997E-3</v>
      </c>
      <c r="O236" s="13">
        <f t="shared" si="45"/>
        <v>8.4525022428864997E-3</v>
      </c>
      <c r="Q236" s="41">
        <v>13.402179162399801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158.07251822262231</v>
      </c>
      <c r="G237" s="13">
        <f t="shared" si="39"/>
        <v>19.819597561395614</v>
      </c>
      <c r="H237" s="13">
        <f t="shared" si="40"/>
        <v>138.25292066122668</v>
      </c>
      <c r="I237" s="16">
        <f t="shared" si="47"/>
        <v>138.27199043025968</v>
      </c>
      <c r="J237" s="13">
        <f t="shared" si="41"/>
        <v>92.548201944991419</v>
      </c>
      <c r="K237" s="13">
        <f t="shared" si="42"/>
        <v>45.723788485268258</v>
      </c>
      <c r="L237" s="13">
        <f t="shared" si="43"/>
        <v>17.438352528468965</v>
      </c>
      <c r="M237" s="13">
        <f t="shared" si="48"/>
        <v>17.443533094359768</v>
      </c>
      <c r="N237" s="13">
        <f t="shared" si="44"/>
        <v>10.814990518503055</v>
      </c>
      <c r="O237" s="13">
        <f t="shared" si="45"/>
        <v>30.63458807989867</v>
      </c>
      <c r="Q237" s="41">
        <v>12.52083295317024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68.53848209492665</v>
      </c>
      <c r="G238" s="13">
        <f t="shared" si="39"/>
        <v>4.834581184192408</v>
      </c>
      <c r="H238" s="13">
        <f t="shared" si="40"/>
        <v>63.703900910734241</v>
      </c>
      <c r="I238" s="16">
        <f t="shared" si="47"/>
        <v>91.989336867533538</v>
      </c>
      <c r="J238" s="13">
        <f t="shared" si="41"/>
        <v>71.300434117448091</v>
      </c>
      <c r="K238" s="13">
        <f t="shared" si="42"/>
        <v>20.688902750085447</v>
      </c>
      <c r="L238" s="13">
        <f t="shared" si="43"/>
        <v>2.1916509485469819</v>
      </c>
      <c r="M238" s="13">
        <f t="shared" si="48"/>
        <v>8.8201935244036953</v>
      </c>
      <c r="N238" s="13">
        <f t="shared" si="44"/>
        <v>5.4685199851302908</v>
      </c>
      <c r="O238" s="13">
        <f t="shared" si="45"/>
        <v>10.303101169322698</v>
      </c>
      <c r="Q238" s="41">
        <v>11.06255664248121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136.61411645889001</v>
      </c>
      <c r="G239" s="13">
        <f t="shared" si="39"/>
        <v>16.228175619917117</v>
      </c>
      <c r="H239" s="13">
        <f t="shared" si="40"/>
        <v>120.38594083897289</v>
      </c>
      <c r="I239" s="16">
        <f t="shared" si="47"/>
        <v>138.88319264051134</v>
      </c>
      <c r="J239" s="13">
        <f t="shared" si="41"/>
        <v>87.731996955307181</v>
      </c>
      <c r="K239" s="13">
        <f t="shared" si="42"/>
        <v>51.151195685204158</v>
      </c>
      <c r="L239" s="13">
        <f t="shared" si="43"/>
        <v>20.743742407434926</v>
      </c>
      <c r="M239" s="13">
        <f t="shared" si="48"/>
        <v>24.095415946708329</v>
      </c>
      <c r="N239" s="13">
        <f t="shared" si="44"/>
        <v>14.939157886959164</v>
      </c>
      <c r="O239" s="13">
        <f t="shared" si="45"/>
        <v>31.167333506876282</v>
      </c>
      <c r="Q239" s="41">
        <v>11.105448751612901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28.591860028111441</v>
      </c>
      <c r="G240" s="13">
        <f t="shared" si="39"/>
        <v>0</v>
      </c>
      <c r="H240" s="13">
        <f t="shared" si="40"/>
        <v>28.591860028111441</v>
      </c>
      <c r="I240" s="16">
        <f t="shared" si="47"/>
        <v>58.999313305880676</v>
      </c>
      <c r="J240" s="13">
        <f t="shared" si="41"/>
        <v>53.331953949016736</v>
      </c>
      <c r="K240" s="13">
        <f t="shared" si="42"/>
        <v>5.6673593568639404</v>
      </c>
      <c r="L240" s="13">
        <f t="shared" si="43"/>
        <v>0</v>
      </c>
      <c r="M240" s="13">
        <f t="shared" si="48"/>
        <v>9.156258059749165</v>
      </c>
      <c r="N240" s="13">
        <f t="shared" si="44"/>
        <v>5.6768799970444821</v>
      </c>
      <c r="O240" s="13">
        <f t="shared" si="45"/>
        <v>5.6768799970444821</v>
      </c>
      <c r="Q240" s="41">
        <v>12.53769266082341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139.03361792889339</v>
      </c>
      <c r="G241" s="13">
        <f t="shared" si="39"/>
        <v>16.633119602348092</v>
      </c>
      <c r="H241" s="13">
        <f t="shared" si="40"/>
        <v>122.4004983265453</v>
      </c>
      <c r="I241" s="16">
        <f t="shared" si="47"/>
        <v>128.06785768340924</v>
      </c>
      <c r="J241" s="13">
        <f t="shared" si="41"/>
        <v>89.912570648207506</v>
      </c>
      <c r="K241" s="13">
        <f t="shared" si="42"/>
        <v>38.155287035201738</v>
      </c>
      <c r="L241" s="13">
        <f t="shared" si="43"/>
        <v>12.828997237735564</v>
      </c>
      <c r="M241" s="13">
        <f t="shared" si="48"/>
        <v>16.308375300440247</v>
      </c>
      <c r="N241" s="13">
        <f t="shared" si="44"/>
        <v>10.111192686272952</v>
      </c>
      <c r="O241" s="13">
        <f t="shared" si="45"/>
        <v>26.744312288621046</v>
      </c>
      <c r="Q241" s="41">
        <v>12.719124970016001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29.872544035174791</v>
      </c>
      <c r="G242" s="13">
        <f t="shared" si="39"/>
        <v>0</v>
      </c>
      <c r="H242" s="13">
        <f t="shared" si="40"/>
        <v>29.872544035174791</v>
      </c>
      <c r="I242" s="16">
        <f t="shared" si="47"/>
        <v>55.198833832640958</v>
      </c>
      <c r="J242" s="13">
        <f t="shared" si="41"/>
        <v>52.041693925010399</v>
      </c>
      <c r="K242" s="13">
        <f t="shared" si="42"/>
        <v>3.1571399076305582</v>
      </c>
      <c r="L242" s="13">
        <f t="shared" si="43"/>
        <v>0</v>
      </c>
      <c r="M242" s="13">
        <f t="shared" si="48"/>
        <v>6.1971826141672945</v>
      </c>
      <c r="N242" s="13">
        <f t="shared" si="44"/>
        <v>3.8422532207837228</v>
      </c>
      <c r="O242" s="13">
        <f t="shared" si="45"/>
        <v>3.8422532207837228</v>
      </c>
      <c r="Q242" s="41">
        <v>15.78559018072877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8.6769313027809574</v>
      </c>
      <c r="G243" s="13">
        <f t="shared" si="39"/>
        <v>0</v>
      </c>
      <c r="H243" s="13">
        <f t="shared" si="40"/>
        <v>8.6769313027809574</v>
      </c>
      <c r="I243" s="16">
        <f t="shared" si="47"/>
        <v>11.834071210411516</v>
      </c>
      <c r="J243" s="13">
        <f t="shared" si="41"/>
        <v>11.818235210989473</v>
      </c>
      <c r="K243" s="13">
        <f t="shared" si="42"/>
        <v>1.5835999422042946E-2</v>
      </c>
      <c r="L243" s="13">
        <f t="shared" si="43"/>
        <v>0</v>
      </c>
      <c r="M243" s="13">
        <f t="shared" si="48"/>
        <v>2.3549293933835718</v>
      </c>
      <c r="N243" s="13">
        <f t="shared" si="44"/>
        <v>1.4600562238978145</v>
      </c>
      <c r="O243" s="13">
        <f t="shared" si="45"/>
        <v>1.4600562238978145</v>
      </c>
      <c r="Q243" s="41">
        <v>21.181313793484069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22.646176929415709</v>
      </c>
      <c r="G244" s="13">
        <f t="shared" si="39"/>
        <v>0</v>
      </c>
      <c r="H244" s="13">
        <f t="shared" si="40"/>
        <v>22.646176929415709</v>
      </c>
      <c r="I244" s="16">
        <f t="shared" si="47"/>
        <v>22.662012928837754</v>
      </c>
      <c r="J244" s="13">
        <f t="shared" si="41"/>
        <v>22.570127507038347</v>
      </c>
      <c r="K244" s="13">
        <f t="shared" si="42"/>
        <v>9.1885421799407396E-2</v>
      </c>
      <c r="L244" s="13">
        <f t="shared" si="43"/>
        <v>0</v>
      </c>
      <c r="M244" s="13">
        <f t="shared" si="48"/>
        <v>0.89487316948575724</v>
      </c>
      <c r="N244" s="13">
        <f t="shared" si="44"/>
        <v>0.55482136508116953</v>
      </c>
      <c r="O244" s="13">
        <f t="shared" si="45"/>
        <v>0.55482136508116953</v>
      </c>
      <c r="Q244" s="41">
        <v>22.503593768001949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46.530119615703498</v>
      </c>
      <c r="G245" s="18">
        <f t="shared" si="39"/>
        <v>1.1511141313252646</v>
      </c>
      <c r="H245" s="18">
        <f t="shared" si="40"/>
        <v>45.379005484378233</v>
      </c>
      <c r="I245" s="17">
        <f t="shared" si="47"/>
        <v>45.470890906177644</v>
      </c>
      <c r="J245" s="18">
        <f t="shared" si="41"/>
        <v>44.938462299115457</v>
      </c>
      <c r="K245" s="18">
        <f t="shared" si="42"/>
        <v>0.53242860706218664</v>
      </c>
      <c r="L245" s="18">
        <f t="shared" si="43"/>
        <v>0</v>
      </c>
      <c r="M245" s="18">
        <f t="shared" si="48"/>
        <v>0.34005180440458771</v>
      </c>
      <c r="N245" s="18">
        <f t="shared" si="44"/>
        <v>0.21083211873084437</v>
      </c>
      <c r="O245" s="18">
        <f t="shared" si="45"/>
        <v>1.361946250056109</v>
      </c>
      <c r="P245" s="3"/>
      <c r="Q245" s="42">
        <v>24.790004870967749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36.111428874345599</v>
      </c>
      <c r="G246" s="13">
        <f t="shared" si="39"/>
        <v>0</v>
      </c>
      <c r="H246" s="13">
        <f t="shared" si="40"/>
        <v>36.111428874345599</v>
      </c>
      <c r="I246" s="16">
        <f t="shared" si="47"/>
        <v>36.643857481407785</v>
      </c>
      <c r="J246" s="13">
        <f t="shared" si="41"/>
        <v>36.14685149385754</v>
      </c>
      <c r="K246" s="13">
        <f t="shared" si="42"/>
        <v>0.49700598755024572</v>
      </c>
      <c r="L246" s="13">
        <f t="shared" si="43"/>
        <v>0</v>
      </c>
      <c r="M246" s="13">
        <f t="shared" si="48"/>
        <v>0.12921968567374334</v>
      </c>
      <c r="N246" s="13">
        <f t="shared" si="44"/>
        <v>8.0116205117720871E-2</v>
      </c>
      <c r="O246" s="13">
        <f t="shared" si="45"/>
        <v>8.0116205117720871E-2</v>
      </c>
      <c r="Q246" s="41">
        <v>20.65834108539584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5.1470573757056597</v>
      </c>
      <c r="G247" s="13">
        <f t="shared" si="39"/>
        <v>0</v>
      </c>
      <c r="H247" s="13">
        <f t="shared" si="40"/>
        <v>5.1470573757056597</v>
      </c>
      <c r="I247" s="16">
        <f t="shared" si="47"/>
        <v>5.6440633632559054</v>
      </c>
      <c r="J247" s="13">
        <f t="shared" si="41"/>
        <v>5.6418348968833234</v>
      </c>
      <c r="K247" s="13">
        <f t="shared" si="42"/>
        <v>2.2284663725820053E-3</v>
      </c>
      <c r="L247" s="13">
        <f t="shared" si="43"/>
        <v>0</v>
      </c>
      <c r="M247" s="13">
        <f t="shared" si="48"/>
        <v>4.9103480556022469E-2</v>
      </c>
      <c r="N247" s="13">
        <f t="shared" si="44"/>
        <v>3.0444157944733929E-2</v>
      </c>
      <c r="O247" s="13">
        <f t="shared" si="45"/>
        <v>3.0444157944733929E-2</v>
      </c>
      <c r="Q247" s="41">
        <v>19.35429109370758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31.535205414700329</v>
      </c>
      <c r="G248" s="13">
        <f t="shared" si="39"/>
        <v>0</v>
      </c>
      <c r="H248" s="13">
        <f t="shared" si="40"/>
        <v>31.535205414700329</v>
      </c>
      <c r="I248" s="16">
        <f t="shared" si="47"/>
        <v>31.537433881072911</v>
      </c>
      <c r="J248" s="13">
        <f t="shared" si="41"/>
        <v>30.78223245743882</v>
      </c>
      <c r="K248" s="13">
        <f t="shared" si="42"/>
        <v>0.75520142363409093</v>
      </c>
      <c r="L248" s="13">
        <f t="shared" si="43"/>
        <v>0</v>
      </c>
      <c r="M248" s="13">
        <f t="shared" si="48"/>
        <v>1.865932261128854E-2</v>
      </c>
      <c r="N248" s="13">
        <f t="shared" si="44"/>
        <v>1.1568780018998895E-2</v>
      </c>
      <c r="O248" s="13">
        <f t="shared" si="45"/>
        <v>1.1568780018998895E-2</v>
      </c>
      <c r="Q248" s="41">
        <v>14.37509591363591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148.89334046782159</v>
      </c>
      <c r="G249" s="13">
        <f t="shared" si="39"/>
        <v>18.283308850041525</v>
      </c>
      <c r="H249" s="13">
        <f t="shared" si="40"/>
        <v>130.61003161778007</v>
      </c>
      <c r="I249" s="16">
        <f t="shared" si="47"/>
        <v>131.36523304141417</v>
      </c>
      <c r="J249" s="13">
        <f t="shared" si="41"/>
        <v>85.215844526165739</v>
      </c>
      <c r="K249" s="13">
        <f t="shared" si="42"/>
        <v>46.149388515248432</v>
      </c>
      <c r="L249" s="13">
        <f t="shared" si="43"/>
        <v>17.697550701696262</v>
      </c>
      <c r="M249" s="13">
        <f t="shared" si="48"/>
        <v>17.704641244288553</v>
      </c>
      <c r="N249" s="13">
        <f t="shared" si="44"/>
        <v>10.976877571458903</v>
      </c>
      <c r="O249" s="13">
        <f t="shared" si="45"/>
        <v>29.260186421500428</v>
      </c>
      <c r="Q249" s="41">
        <v>10.94705830410223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149.46479298078421</v>
      </c>
      <c r="G250" s="13">
        <f t="shared" si="39"/>
        <v>18.378950972701176</v>
      </c>
      <c r="H250" s="13">
        <f t="shared" si="40"/>
        <v>131.08584200808303</v>
      </c>
      <c r="I250" s="16">
        <f t="shared" si="47"/>
        <v>159.53767982163521</v>
      </c>
      <c r="J250" s="13">
        <f t="shared" si="41"/>
        <v>84.607865719845378</v>
      </c>
      <c r="K250" s="13">
        <f t="shared" si="42"/>
        <v>74.92981410178983</v>
      </c>
      <c r="L250" s="13">
        <f t="shared" si="43"/>
        <v>35.225354299556123</v>
      </c>
      <c r="M250" s="13">
        <f t="shared" si="48"/>
        <v>41.953117972385769</v>
      </c>
      <c r="N250" s="13">
        <f t="shared" si="44"/>
        <v>26.010933142879178</v>
      </c>
      <c r="O250" s="13">
        <f t="shared" si="45"/>
        <v>44.389884115580358</v>
      </c>
      <c r="Q250" s="41">
        <v>9.2221345516129052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64.872641697988556</v>
      </c>
      <c r="G251" s="13">
        <f t="shared" si="39"/>
        <v>4.2210415655161757</v>
      </c>
      <c r="H251" s="13">
        <f t="shared" si="40"/>
        <v>60.651600132472382</v>
      </c>
      <c r="I251" s="16">
        <f t="shared" si="47"/>
        <v>100.35605993470608</v>
      </c>
      <c r="J251" s="13">
        <f t="shared" si="41"/>
        <v>76.713907585556484</v>
      </c>
      <c r="K251" s="13">
        <f t="shared" si="42"/>
        <v>23.642152349149598</v>
      </c>
      <c r="L251" s="13">
        <f t="shared" si="43"/>
        <v>3.9902337663098026</v>
      </c>
      <c r="M251" s="13">
        <f t="shared" si="48"/>
        <v>19.93241859581639</v>
      </c>
      <c r="N251" s="13">
        <f t="shared" si="44"/>
        <v>12.358099529406163</v>
      </c>
      <c r="O251" s="13">
        <f t="shared" si="45"/>
        <v>16.579141094922338</v>
      </c>
      <c r="Q251" s="41">
        <v>11.847314064292989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67.257493548488867</v>
      </c>
      <c r="G252" s="13">
        <f t="shared" si="39"/>
        <v>4.6201863553923017</v>
      </c>
      <c r="H252" s="13">
        <f t="shared" si="40"/>
        <v>62.637307193096568</v>
      </c>
      <c r="I252" s="16">
        <f t="shared" si="47"/>
        <v>82.289225775936373</v>
      </c>
      <c r="J252" s="13">
        <f t="shared" si="41"/>
        <v>68.694385735018898</v>
      </c>
      <c r="K252" s="13">
        <f t="shared" si="42"/>
        <v>13.594840040917475</v>
      </c>
      <c r="L252" s="13">
        <f t="shared" si="43"/>
        <v>0</v>
      </c>
      <c r="M252" s="13">
        <f t="shared" si="48"/>
        <v>7.5743190664102276</v>
      </c>
      <c r="N252" s="13">
        <f t="shared" si="44"/>
        <v>4.6960778211743408</v>
      </c>
      <c r="O252" s="13">
        <f t="shared" si="45"/>
        <v>9.3162641765666425</v>
      </c>
      <c r="Q252" s="41">
        <v>12.54506675473954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82.054833813206386</v>
      </c>
      <c r="G253" s="13">
        <f t="shared" si="39"/>
        <v>7.0967683994497328</v>
      </c>
      <c r="H253" s="13">
        <f t="shared" si="40"/>
        <v>74.958065413756657</v>
      </c>
      <c r="I253" s="16">
        <f t="shared" si="47"/>
        <v>88.552905454674132</v>
      </c>
      <c r="J253" s="13">
        <f t="shared" si="41"/>
        <v>74.402306060482246</v>
      </c>
      <c r="K253" s="13">
        <f t="shared" si="42"/>
        <v>14.150599394191886</v>
      </c>
      <c r="L253" s="13">
        <f t="shared" si="43"/>
        <v>0</v>
      </c>
      <c r="M253" s="13">
        <f t="shared" si="48"/>
        <v>2.8782412452358868</v>
      </c>
      <c r="N253" s="13">
        <f t="shared" si="44"/>
        <v>1.7845095720462498</v>
      </c>
      <c r="O253" s="13">
        <f t="shared" si="45"/>
        <v>8.8812779714959831</v>
      </c>
      <c r="Q253" s="41">
        <v>13.92865728069698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9.5583488652950379</v>
      </c>
      <c r="G254" s="13">
        <f t="shared" si="39"/>
        <v>0</v>
      </c>
      <c r="H254" s="13">
        <f t="shared" si="40"/>
        <v>9.5583488652950379</v>
      </c>
      <c r="I254" s="16">
        <f t="shared" si="47"/>
        <v>23.708948259486924</v>
      </c>
      <c r="J254" s="13">
        <f t="shared" si="41"/>
        <v>23.543279910095627</v>
      </c>
      <c r="K254" s="13">
        <f t="shared" si="42"/>
        <v>0.16566834939129649</v>
      </c>
      <c r="L254" s="13">
        <f t="shared" si="43"/>
        <v>0</v>
      </c>
      <c r="M254" s="13">
        <f t="shared" si="48"/>
        <v>1.0937316731896369</v>
      </c>
      <c r="N254" s="13">
        <f t="shared" si="44"/>
        <v>0.67811363737757491</v>
      </c>
      <c r="O254" s="13">
        <f t="shared" si="45"/>
        <v>0.67811363737757491</v>
      </c>
      <c r="Q254" s="41">
        <v>19.26348893197579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45.734124361294128</v>
      </c>
      <c r="G255" s="13">
        <f t="shared" si="39"/>
        <v>1.0178910304869597</v>
      </c>
      <c r="H255" s="13">
        <f t="shared" si="40"/>
        <v>44.716233330807171</v>
      </c>
      <c r="I255" s="16">
        <f t="shared" si="47"/>
        <v>44.881901680198467</v>
      </c>
      <c r="J255" s="13">
        <f t="shared" si="41"/>
        <v>44.1384880165091</v>
      </c>
      <c r="K255" s="13">
        <f t="shared" si="42"/>
        <v>0.7434136636893669</v>
      </c>
      <c r="L255" s="13">
        <f t="shared" si="43"/>
        <v>0</v>
      </c>
      <c r="M255" s="13">
        <f t="shared" si="48"/>
        <v>0.41561803581206203</v>
      </c>
      <c r="N255" s="13">
        <f t="shared" si="44"/>
        <v>0.25768318220347847</v>
      </c>
      <c r="O255" s="13">
        <f t="shared" si="45"/>
        <v>1.2755742126904381</v>
      </c>
      <c r="Q255" s="41">
        <v>22.080625813895718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22.975193214766229</v>
      </c>
      <c r="G256" s="13">
        <f t="shared" si="39"/>
        <v>0</v>
      </c>
      <c r="H256" s="13">
        <f t="shared" si="40"/>
        <v>22.975193214766229</v>
      </c>
      <c r="I256" s="16">
        <f t="shared" si="47"/>
        <v>23.718606878455596</v>
      </c>
      <c r="J256" s="13">
        <f t="shared" si="41"/>
        <v>23.632740849357987</v>
      </c>
      <c r="K256" s="13">
        <f t="shared" si="42"/>
        <v>8.5866029097608987E-2</v>
      </c>
      <c r="L256" s="13">
        <f t="shared" si="43"/>
        <v>0</v>
      </c>
      <c r="M256" s="13">
        <f t="shared" si="48"/>
        <v>0.15793485360858356</v>
      </c>
      <c r="N256" s="13">
        <f t="shared" si="44"/>
        <v>9.7919609237321806E-2</v>
      </c>
      <c r="O256" s="13">
        <f t="shared" si="45"/>
        <v>9.7919609237321806E-2</v>
      </c>
      <c r="Q256" s="41">
        <v>23.963119021643781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12.36206929251833</v>
      </c>
      <c r="G257" s="18">
        <f t="shared" si="39"/>
        <v>0</v>
      </c>
      <c r="H257" s="18">
        <f t="shared" si="40"/>
        <v>12.36206929251833</v>
      </c>
      <c r="I257" s="17">
        <f t="shared" si="47"/>
        <v>12.447935321615939</v>
      </c>
      <c r="J257" s="18">
        <f t="shared" si="41"/>
        <v>12.438566052413689</v>
      </c>
      <c r="K257" s="18">
        <f t="shared" si="42"/>
        <v>9.3692692022493418E-3</v>
      </c>
      <c r="L257" s="18">
        <f t="shared" si="43"/>
        <v>0</v>
      </c>
      <c r="M257" s="18">
        <f t="shared" si="48"/>
        <v>6.0015244371261753E-2</v>
      </c>
      <c r="N257" s="18">
        <f t="shared" si="44"/>
        <v>3.720945151018229E-2</v>
      </c>
      <c r="O257" s="18">
        <f t="shared" si="45"/>
        <v>3.720945151018229E-2</v>
      </c>
      <c r="P257" s="3"/>
      <c r="Q257" s="42">
        <v>26.014776870967751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16.771566743734951</v>
      </c>
      <c r="G258" s="13">
        <f t="shared" si="39"/>
        <v>0</v>
      </c>
      <c r="H258" s="13">
        <f t="shared" si="40"/>
        <v>16.771566743734951</v>
      </c>
      <c r="I258" s="16">
        <f t="shared" si="47"/>
        <v>16.7809360129372</v>
      </c>
      <c r="J258" s="13">
        <f t="shared" si="41"/>
        <v>16.741694587246776</v>
      </c>
      <c r="K258" s="13">
        <f t="shared" si="42"/>
        <v>3.9241425690423881E-2</v>
      </c>
      <c r="L258" s="13">
        <f t="shared" si="43"/>
        <v>0</v>
      </c>
      <c r="M258" s="13">
        <f t="shared" si="48"/>
        <v>2.2805792861079463E-2</v>
      </c>
      <c r="N258" s="13">
        <f t="shared" si="44"/>
        <v>1.4139591573869266E-2</v>
      </c>
      <c r="O258" s="13">
        <f t="shared" si="45"/>
        <v>1.4139591573869266E-2</v>
      </c>
      <c r="Q258" s="41">
        <v>22.16367411631909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10.24918027107798</v>
      </c>
      <c r="G259" s="13">
        <f t="shared" si="39"/>
        <v>0</v>
      </c>
      <c r="H259" s="13">
        <f t="shared" si="40"/>
        <v>10.24918027107798</v>
      </c>
      <c r="I259" s="16">
        <f t="shared" si="47"/>
        <v>10.288421696768404</v>
      </c>
      <c r="J259" s="13">
        <f t="shared" si="41"/>
        <v>10.27245974588163</v>
      </c>
      <c r="K259" s="13">
        <f t="shared" si="42"/>
        <v>1.5961950886774545E-2</v>
      </c>
      <c r="L259" s="13">
        <f t="shared" si="43"/>
        <v>0</v>
      </c>
      <c r="M259" s="13">
        <f t="shared" si="48"/>
        <v>8.6662012872101967E-3</v>
      </c>
      <c r="N259" s="13">
        <f t="shared" si="44"/>
        <v>5.3730447980703221E-3</v>
      </c>
      <c r="O259" s="13">
        <f t="shared" si="45"/>
        <v>5.3730447980703221E-3</v>
      </c>
      <c r="Q259" s="41">
        <v>18.157532291256171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101.80757151013189</v>
      </c>
      <c r="G260" s="13">
        <f t="shared" si="39"/>
        <v>10.40271897070369</v>
      </c>
      <c r="H260" s="13">
        <f t="shared" si="40"/>
        <v>91.404852539428205</v>
      </c>
      <c r="I260" s="16">
        <f t="shared" si="47"/>
        <v>91.420814490314982</v>
      </c>
      <c r="J260" s="13">
        <f t="shared" si="41"/>
        <v>73.76541436932466</v>
      </c>
      <c r="K260" s="13">
        <f t="shared" si="42"/>
        <v>17.655400120990322</v>
      </c>
      <c r="L260" s="13">
        <f t="shared" si="43"/>
        <v>0.34419257318386437</v>
      </c>
      <c r="M260" s="13">
        <f t="shared" si="48"/>
        <v>0.34748572967300423</v>
      </c>
      <c r="N260" s="13">
        <f t="shared" si="44"/>
        <v>0.21544115239726261</v>
      </c>
      <c r="O260" s="13">
        <f t="shared" si="45"/>
        <v>10.618160123100953</v>
      </c>
      <c r="Q260" s="41">
        <v>12.557211063869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86.416494143479966</v>
      </c>
      <c r="G261" s="13">
        <f t="shared" si="39"/>
        <v>7.8267651058165688</v>
      </c>
      <c r="H261" s="13">
        <f t="shared" si="40"/>
        <v>78.589729037663403</v>
      </c>
      <c r="I261" s="16">
        <f t="shared" si="47"/>
        <v>95.900936585469864</v>
      </c>
      <c r="J261" s="13">
        <f t="shared" si="41"/>
        <v>75.920227405840052</v>
      </c>
      <c r="K261" s="13">
        <f t="shared" si="42"/>
        <v>19.980709179629812</v>
      </c>
      <c r="L261" s="13">
        <f t="shared" si="43"/>
        <v>1.7603481599593727</v>
      </c>
      <c r="M261" s="13">
        <f t="shared" si="48"/>
        <v>1.8923927372351144</v>
      </c>
      <c r="N261" s="13">
        <f t="shared" si="44"/>
        <v>1.1732834970857708</v>
      </c>
      <c r="O261" s="13">
        <f t="shared" si="45"/>
        <v>9.0000486029023392</v>
      </c>
      <c r="Q261" s="41">
        <v>12.485129670737591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111.7592847785838</v>
      </c>
      <c r="G262" s="13">
        <f t="shared" ref="G262:G325" si="50">IF((F262-$J$2)&gt;0,$I$2*(F262-$J$2),0)</f>
        <v>12.068304403446767</v>
      </c>
      <c r="H262" s="13">
        <f t="shared" ref="H262:H325" si="51">F262-G262</f>
        <v>99.69098037513703</v>
      </c>
      <c r="I262" s="16">
        <f t="shared" si="47"/>
        <v>117.91134139480747</v>
      </c>
      <c r="J262" s="13">
        <f t="shared" ref="J262:J325" si="52">I262/SQRT(1+(I262/($K$2*(300+(25*Q262)+0.05*(Q262)^3)))^2)</f>
        <v>82.15363303915781</v>
      </c>
      <c r="K262" s="13">
        <f t="shared" ref="K262:K325" si="53">I262-J262</f>
        <v>35.757708355649655</v>
      </c>
      <c r="L262" s="13">
        <f t="shared" ref="L262:L325" si="54">IF(K262&gt;$N$2,(K262-$N$2)/$L$2,0)</f>
        <v>11.368828134980637</v>
      </c>
      <c r="M262" s="13">
        <f t="shared" si="48"/>
        <v>12.087937375129981</v>
      </c>
      <c r="N262" s="13">
        <f t="shared" ref="N262:N325" si="55">$M$2*M262</f>
        <v>7.4945211725805878</v>
      </c>
      <c r="O262" s="13">
        <f t="shared" ref="O262:O325" si="56">N262+G262</f>
        <v>19.562825576027354</v>
      </c>
      <c r="Q262" s="41">
        <v>11.282352343881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148.0316908773645</v>
      </c>
      <c r="G263" s="13">
        <f t="shared" si="50"/>
        <v>18.139097399482154</v>
      </c>
      <c r="H263" s="13">
        <f t="shared" si="51"/>
        <v>129.89259347788234</v>
      </c>
      <c r="I263" s="16">
        <f t="shared" ref="I263:I326" si="58">H263+K262-L262</f>
        <v>154.28147369855137</v>
      </c>
      <c r="J263" s="13">
        <f t="shared" si="52"/>
        <v>94.409612770471327</v>
      </c>
      <c r="K263" s="13">
        <f t="shared" si="53"/>
        <v>59.871860928080039</v>
      </c>
      <c r="L263" s="13">
        <f t="shared" si="54"/>
        <v>26.054786441866806</v>
      </c>
      <c r="M263" s="13">
        <f t="shared" ref="M263:M326" si="59">L263+M262-N262</f>
        <v>30.648202644416198</v>
      </c>
      <c r="N263" s="13">
        <f t="shared" si="55"/>
        <v>19.001885639538042</v>
      </c>
      <c r="O263" s="13">
        <f t="shared" si="56"/>
        <v>37.140983039020199</v>
      </c>
      <c r="Q263" s="41">
        <v>11.894404602752189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266.39032259999999</v>
      </c>
      <c r="G264" s="13">
        <f t="shared" si="50"/>
        <v>37.948391288763489</v>
      </c>
      <c r="H264" s="13">
        <f t="shared" si="51"/>
        <v>228.44193131123649</v>
      </c>
      <c r="I264" s="16">
        <f t="shared" si="58"/>
        <v>262.25900579744973</v>
      </c>
      <c r="J264" s="13">
        <f t="shared" si="52"/>
        <v>101.93584732851221</v>
      </c>
      <c r="K264" s="13">
        <f t="shared" si="53"/>
        <v>160.32315846893752</v>
      </c>
      <c r="L264" s="13">
        <f t="shared" si="54"/>
        <v>87.231456993593653</v>
      </c>
      <c r="M264" s="13">
        <f t="shared" si="59"/>
        <v>98.87777399847181</v>
      </c>
      <c r="N264" s="13">
        <f t="shared" si="55"/>
        <v>61.304219879052525</v>
      </c>
      <c r="O264" s="13">
        <f t="shared" si="56"/>
        <v>99.252611167816013</v>
      </c>
      <c r="Q264" s="41">
        <v>10.768283051612899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119.8881692688088</v>
      </c>
      <c r="G265" s="13">
        <f t="shared" si="50"/>
        <v>13.428808994579954</v>
      </c>
      <c r="H265" s="13">
        <f t="shared" si="51"/>
        <v>106.45936027422884</v>
      </c>
      <c r="I265" s="16">
        <f t="shared" si="58"/>
        <v>179.55106174957268</v>
      </c>
      <c r="J265" s="13">
        <f t="shared" si="52"/>
        <v>99.522188682739511</v>
      </c>
      <c r="K265" s="13">
        <f t="shared" si="53"/>
        <v>80.028873066833171</v>
      </c>
      <c r="L265" s="13">
        <f t="shared" si="54"/>
        <v>38.330774120553521</v>
      </c>
      <c r="M265" s="13">
        <f t="shared" si="59"/>
        <v>75.904328239972799</v>
      </c>
      <c r="N265" s="13">
        <f t="shared" si="55"/>
        <v>47.060683508783136</v>
      </c>
      <c r="O265" s="13">
        <f t="shared" si="56"/>
        <v>60.489492503363088</v>
      </c>
      <c r="Q265" s="41">
        <v>11.919420383468371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27.830877093714651</v>
      </c>
      <c r="G266" s="13">
        <f t="shared" si="50"/>
        <v>0</v>
      </c>
      <c r="H266" s="13">
        <f t="shared" si="51"/>
        <v>27.830877093714651</v>
      </c>
      <c r="I266" s="16">
        <f t="shared" si="58"/>
        <v>69.528976039994291</v>
      </c>
      <c r="J266" s="13">
        <f t="shared" si="52"/>
        <v>64.63880209801421</v>
      </c>
      <c r="K266" s="13">
        <f t="shared" si="53"/>
        <v>4.8901739419800805</v>
      </c>
      <c r="L266" s="13">
        <f t="shared" si="54"/>
        <v>0</v>
      </c>
      <c r="M266" s="13">
        <f t="shared" si="59"/>
        <v>28.843644731189663</v>
      </c>
      <c r="N266" s="13">
        <f t="shared" si="55"/>
        <v>17.883059733337589</v>
      </c>
      <c r="O266" s="13">
        <f t="shared" si="56"/>
        <v>17.883059733337589</v>
      </c>
      <c r="Q266" s="41">
        <v>17.447161746004571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63.685253440993243</v>
      </c>
      <c r="G267" s="13">
        <f t="shared" si="50"/>
        <v>4.0223123085015953</v>
      </c>
      <c r="H267" s="13">
        <f t="shared" si="51"/>
        <v>59.662941132491646</v>
      </c>
      <c r="I267" s="16">
        <f t="shared" si="58"/>
        <v>64.553115074471719</v>
      </c>
      <c r="J267" s="13">
        <f t="shared" si="52"/>
        <v>61.506108162723294</v>
      </c>
      <c r="K267" s="13">
        <f t="shared" si="53"/>
        <v>3.0470069117484258</v>
      </c>
      <c r="L267" s="13">
        <f t="shared" si="54"/>
        <v>0</v>
      </c>
      <c r="M267" s="13">
        <f t="shared" si="59"/>
        <v>10.960584997852074</v>
      </c>
      <c r="N267" s="13">
        <f t="shared" si="55"/>
        <v>6.7955626986682853</v>
      </c>
      <c r="O267" s="13">
        <f t="shared" si="56"/>
        <v>10.817875007169881</v>
      </c>
      <c r="Q267" s="41">
        <v>19.480115454253909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48.683767489072537</v>
      </c>
      <c r="G268" s="13">
        <f t="shared" si="50"/>
        <v>1.5115630739724624</v>
      </c>
      <c r="H268" s="13">
        <f t="shared" si="51"/>
        <v>47.172204415100076</v>
      </c>
      <c r="I268" s="16">
        <f t="shared" si="58"/>
        <v>50.219211326848502</v>
      </c>
      <c r="J268" s="13">
        <f t="shared" si="52"/>
        <v>49.490749173804375</v>
      </c>
      <c r="K268" s="13">
        <f t="shared" si="53"/>
        <v>0.72846215304412709</v>
      </c>
      <c r="L268" s="13">
        <f t="shared" si="54"/>
        <v>0</v>
      </c>
      <c r="M268" s="13">
        <f t="shared" si="59"/>
        <v>4.1650222991837884</v>
      </c>
      <c r="N268" s="13">
        <f t="shared" si="55"/>
        <v>2.5823138254939488</v>
      </c>
      <c r="O268" s="13">
        <f t="shared" si="56"/>
        <v>4.0938768994664114</v>
      </c>
      <c r="Q268" s="41">
        <v>24.648218870967749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19.093548389999999</v>
      </c>
      <c r="G269" s="18">
        <f t="shared" si="50"/>
        <v>0</v>
      </c>
      <c r="H269" s="18">
        <f t="shared" si="51"/>
        <v>19.093548389999999</v>
      </c>
      <c r="I269" s="17">
        <f t="shared" si="58"/>
        <v>19.822010543044126</v>
      </c>
      <c r="J269" s="18">
        <f t="shared" si="52"/>
        <v>19.770298904436093</v>
      </c>
      <c r="K269" s="18">
        <f t="shared" si="53"/>
        <v>5.1711638608033184E-2</v>
      </c>
      <c r="L269" s="18">
        <f t="shared" si="54"/>
        <v>0</v>
      </c>
      <c r="M269" s="18">
        <f t="shared" si="59"/>
        <v>1.5827084736898396</v>
      </c>
      <c r="N269" s="18">
        <f t="shared" si="55"/>
        <v>0.98127925368770053</v>
      </c>
      <c r="O269" s="18">
        <f t="shared" si="56"/>
        <v>0.98127925368770053</v>
      </c>
      <c r="P269" s="3"/>
      <c r="Q269" s="42">
        <v>23.750648909851439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11.164596504056041</v>
      </c>
      <c r="G270" s="13">
        <f t="shared" si="50"/>
        <v>0</v>
      </c>
      <c r="H270" s="13">
        <f t="shared" si="51"/>
        <v>11.164596504056041</v>
      </c>
      <c r="I270" s="16">
        <f t="shared" si="58"/>
        <v>11.216308142664074</v>
      </c>
      <c r="J270" s="13">
        <f t="shared" si="52"/>
        <v>11.203772004442348</v>
      </c>
      <c r="K270" s="13">
        <f t="shared" si="53"/>
        <v>1.2536138221726389E-2</v>
      </c>
      <c r="L270" s="13">
        <f t="shared" si="54"/>
        <v>0</v>
      </c>
      <c r="M270" s="13">
        <f t="shared" si="59"/>
        <v>0.60142922000213905</v>
      </c>
      <c r="N270" s="13">
        <f t="shared" si="55"/>
        <v>0.37288611640132618</v>
      </c>
      <c r="O270" s="13">
        <f t="shared" si="56"/>
        <v>0.37288611640132618</v>
      </c>
      <c r="Q270" s="41">
        <v>21.698677645821171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30.36192088129236</v>
      </c>
      <c r="G271" s="13">
        <f t="shared" si="50"/>
        <v>0</v>
      </c>
      <c r="H271" s="13">
        <f t="shared" si="51"/>
        <v>30.36192088129236</v>
      </c>
      <c r="I271" s="16">
        <f t="shared" si="58"/>
        <v>30.374457019514086</v>
      </c>
      <c r="J271" s="13">
        <f t="shared" si="52"/>
        <v>30.007409295082571</v>
      </c>
      <c r="K271" s="13">
        <f t="shared" si="53"/>
        <v>0.36704772443151512</v>
      </c>
      <c r="L271" s="13">
        <f t="shared" si="54"/>
        <v>0</v>
      </c>
      <c r="M271" s="13">
        <f t="shared" si="59"/>
        <v>0.22854310360081287</v>
      </c>
      <c r="N271" s="13">
        <f t="shared" si="55"/>
        <v>0.14169672423250398</v>
      </c>
      <c r="O271" s="13">
        <f t="shared" si="56"/>
        <v>0.14169672423250398</v>
      </c>
      <c r="Q271" s="41">
        <v>18.839873835124141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10.021705201321231</v>
      </c>
      <c r="G272" s="13">
        <f t="shared" si="50"/>
        <v>0</v>
      </c>
      <c r="H272" s="13">
        <f t="shared" si="51"/>
        <v>10.021705201321231</v>
      </c>
      <c r="I272" s="16">
        <f t="shared" si="58"/>
        <v>10.388752925752746</v>
      </c>
      <c r="J272" s="13">
        <f t="shared" si="52"/>
        <v>10.366385587987935</v>
      </c>
      <c r="K272" s="13">
        <f t="shared" si="53"/>
        <v>2.2367337764810813E-2</v>
      </c>
      <c r="L272" s="13">
        <f t="shared" si="54"/>
        <v>0</v>
      </c>
      <c r="M272" s="13">
        <f t="shared" si="59"/>
        <v>8.6846379368308885E-2</v>
      </c>
      <c r="N272" s="13">
        <f t="shared" si="55"/>
        <v>5.3844755208351511E-2</v>
      </c>
      <c r="O272" s="13">
        <f t="shared" si="56"/>
        <v>5.3844755208351511E-2</v>
      </c>
      <c r="Q272" s="41">
        <v>15.96204505861351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94.369503479603381</v>
      </c>
      <c r="G273" s="13">
        <f t="shared" si="50"/>
        <v>9.157834052377714</v>
      </c>
      <c r="H273" s="13">
        <f t="shared" si="51"/>
        <v>85.211669427225672</v>
      </c>
      <c r="I273" s="16">
        <f t="shared" si="58"/>
        <v>85.234036764990478</v>
      </c>
      <c r="J273" s="13">
        <f t="shared" si="52"/>
        <v>67.197701779481136</v>
      </c>
      <c r="K273" s="13">
        <f t="shared" si="53"/>
        <v>18.036334985509342</v>
      </c>
      <c r="L273" s="13">
        <f t="shared" si="54"/>
        <v>0.57618884678966809</v>
      </c>
      <c r="M273" s="13">
        <f t="shared" si="59"/>
        <v>0.60919047094962542</v>
      </c>
      <c r="N273" s="13">
        <f t="shared" si="55"/>
        <v>0.37769809198876775</v>
      </c>
      <c r="O273" s="13">
        <f t="shared" si="56"/>
        <v>9.5355321443664813</v>
      </c>
      <c r="Q273" s="41">
        <v>10.57817089930116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91.51297358025667</v>
      </c>
      <c r="G274" s="13">
        <f t="shared" si="50"/>
        <v>8.6797460628825096</v>
      </c>
      <c r="H274" s="13">
        <f t="shared" si="51"/>
        <v>82.833227517374155</v>
      </c>
      <c r="I274" s="16">
        <f t="shared" si="58"/>
        <v>100.29337365609383</v>
      </c>
      <c r="J274" s="13">
        <f t="shared" si="52"/>
        <v>74.053450279803357</v>
      </c>
      <c r="K274" s="13">
        <f t="shared" si="53"/>
        <v>26.239923376290477</v>
      </c>
      <c r="L274" s="13">
        <f t="shared" si="54"/>
        <v>5.5723236565033902</v>
      </c>
      <c r="M274" s="13">
        <f t="shared" si="59"/>
        <v>5.8038160354642478</v>
      </c>
      <c r="N274" s="13">
        <f t="shared" si="55"/>
        <v>3.5983659419878338</v>
      </c>
      <c r="O274" s="13">
        <f t="shared" si="56"/>
        <v>12.278112004870344</v>
      </c>
      <c r="Q274" s="41">
        <v>10.656278751612909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21.908830814385219</v>
      </c>
      <c r="G275" s="13">
        <f t="shared" si="50"/>
        <v>0</v>
      </c>
      <c r="H275" s="13">
        <f t="shared" si="51"/>
        <v>21.908830814385219</v>
      </c>
      <c r="I275" s="16">
        <f t="shared" si="58"/>
        <v>42.576430534172303</v>
      </c>
      <c r="J275" s="13">
        <f t="shared" si="52"/>
        <v>40.818517318553816</v>
      </c>
      <c r="K275" s="13">
        <f t="shared" si="53"/>
        <v>1.7579132156184869</v>
      </c>
      <c r="L275" s="13">
        <f t="shared" si="54"/>
        <v>0</v>
      </c>
      <c r="M275" s="13">
        <f t="shared" si="59"/>
        <v>2.2054500934764141</v>
      </c>
      <c r="N275" s="13">
        <f t="shared" si="55"/>
        <v>1.3673790579553766</v>
      </c>
      <c r="O275" s="13">
        <f t="shared" si="56"/>
        <v>1.3673790579553766</v>
      </c>
      <c r="Q275" s="41">
        <v>14.580088603404221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149.72197253228799</v>
      </c>
      <c r="G276" s="13">
        <f t="shared" si="50"/>
        <v>18.421994266155181</v>
      </c>
      <c r="H276" s="13">
        <f t="shared" si="51"/>
        <v>131.29997826613283</v>
      </c>
      <c r="I276" s="16">
        <f t="shared" si="58"/>
        <v>133.05789148175131</v>
      </c>
      <c r="J276" s="13">
        <f t="shared" si="52"/>
        <v>99.387151952116426</v>
      </c>
      <c r="K276" s="13">
        <f t="shared" si="53"/>
        <v>33.670739529634886</v>
      </c>
      <c r="L276" s="13">
        <f t="shared" si="54"/>
        <v>10.09782609273325</v>
      </c>
      <c r="M276" s="13">
        <f t="shared" si="59"/>
        <v>10.935897128254288</v>
      </c>
      <c r="N276" s="13">
        <f t="shared" si="55"/>
        <v>6.7802562195176588</v>
      </c>
      <c r="O276" s="13">
        <f t="shared" si="56"/>
        <v>25.202250485672842</v>
      </c>
      <c r="Q276" s="41">
        <v>15.163517172057441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5.8842055031780243</v>
      </c>
      <c r="G277" s="13">
        <f t="shared" si="50"/>
        <v>0</v>
      </c>
      <c r="H277" s="13">
        <f t="shared" si="51"/>
        <v>5.8842055031780243</v>
      </c>
      <c r="I277" s="16">
        <f t="shared" si="58"/>
        <v>29.45711894007966</v>
      </c>
      <c r="J277" s="13">
        <f t="shared" si="52"/>
        <v>29.107226733212848</v>
      </c>
      <c r="K277" s="13">
        <f t="shared" si="53"/>
        <v>0.34989220686681222</v>
      </c>
      <c r="L277" s="13">
        <f t="shared" si="54"/>
        <v>0</v>
      </c>
      <c r="M277" s="13">
        <f t="shared" si="59"/>
        <v>4.1556409087366291</v>
      </c>
      <c r="N277" s="13">
        <f t="shared" si="55"/>
        <v>2.5764973634167099</v>
      </c>
      <c r="O277" s="13">
        <f t="shared" si="56"/>
        <v>2.5764973634167099</v>
      </c>
      <c r="Q277" s="41">
        <v>18.530271048635829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42.371462414550827</v>
      </c>
      <c r="G278" s="13">
        <f t="shared" si="50"/>
        <v>0.45509338925162474</v>
      </c>
      <c r="H278" s="13">
        <f t="shared" si="51"/>
        <v>41.916369025299204</v>
      </c>
      <c r="I278" s="16">
        <f t="shared" si="58"/>
        <v>42.266261232166016</v>
      </c>
      <c r="J278" s="13">
        <f t="shared" si="52"/>
        <v>41.37825481974032</v>
      </c>
      <c r="K278" s="13">
        <f t="shared" si="53"/>
        <v>0.88800641242569611</v>
      </c>
      <c r="L278" s="13">
        <f t="shared" si="54"/>
        <v>0</v>
      </c>
      <c r="M278" s="13">
        <f t="shared" si="59"/>
        <v>1.5791435453199192</v>
      </c>
      <c r="N278" s="13">
        <f t="shared" si="55"/>
        <v>0.97906899809834991</v>
      </c>
      <c r="O278" s="13">
        <f t="shared" si="56"/>
        <v>1.4341623873499747</v>
      </c>
      <c r="Q278" s="41">
        <v>19.5037754594793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5.2013001265187633</v>
      </c>
      <c r="G279" s="13">
        <f t="shared" si="50"/>
        <v>0</v>
      </c>
      <c r="H279" s="13">
        <f t="shared" si="51"/>
        <v>5.2013001265187633</v>
      </c>
      <c r="I279" s="16">
        <f t="shared" si="58"/>
        <v>6.0893065389444594</v>
      </c>
      <c r="J279" s="13">
        <f t="shared" si="52"/>
        <v>6.0876426619702704</v>
      </c>
      <c r="K279" s="13">
        <f t="shared" si="53"/>
        <v>1.6638769741890158E-3</v>
      </c>
      <c r="L279" s="13">
        <f t="shared" si="54"/>
        <v>0</v>
      </c>
      <c r="M279" s="13">
        <f t="shared" si="59"/>
        <v>0.60007454722156928</v>
      </c>
      <c r="N279" s="13">
        <f t="shared" si="55"/>
        <v>0.37204621927737297</v>
      </c>
      <c r="O279" s="13">
        <f t="shared" si="56"/>
        <v>0.37204621927737297</v>
      </c>
      <c r="Q279" s="41">
        <v>23.033401208189641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31.143472801681909</v>
      </c>
      <c r="G280" s="13">
        <f t="shared" si="50"/>
        <v>0</v>
      </c>
      <c r="H280" s="13">
        <f t="shared" si="51"/>
        <v>31.143472801681909</v>
      </c>
      <c r="I280" s="16">
        <f t="shared" si="58"/>
        <v>31.145136678656097</v>
      </c>
      <c r="J280" s="13">
        <f t="shared" si="52"/>
        <v>30.989079533294809</v>
      </c>
      <c r="K280" s="13">
        <f t="shared" si="53"/>
        <v>0.15605714536128801</v>
      </c>
      <c r="L280" s="13">
        <f t="shared" si="54"/>
        <v>0</v>
      </c>
      <c r="M280" s="13">
        <f t="shared" si="59"/>
        <v>0.22802832794419631</v>
      </c>
      <c r="N280" s="13">
        <f t="shared" si="55"/>
        <v>0.14137756332540172</v>
      </c>
      <c r="O280" s="13">
        <f t="shared" si="56"/>
        <v>0.14137756332540172</v>
      </c>
      <c r="Q280" s="41">
        <v>25.524500870967749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54.13853385342874</v>
      </c>
      <c r="G281" s="18">
        <f t="shared" si="50"/>
        <v>2.4245093326122005</v>
      </c>
      <c r="H281" s="18">
        <f t="shared" si="51"/>
        <v>51.714024520816537</v>
      </c>
      <c r="I281" s="17">
        <f t="shared" si="58"/>
        <v>51.870081666177825</v>
      </c>
      <c r="J281" s="18">
        <f t="shared" si="52"/>
        <v>51.154746884577698</v>
      </c>
      <c r="K281" s="18">
        <f t="shared" si="53"/>
        <v>0.7153347816001272</v>
      </c>
      <c r="L281" s="18">
        <f t="shared" si="54"/>
        <v>0</v>
      </c>
      <c r="M281" s="18">
        <f t="shared" si="59"/>
        <v>8.665076461879459E-2</v>
      </c>
      <c r="N281" s="18">
        <f t="shared" si="55"/>
        <v>5.3723474063652646E-2</v>
      </c>
      <c r="O281" s="18">
        <f t="shared" si="56"/>
        <v>2.478232806675853</v>
      </c>
      <c r="P281" s="3"/>
      <c r="Q281" s="42">
        <v>25.484186368139181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8.6692519472757894</v>
      </c>
      <c r="G282" s="13">
        <f t="shared" si="50"/>
        <v>0</v>
      </c>
      <c r="H282" s="13">
        <f t="shared" si="51"/>
        <v>8.6692519472757894</v>
      </c>
      <c r="I282" s="16">
        <f t="shared" si="58"/>
        <v>9.3845867288759166</v>
      </c>
      <c r="J282" s="13">
        <f t="shared" si="52"/>
        <v>9.3780432424365241</v>
      </c>
      <c r="K282" s="13">
        <f t="shared" si="53"/>
        <v>6.5434864393925096E-3</v>
      </c>
      <c r="L282" s="13">
        <f t="shared" si="54"/>
        <v>0</v>
      </c>
      <c r="M282" s="13">
        <f t="shared" si="59"/>
        <v>3.2927290555141944E-2</v>
      </c>
      <c r="N282" s="13">
        <f t="shared" si="55"/>
        <v>2.0414920144188005E-2</v>
      </c>
      <c r="O282" s="13">
        <f t="shared" si="56"/>
        <v>2.0414920144188005E-2</v>
      </c>
      <c r="Q282" s="41">
        <v>22.519611432953479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1.329032258</v>
      </c>
      <c r="G283" s="13">
        <f t="shared" si="50"/>
        <v>0</v>
      </c>
      <c r="H283" s="13">
        <f t="shared" si="51"/>
        <v>1.329032258</v>
      </c>
      <c r="I283" s="16">
        <f t="shared" si="58"/>
        <v>1.3355757444393925</v>
      </c>
      <c r="J283" s="13">
        <f t="shared" si="52"/>
        <v>1.3355546768218736</v>
      </c>
      <c r="K283" s="13">
        <f t="shared" si="53"/>
        <v>2.1067617518966131E-5</v>
      </c>
      <c r="L283" s="13">
        <f t="shared" si="54"/>
        <v>0</v>
      </c>
      <c r="M283" s="13">
        <f t="shared" si="59"/>
        <v>1.2512370410953939E-2</v>
      </c>
      <c r="N283" s="13">
        <f t="shared" si="55"/>
        <v>7.7576696547914424E-3</v>
      </c>
      <c r="O283" s="13">
        <f t="shared" si="56"/>
        <v>7.7576696547914424E-3</v>
      </c>
      <c r="Q283" s="41">
        <v>21.743036980227501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90.310424688873042</v>
      </c>
      <c r="G284" s="13">
        <f t="shared" si="50"/>
        <v>8.4784794204844118</v>
      </c>
      <c r="H284" s="13">
        <f t="shared" si="51"/>
        <v>81.831945268388637</v>
      </c>
      <c r="I284" s="16">
        <f t="shared" si="58"/>
        <v>81.831966336006161</v>
      </c>
      <c r="J284" s="13">
        <f t="shared" si="52"/>
        <v>71.008899163900693</v>
      </c>
      <c r="K284" s="13">
        <f t="shared" si="53"/>
        <v>10.823067172105468</v>
      </c>
      <c r="L284" s="13">
        <f t="shared" si="54"/>
        <v>0</v>
      </c>
      <c r="M284" s="13">
        <f t="shared" si="59"/>
        <v>4.7547007561624969E-3</v>
      </c>
      <c r="N284" s="13">
        <f t="shared" si="55"/>
        <v>2.9479144688207481E-3</v>
      </c>
      <c r="O284" s="13">
        <f t="shared" si="56"/>
        <v>8.4814273349532332</v>
      </c>
      <c r="Q284" s="41">
        <v>14.513167587076969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48.944597417266273</v>
      </c>
      <c r="G285" s="13">
        <f t="shared" si="50"/>
        <v>1.5552173189354999</v>
      </c>
      <c r="H285" s="13">
        <f t="shared" si="51"/>
        <v>47.389380098330776</v>
      </c>
      <c r="I285" s="16">
        <f t="shared" si="58"/>
        <v>58.212447270436243</v>
      </c>
      <c r="J285" s="13">
        <f t="shared" si="52"/>
        <v>51.799460544403821</v>
      </c>
      <c r="K285" s="13">
        <f t="shared" si="53"/>
        <v>6.4129867260324218</v>
      </c>
      <c r="L285" s="13">
        <f t="shared" si="54"/>
        <v>0</v>
      </c>
      <c r="M285" s="13">
        <f t="shared" si="59"/>
        <v>1.8067862873417488E-3</v>
      </c>
      <c r="N285" s="13">
        <f t="shared" si="55"/>
        <v>1.1202074981518843E-3</v>
      </c>
      <c r="O285" s="13">
        <f t="shared" si="56"/>
        <v>1.5563375264336516</v>
      </c>
      <c r="Q285" s="41">
        <v>11.151807924043579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82.252585645552074</v>
      </c>
      <c r="G286" s="13">
        <f t="shared" si="50"/>
        <v>7.1298654715184568</v>
      </c>
      <c r="H286" s="13">
        <f t="shared" si="51"/>
        <v>75.122720174033617</v>
      </c>
      <c r="I286" s="16">
        <f t="shared" si="58"/>
        <v>81.535706900066032</v>
      </c>
      <c r="J286" s="13">
        <f t="shared" si="52"/>
        <v>64.538938777216373</v>
      </c>
      <c r="K286" s="13">
        <f t="shared" si="53"/>
        <v>16.996768122849659</v>
      </c>
      <c r="L286" s="13">
        <f t="shared" si="54"/>
        <v>0</v>
      </c>
      <c r="M286" s="13">
        <f t="shared" si="59"/>
        <v>6.8657878918986447E-4</v>
      </c>
      <c r="N286" s="13">
        <f t="shared" si="55"/>
        <v>4.2567884929771595E-4</v>
      </c>
      <c r="O286" s="13">
        <f t="shared" si="56"/>
        <v>7.1302911503677544</v>
      </c>
      <c r="Q286" s="41">
        <v>10.0733620516129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266.39032259999999</v>
      </c>
      <c r="G287" s="13">
        <f t="shared" si="50"/>
        <v>37.948391288763489</v>
      </c>
      <c r="H287" s="13">
        <f t="shared" si="51"/>
        <v>228.44193131123649</v>
      </c>
      <c r="I287" s="16">
        <f t="shared" si="58"/>
        <v>245.43869943408615</v>
      </c>
      <c r="J287" s="13">
        <f t="shared" si="52"/>
        <v>103.37784679594625</v>
      </c>
      <c r="K287" s="13">
        <f t="shared" si="53"/>
        <v>142.06085263813989</v>
      </c>
      <c r="L287" s="13">
        <f t="shared" si="54"/>
        <v>76.109379980390642</v>
      </c>
      <c r="M287" s="13">
        <f t="shared" si="59"/>
        <v>76.109640880330531</v>
      </c>
      <c r="N287" s="13">
        <f t="shared" si="55"/>
        <v>47.187977345804931</v>
      </c>
      <c r="O287" s="13">
        <f t="shared" si="56"/>
        <v>85.136368634568413</v>
      </c>
      <c r="Q287" s="41">
        <v>11.211402529589311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103.8370582330209</v>
      </c>
      <c r="G288" s="13">
        <f t="shared" si="50"/>
        <v>10.7423874710317</v>
      </c>
      <c r="H288" s="13">
        <f t="shared" si="51"/>
        <v>93.094670761989192</v>
      </c>
      <c r="I288" s="16">
        <f t="shared" si="58"/>
        <v>159.04614341973843</v>
      </c>
      <c r="J288" s="13">
        <f t="shared" si="52"/>
        <v>92.055227745323336</v>
      </c>
      <c r="K288" s="13">
        <f t="shared" si="53"/>
        <v>66.990915674415092</v>
      </c>
      <c r="L288" s="13">
        <f t="shared" si="54"/>
        <v>30.390420500541893</v>
      </c>
      <c r="M288" s="13">
        <f t="shared" si="59"/>
        <v>59.312084035067492</v>
      </c>
      <c r="N288" s="13">
        <f t="shared" si="55"/>
        <v>36.773492101741844</v>
      </c>
      <c r="O288" s="13">
        <f t="shared" si="56"/>
        <v>47.515879572773542</v>
      </c>
      <c r="Q288" s="41">
        <v>11.06795072454122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65.112754251267717</v>
      </c>
      <c r="G289" s="13">
        <f t="shared" si="50"/>
        <v>4.2612284117578509</v>
      </c>
      <c r="H289" s="13">
        <f t="shared" si="51"/>
        <v>60.851525839509868</v>
      </c>
      <c r="I289" s="16">
        <f t="shared" si="58"/>
        <v>97.452021013383074</v>
      </c>
      <c r="J289" s="13">
        <f t="shared" si="52"/>
        <v>78.329956034177386</v>
      </c>
      <c r="K289" s="13">
        <f t="shared" si="53"/>
        <v>19.122064979205689</v>
      </c>
      <c r="L289" s="13">
        <f t="shared" si="54"/>
        <v>1.2374181963207056</v>
      </c>
      <c r="M289" s="13">
        <f t="shared" si="59"/>
        <v>23.776010129646352</v>
      </c>
      <c r="N289" s="13">
        <f t="shared" si="55"/>
        <v>14.741126280380739</v>
      </c>
      <c r="O289" s="13">
        <f t="shared" si="56"/>
        <v>19.002354692138589</v>
      </c>
      <c r="Q289" s="41">
        <v>13.3302767045938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47.314555526845943</v>
      </c>
      <c r="G290" s="13">
        <f t="shared" si="50"/>
        <v>1.2824025829993397</v>
      </c>
      <c r="H290" s="13">
        <f t="shared" si="51"/>
        <v>46.032152943846604</v>
      </c>
      <c r="I290" s="16">
        <f t="shared" si="58"/>
        <v>63.916799726731597</v>
      </c>
      <c r="J290" s="13">
        <f t="shared" si="52"/>
        <v>59.272210023324725</v>
      </c>
      <c r="K290" s="13">
        <f t="shared" si="53"/>
        <v>4.6445897034068722</v>
      </c>
      <c r="L290" s="13">
        <f t="shared" si="54"/>
        <v>0</v>
      </c>
      <c r="M290" s="13">
        <f t="shared" si="59"/>
        <v>9.0348838492656132</v>
      </c>
      <c r="N290" s="13">
        <f t="shared" si="55"/>
        <v>5.6016279865446803</v>
      </c>
      <c r="O290" s="13">
        <f t="shared" si="56"/>
        <v>6.88403056954402</v>
      </c>
      <c r="Q290" s="41">
        <v>15.991152882497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22.95899540259154</v>
      </c>
      <c r="G291" s="13">
        <f t="shared" si="50"/>
        <v>0</v>
      </c>
      <c r="H291" s="13">
        <f t="shared" si="51"/>
        <v>22.95899540259154</v>
      </c>
      <c r="I291" s="16">
        <f t="shared" si="58"/>
        <v>27.603585105998413</v>
      </c>
      <c r="J291" s="13">
        <f t="shared" si="52"/>
        <v>27.336642223708786</v>
      </c>
      <c r="K291" s="13">
        <f t="shared" si="53"/>
        <v>0.26694288228962648</v>
      </c>
      <c r="L291" s="13">
        <f t="shared" si="54"/>
        <v>0</v>
      </c>
      <c r="M291" s="13">
        <f t="shared" si="59"/>
        <v>3.4332558627209329</v>
      </c>
      <c r="N291" s="13">
        <f t="shared" si="55"/>
        <v>2.1286186348869784</v>
      </c>
      <c r="O291" s="13">
        <f t="shared" si="56"/>
        <v>2.1286186348869784</v>
      </c>
      <c r="Q291" s="41">
        <v>19.08815701866828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4.3495464013530682</v>
      </c>
      <c r="G292" s="13">
        <f t="shared" si="50"/>
        <v>0</v>
      </c>
      <c r="H292" s="13">
        <f t="shared" si="51"/>
        <v>4.3495464013530682</v>
      </c>
      <c r="I292" s="16">
        <f t="shared" si="58"/>
        <v>4.6164892836426947</v>
      </c>
      <c r="J292" s="13">
        <f t="shared" si="52"/>
        <v>4.6157123366573174</v>
      </c>
      <c r="K292" s="13">
        <f t="shared" si="53"/>
        <v>7.7694698537733586E-4</v>
      </c>
      <c r="L292" s="13">
        <f t="shared" si="54"/>
        <v>0</v>
      </c>
      <c r="M292" s="13">
        <f t="shared" si="59"/>
        <v>1.3046372278339544</v>
      </c>
      <c r="N292" s="13">
        <f t="shared" si="55"/>
        <v>0.80887508125705176</v>
      </c>
      <c r="O292" s="13">
        <f t="shared" si="56"/>
        <v>0.80887508125705176</v>
      </c>
      <c r="Q292" s="41">
        <v>22.54334087096775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3.4700590363073909</v>
      </c>
      <c r="G293" s="18">
        <f t="shared" si="50"/>
        <v>0</v>
      </c>
      <c r="H293" s="18">
        <f t="shared" si="51"/>
        <v>3.4700590363073909</v>
      </c>
      <c r="I293" s="17">
        <f t="shared" si="58"/>
        <v>3.4708359832927682</v>
      </c>
      <c r="J293" s="18">
        <f t="shared" si="52"/>
        <v>3.4705006107847733</v>
      </c>
      <c r="K293" s="18">
        <f t="shared" si="53"/>
        <v>3.3537250799486884E-4</v>
      </c>
      <c r="L293" s="18">
        <f t="shared" si="54"/>
        <v>0</v>
      </c>
      <c r="M293" s="18">
        <f t="shared" si="59"/>
        <v>0.49576214657690265</v>
      </c>
      <c r="N293" s="18">
        <f t="shared" si="55"/>
        <v>0.30737253087767963</v>
      </c>
      <c r="O293" s="18">
        <f t="shared" si="56"/>
        <v>0.30737253087767963</v>
      </c>
      <c r="P293" s="3"/>
      <c r="Q293" s="42">
        <v>22.433540232816011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14.909133612619151</v>
      </c>
      <c r="G294" s="13">
        <f t="shared" si="50"/>
        <v>0</v>
      </c>
      <c r="H294" s="13">
        <f t="shared" si="51"/>
        <v>14.909133612619151</v>
      </c>
      <c r="I294" s="16">
        <f t="shared" si="58"/>
        <v>14.909468985127145</v>
      </c>
      <c r="J294" s="13">
        <f t="shared" si="52"/>
        <v>14.860224851512957</v>
      </c>
      <c r="K294" s="13">
        <f t="shared" si="53"/>
        <v>4.9244133614188002E-2</v>
      </c>
      <c r="L294" s="13">
        <f t="shared" si="54"/>
        <v>0</v>
      </c>
      <c r="M294" s="13">
        <f t="shared" si="59"/>
        <v>0.18838961569922302</v>
      </c>
      <c r="N294" s="13">
        <f t="shared" si="55"/>
        <v>0.11680156173351827</v>
      </c>
      <c r="O294" s="13">
        <f t="shared" si="56"/>
        <v>0.11680156173351827</v>
      </c>
      <c r="Q294" s="41">
        <v>18.042328769075709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10.45084534399124</v>
      </c>
      <c r="G295" s="13">
        <f t="shared" si="50"/>
        <v>0</v>
      </c>
      <c r="H295" s="13">
        <f t="shared" si="51"/>
        <v>10.45084534399124</v>
      </c>
      <c r="I295" s="16">
        <f t="shared" si="58"/>
        <v>10.500089477605428</v>
      </c>
      <c r="J295" s="13">
        <f t="shared" si="52"/>
        <v>10.482370692436557</v>
      </c>
      <c r="K295" s="13">
        <f t="shared" si="53"/>
        <v>1.771878516887071E-2</v>
      </c>
      <c r="L295" s="13">
        <f t="shared" si="54"/>
        <v>0</v>
      </c>
      <c r="M295" s="13">
        <f t="shared" si="59"/>
        <v>7.1588053965704751E-2</v>
      </c>
      <c r="N295" s="13">
        <f t="shared" si="55"/>
        <v>4.4384593458736944E-2</v>
      </c>
      <c r="O295" s="13">
        <f t="shared" si="56"/>
        <v>4.4384593458736944E-2</v>
      </c>
      <c r="Q295" s="41">
        <v>17.84952448475174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32.812697477458258</v>
      </c>
      <c r="G296" s="13">
        <f t="shared" si="50"/>
        <v>0</v>
      </c>
      <c r="H296" s="13">
        <f t="shared" si="51"/>
        <v>32.812697477458258</v>
      </c>
      <c r="I296" s="16">
        <f t="shared" si="58"/>
        <v>32.830416262627125</v>
      </c>
      <c r="J296" s="13">
        <f t="shared" si="52"/>
        <v>32.032443110773684</v>
      </c>
      <c r="K296" s="13">
        <f t="shared" si="53"/>
        <v>0.79797315185344075</v>
      </c>
      <c r="L296" s="13">
        <f t="shared" si="54"/>
        <v>0</v>
      </c>
      <c r="M296" s="13">
        <f t="shared" si="59"/>
        <v>2.7203460506967807E-2</v>
      </c>
      <c r="N296" s="13">
        <f t="shared" si="55"/>
        <v>1.686614551432004E-2</v>
      </c>
      <c r="O296" s="13">
        <f t="shared" si="56"/>
        <v>1.686614551432004E-2</v>
      </c>
      <c r="Q296" s="41">
        <v>14.84241706558616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40.582927655944218</v>
      </c>
      <c r="G297" s="13">
        <f t="shared" si="50"/>
        <v>0.15575222461684105</v>
      </c>
      <c r="H297" s="13">
        <f t="shared" si="51"/>
        <v>40.427175431327377</v>
      </c>
      <c r="I297" s="16">
        <f t="shared" si="58"/>
        <v>41.225148583180818</v>
      </c>
      <c r="J297" s="13">
        <f t="shared" si="52"/>
        <v>39.12746243405568</v>
      </c>
      <c r="K297" s="13">
        <f t="shared" si="53"/>
        <v>2.0976861491251384</v>
      </c>
      <c r="L297" s="13">
        <f t="shared" si="54"/>
        <v>0</v>
      </c>
      <c r="M297" s="13">
        <f t="shared" si="59"/>
        <v>1.0337314992647766E-2</v>
      </c>
      <c r="N297" s="13">
        <f t="shared" si="55"/>
        <v>6.4091352954416154E-3</v>
      </c>
      <c r="O297" s="13">
        <f t="shared" si="56"/>
        <v>0.16216135991228267</v>
      </c>
      <c r="Q297" s="41">
        <v>12.483005574122551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91.499492081063821</v>
      </c>
      <c r="G298" s="13">
        <f t="shared" si="50"/>
        <v>8.6774897088195022</v>
      </c>
      <c r="H298" s="13">
        <f t="shared" si="51"/>
        <v>82.822002372244313</v>
      </c>
      <c r="I298" s="16">
        <f t="shared" si="58"/>
        <v>84.919688521369451</v>
      </c>
      <c r="J298" s="13">
        <f t="shared" si="52"/>
        <v>65.286999156788724</v>
      </c>
      <c r="K298" s="13">
        <f t="shared" si="53"/>
        <v>19.632689364580727</v>
      </c>
      <c r="L298" s="13">
        <f t="shared" si="54"/>
        <v>1.5483977512344775</v>
      </c>
      <c r="M298" s="13">
        <f t="shared" si="59"/>
        <v>1.5523259309316837</v>
      </c>
      <c r="N298" s="13">
        <f t="shared" si="55"/>
        <v>0.96244207717764385</v>
      </c>
      <c r="O298" s="13">
        <f t="shared" si="56"/>
        <v>9.6399317859971454</v>
      </c>
      <c r="Q298" s="41">
        <v>9.5649482516129041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70.474802579533716</v>
      </c>
      <c r="G299" s="13">
        <f t="shared" si="50"/>
        <v>5.1586567584462921</v>
      </c>
      <c r="H299" s="13">
        <f t="shared" si="51"/>
        <v>65.316145821087417</v>
      </c>
      <c r="I299" s="16">
        <f t="shared" si="58"/>
        <v>83.40043743443367</v>
      </c>
      <c r="J299" s="13">
        <f t="shared" si="52"/>
        <v>65.012231556424283</v>
      </c>
      <c r="K299" s="13">
        <f t="shared" si="53"/>
        <v>18.388205878009387</v>
      </c>
      <c r="L299" s="13">
        <f t="shared" si="54"/>
        <v>0.79048463185368667</v>
      </c>
      <c r="M299" s="13">
        <f t="shared" si="59"/>
        <v>1.3803684856077265</v>
      </c>
      <c r="N299" s="13">
        <f t="shared" si="55"/>
        <v>0.85582846107679045</v>
      </c>
      <c r="O299" s="13">
        <f t="shared" si="56"/>
        <v>6.0144852195230829</v>
      </c>
      <c r="Q299" s="41">
        <v>9.8127890725540112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76.070379631359117</v>
      </c>
      <c r="G300" s="13">
        <f t="shared" si="50"/>
        <v>6.0951700375071995</v>
      </c>
      <c r="H300" s="13">
        <f t="shared" si="51"/>
        <v>69.975209593851915</v>
      </c>
      <c r="I300" s="16">
        <f t="shared" si="58"/>
        <v>87.572930840007615</v>
      </c>
      <c r="J300" s="13">
        <f t="shared" si="52"/>
        <v>75.327583465838586</v>
      </c>
      <c r="K300" s="13">
        <f t="shared" si="53"/>
        <v>12.245347374169029</v>
      </c>
      <c r="L300" s="13">
        <f t="shared" si="54"/>
        <v>0</v>
      </c>
      <c r="M300" s="13">
        <f t="shared" si="59"/>
        <v>0.52454002453093607</v>
      </c>
      <c r="N300" s="13">
        <f t="shared" si="55"/>
        <v>0.32521481520918039</v>
      </c>
      <c r="O300" s="13">
        <f t="shared" si="56"/>
        <v>6.4203848527163796</v>
      </c>
      <c r="Q300" s="41">
        <v>14.99140965108259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54.11672958155367</v>
      </c>
      <c r="G301" s="13">
        <f t="shared" si="50"/>
        <v>2.4208600235307367</v>
      </c>
      <c r="H301" s="13">
        <f t="shared" si="51"/>
        <v>51.695869558022935</v>
      </c>
      <c r="I301" s="16">
        <f t="shared" si="58"/>
        <v>63.941216932191963</v>
      </c>
      <c r="J301" s="13">
        <f t="shared" si="52"/>
        <v>58.014086374669724</v>
      </c>
      <c r="K301" s="13">
        <f t="shared" si="53"/>
        <v>5.9271305575222399</v>
      </c>
      <c r="L301" s="13">
        <f t="shared" si="54"/>
        <v>0</v>
      </c>
      <c r="M301" s="13">
        <f t="shared" si="59"/>
        <v>0.19932520932175568</v>
      </c>
      <c r="N301" s="13">
        <f t="shared" si="55"/>
        <v>0.12358162977948853</v>
      </c>
      <c r="O301" s="13">
        <f t="shared" si="56"/>
        <v>2.5444416533102254</v>
      </c>
      <c r="Q301" s="41">
        <v>14.00944789764975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51.450071745841349</v>
      </c>
      <c r="G302" s="13">
        <f t="shared" si="50"/>
        <v>1.9745502951995513</v>
      </c>
      <c r="H302" s="13">
        <f t="shared" si="51"/>
        <v>49.4755214506418</v>
      </c>
      <c r="I302" s="16">
        <f t="shared" si="58"/>
        <v>55.40265200816404</v>
      </c>
      <c r="J302" s="13">
        <f t="shared" si="52"/>
        <v>52.000220636180593</v>
      </c>
      <c r="K302" s="13">
        <f t="shared" si="53"/>
        <v>3.4024313719834467</v>
      </c>
      <c r="L302" s="13">
        <f t="shared" si="54"/>
        <v>0</v>
      </c>
      <c r="M302" s="13">
        <f t="shared" si="59"/>
        <v>7.5743579542267153E-2</v>
      </c>
      <c r="N302" s="13">
        <f t="shared" si="55"/>
        <v>4.6961019316205638E-2</v>
      </c>
      <c r="O302" s="13">
        <f t="shared" si="56"/>
        <v>2.0215113145157568</v>
      </c>
      <c r="Q302" s="41">
        <v>15.28069139135938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22.951278891562438</v>
      </c>
      <c r="G303" s="13">
        <f t="shared" si="50"/>
        <v>0</v>
      </c>
      <c r="H303" s="13">
        <f t="shared" si="51"/>
        <v>22.951278891562438</v>
      </c>
      <c r="I303" s="16">
        <f t="shared" si="58"/>
        <v>26.353710263545885</v>
      </c>
      <c r="J303" s="13">
        <f t="shared" si="52"/>
        <v>26.106984071435253</v>
      </c>
      <c r="K303" s="13">
        <f t="shared" si="53"/>
        <v>0.24672619211063207</v>
      </c>
      <c r="L303" s="13">
        <f t="shared" si="54"/>
        <v>0</v>
      </c>
      <c r="M303" s="13">
        <f t="shared" si="59"/>
        <v>2.8782560226061515E-2</v>
      </c>
      <c r="N303" s="13">
        <f t="shared" si="55"/>
        <v>1.784518734015814E-2</v>
      </c>
      <c r="O303" s="13">
        <f t="shared" si="56"/>
        <v>1.784518734015814E-2</v>
      </c>
      <c r="Q303" s="41">
        <v>18.665860087188751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30.757235002397358</v>
      </c>
      <c r="G304" s="13">
        <f t="shared" si="50"/>
        <v>0</v>
      </c>
      <c r="H304" s="13">
        <f t="shared" si="51"/>
        <v>30.757235002397358</v>
      </c>
      <c r="I304" s="16">
        <f t="shared" si="58"/>
        <v>31.00396119450799</v>
      </c>
      <c r="J304" s="13">
        <f t="shared" si="52"/>
        <v>30.759089732593271</v>
      </c>
      <c r="K304" s="13">
        <f t="shared" si="53"/>
        <v>0.24487146191471965</v>
      </c>
      <c r="L304" s="13">
        <f t="shared" si="54"/>
        <v>0</v>
      </c>
      <c r="M304" s="13">
        <f t="shared" si="59"/>
        <v>1.0937372885903376E-2</v>
      </c>
      <c r="N304" s="13">
        <f t="shared" si="55"/>
        <v>6.7811711892600927E-3</v>
      </c>
      <c r="O304" s="13">
        <f t="shared" si="56"/>
        <v>6.7811711892600927E-3</v>
      </c>
      <c r="Q304" s="41">
        <v>22.17943631229026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12.48064516</v>
      </c>
      <c r="G305" s="18">
        <f t="shared" si="50"/>
        <v>0</v>
      </c>
      <c r="H305" s="18">
        <f t="shared" si="51"/>
        <v>12.48064516</v>
      </c>
      <c r="I305" s="17">
        <f t="shared" si="58"/>
        <v>12.72551662191472</v>
      </c>
      <c r="J305" s="18">
        <f t="shared" si="52"/>
        <v>12.713119433219664</v>
      </c>
      <c r="K305" s="18">
        <f t="shared" si="53"/>
        <v>1.2397188695056016E-2</v>
      </c>
      <c r="L305" s="18">
        <f t="shared" si="54"/>
        <v>0</v>
      </c>
      <c r="M305" s="18">
        <f t="shared" si="59"/>
        <v>4.156201696643283E-3</v>
      </c>
      <c r="N305" s="18">
        <f t="shared" si="55"/>
        <v>2.5768450519188355E-3</v>
      </c>
      <c r="O305" s="18">
        <f t="shared" si="56"/>
        <v>2.5768450519188355E-3</v>
      </c>
      <c r="P305" s="3"/>
      <c r="Q305" s="42">
        <v>24.47327887096775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3.487789623189689</v>
      </c>
      <c r="G306" s="13">
        <f t="shared" si="50"/>
        <v>0</v>
      </c>
      <c r="H306" s="13">
        <f t="shared" si="51"/>
        <v>3.487789623189689</v>
      </c>
      <c r="I306" s="16">
        <f t="shared" si="58"/>
        <v>3.500186811884745</v>
      </c>
      <c r="J306" s="13">
        <f t="shared" si="52"/>
        <v>3.499681708432854</v>
      </c>
      <c r="K306" s="13">
        <f t="shared" si="53"/>
        <v>5.0510345189103134E-4</v>
      </c>
      <c r="L306" s="13">
        <f t="shared" si="54"/>
        <v>0</v>
      </c>
      <c r="M306" s="13">
        <f t="shared" si="59"/>
        <v>1.5793566447244475E-3</v>
      </c>
      <c r="N306" s="13">
        <f t="shared" si="55"/>
        <v>9.7920111972915743E-4</v>
      </c>
      <c r="O306" s="13">
        <f t="shared" si="56"/>
        <v>9.7920111972915743E-4</v>
      </c>
      <c r="Q306" s="41">
        <v>19.716552432772978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30.955571445552941</v>
      </c>
      <c r="G307" s="13">
        <f t="shared" si="50"/>
        <v>0</v>
      </c>
      <c r="H307" s="13">
        <f t="shared" si="51"/>
        <v>30.955571445552941</v>
      </c>
      <c r="I307" s="16">
        <f t="shared" si="58"/>
        <v>30.956076549004834</v>
      </c>
      <c r="J307" s="13">
        <f t="shared" si="52"/>
        <v>30.565844867589718</v>
      </c>
      <c r="K307" s="13">
        <f t="shared" si="53"/>
        <v>0.39023168141511633</v>
      </c>
      <c r="L307" s="13">
        <f t="shared" si="54"/>
        <v>0</v>
      </c>
      <c r="M307" s="13">
        <f t="shared" si="59"/>
        <v>6.0015552499529008E-4</v>
      </c>
      <c r="N307" s="13">
        <f t="shared" si="55"/>
        <v>3.7209642549707983E-4</v>
      </c>
      <c r="O307" s="13">
        <f t="shared" si="56"/>
        <v>3.7209642549707983E-4</v>
      </c>
      <c r="Q307" s="41">
        <v>18.803557286642441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12.79965408911684</v>
      </c>
      <c r="G308" s="13">
        <f t="shared" si="50"/>
        <v>0</v>
      </c>
      <c r="H308" s="13">
        <f t="shared" si="51"/>
        <v>12.79965408911684</v>
      </c>
      <c r="I308" s="16">
        <f t="shared" si="58"/>
        <v>13.189885770531957</v>
      </c>
      <c r="J308" s="13">
        <f t="shared" si="52"/>
        <v>13.125857972029289</v>
      </c>
      <c r="K308" s="13">
        <f t="shared" si="53"/>
        <v>6.4027798502667821E-2</v>
      </c>
      <c r="L308" s="13">
        <f t="shared" si="54"/>
        <v>0</v>
      </c>
      <c r="M308" s="13">
        <f t="shared" si="59"/>
        <v>2.2805909949821026E-4</v>
      </c>
      <c r="N308" s="13">
        <f t="shared" si="55"/>
        <v>1.4139664168889035E-4</v>
      </c>
      <c r="O308" s="13">
        <f t="shared" si="56"/>
        <v>1.4139664168889035E-4</v>
      </c>
      <c r="Q308" s="41">
        <v>13.518186424956159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51.844410499756059</v>
      </c>
      <c r="G309" s="13">
        <f t="shared" si="50"/>
        <v>2.0405494720617452</v>
      </c>
      <c r="H309" s="13">
        <f t="shared" si="51"/>
        <v>49.80386102769431</v>
      </c>
      <c r="I309" s="16">
        <f t="shared" si="58"/>
        <v>49.867888826196975</v>
      </c>
      <c r="J309" s="13">
        <f t="shared" si="52"/>
        <v>46.298969121181301</v>
      </c>
      <c r="K309" s="13">
        <f t="shared" si="53"/>
        <v>3.5689197050156736</v>
      </c>
      <c r="L309" s="13">
        <f t="shared" si="54"/>
        <v>0</v>
      </c>
      <c r="M309" s="13">
        <f t="shared" si="59"/>
        <v>8.6662457809319905E-5</v>
      </c>
      <c r="N309" s="13">
        <f t="shared" si="55"/>
        <v>5.3730723841778341E-5</v>
      </c>
      <c r="O309" s="13">
        <f t="shared" si="56"/>
        <v>2.0406032027855869</v>
      </c>
      <c r="Q309" s="41">
        <v>12.528157134748071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111.1283788208389</v>
      </c>
      <c r="G310" s="13">
        <f t="shared" si="50"/>
        <v>11.962711753788946</v>
      </c>
      <c r="H310" s="13">
        <f t="shared" si="51"/>
        <v>99.165667067049952</v>
      </c>
      <c r="I310" s="16">
        <f t="shared" si="58"/>
        <v>102.73458677206563</v>
      </c>
      <c r="J310" s="13">
        <f t="shared" si="52"/>
        <v>80.521041452582068</v>
      </c>
      <c r="K310" s="13">
        <f t="shared" si="53"/>
        <v>22.213545319483558</v>
      </c>
      <c r="L310" s="13">
        <f t="shared" si="54"/>
        <v>3.1201860542211417</v>
      </c>
      <c r="M310" s="13">
        <f t="shared" si="59"/>
        <v>3.1202189859551095</v>
      </c>
      <c r="N310" s="13">
        <f t="shared" si="55"/>
        <v>1.9345357712921678</v>
      </c>
      <c r="O310" s="13">
        <f t="shared" si="56"/>
        <v>13.897247525081115</v>
      </c>
      <c r="Q310" s="41">
        <v>13.10636749037087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32.342363761399803</v>
      </c>
      <c r="G311" s="13">
        <f t="shared" si="50"/>
        <v>0</v>
      </c>
      <c r="H311" s="13">
        <f t="shared" si="51"/>
        <v>32.342363761399803</v>
      </c>
      <c r="I311" s="16">
        <f t="shared" si="58"/>
        <v>51.435723026662217</v>
      </c>
      <c r="J311" s="13">
        <f t="shared" si="52"/>
        <v>47.412977188389043</v>
      </c>
      <c r="K311" s="13">
        <f t="shared" si="53"/>
        <v>4.022745838273174</v>
      </c>
      <c r="L311" s="13">
        <f t="shared" si="54"/>
        <v>0</v>
      </c>
      <c r="M311" s="13">
        <f t="shared" si="59"/>
        <v>1.1856832146629417</v>
      </c>
      <c r="N311" s="13">
        <f t="shared" si="55"/>
        <v>0.73512359309102382</v>
      </c>
      <c r="O311" s="13">
        <f t="shared" si="56"/>
        <v>0.73512359309102382</v>
      </c>
      <c r="Q311" s="41">
        <v>12.251190351612911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148.19486578607689</v>
      </c>
      <c r="G312" s="13">
        <f t="shared" si="50"/>
        <v>18.166407445864028</v>
      </c>
      <c r="H312" s="13">
        <f t="shared" si="51"/>
        <v>130.02845834021286</v>
      </c>
      <c r="I312" s="16">
        <f t="shared" si="58"/>
        <v>134.05120417848605</v>
      </c>
      <c r="J312" s="13">
        <f t="shared" si="52"/>
        <v>93.235469209366201</v>
      </c>
      <c r="K312" s="13">
        <f t="shared" si="53"/>
        <v>40.815734969119845</v>
      </c>
      <c r="L312" s="13">
        <f t="shared" si="54"/>
        <v>14.449258506208782</v>
      </c>
      <c r="M312" s="13">
        <f t="shared" si="59"/>
        <v>14.8998181277807</v>
      </c>
      <c r="N312" s="13">
        <f t="shared" si="55"/>
        <v>9.2378872392240332</v>
      </c>
      <c r="O312" s="13">
        <f t="shared" si="56"/>
        <v>27.404294685088061</v>
      </c>
      <c r="Q312" s="41">
        <v>13.11854151031091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75.437409239709197</v>
      </c>
      <c r="G313" s="13">
        <f t="shared" si="50"/>
        <v>5.9892318703544207</v>
      </c>
      <c r="H313" s="13">
        <f t="shared" si="51"/>
        <v>69.448177369354781</v>
      </c>
      <c r="I313" s="16">
        <f t="shared" si="58"/>
        <v>95.814653832265847</v>
      </c>
      <c r="J313" s="13">
        <f t="shared" si="52"/>
        <v>75.502491745580798</v>
      </c>
      <c r="K313" s="13">
        <f t="shared" si="53"/>
        <v>20.312162086685049</v>
      </c>
      <c r="L313" s="13">
        <f t="shared" si="54"/>
        <v>1.9622090198460538</v>
      </c>
      <c r="M313" s="13">
        <f t="shared" si="59"/>
        <v>7.6241399084027215</v>
      </c>
      <c r="N313" s="13">
        <f t="shared" si="55"/>
        <v>4.7269667432096876</v>
      </c>
      <c r="O313" s="13">
        <f t="shared" si="56"/>
        <v>10.716198613564108</v>
      </c>
      <c r="Q313" s="41">
        <v>12.291767524247771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103.7188136928046</v>
      </c>
      <c r="G314" s="13">
        <f t="shared" si="50"/>
        <v>10.722597272261604</v>
      </c>
      <c r="H314" s="13">
        <f t="shared" si="51"/>
        <v>92.996216420542993</v>
      </c>
      <c r="I314" s="16">
        <f t="shared" si="58"/>
        <v>111.34616948738199</v>
      </c>
      <c r="J314" s="13">
        <f t="shared" si="52"/>
        <v>86.550092642675537</v>
      </c>
      <c r="K314" s="13">
        <f t="shared" si="53"/>
        <v>24.796076844706448</v>
      </c>
      <c r="L314" s="13">
        <f t="shared" si="54"/>
        <v>4.6929948100637269</v>
      </c>
      <c r="M314" s="13">
        <f t="shared" si="59"/>
        <v>7.5901679752567608</v>
      </c>
      <c r="N314" s="13">
        <f t="shared" si="55"/>
        <v>4.7059041446591916</v>
      </c>
      <c r="O314" s="13">
        <f t="shared" si="56"/>
        <v>15.428501416920795</v>
      </c>
      <c r="Q314" s="41">
        <v>13.967486833133069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8.0378407964581147</v>
      </c>
      <c r="G315" s="13">
        <f t="shared" si="50"/>
        <v>0</v>
      </c>
      <c r="H315" s="13">
        <f t="shared" si="51"/>
        <v>8.0378407964581147</v>
      </c>
      <c r="I315" s="16">
        <f t="shared" si="58"/>
        <v>28.140922831100834</v>
      </c>
      <c r="J315" s="13">
        <f t="shared" si="52"/>
        <v>27.92917097617347</v>
      </c>
      <c r="K315" s="13">
        <f t="shared" si="53"/>
        <v>0.21175185492736404</v>
      </c>
      <c r="L315" s="13">
        <f t="shared" si="54"/>
        <v>0</v>
      </c>
      <c r="M315" s="13">
        <f t="shared" si="59"/>
        <v>2.8842638305975692</v>
      </c>
      <c r="N315" s="13">
        <f t="shared" si="55"/>
        <v>1.7882435749704928</v>
      </c>
      <c r="O315" s="13">
        <f t="shared" si="56"/>
        <v>1.7882435749704928</v>
      </c>
      <c r="Q315" s="41">
        <v>21.15494384032209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1.329032258</v>
      </c>
      <c r="G316" s="13">
        <f t="shared" si="50"/>
        <v>0</v>
      </c>
      <c r="H316" s="13">
        <f t="shared" si="51"/>
        <v>1.329032258</v>
      </c>
      <c r="I316" s="16">
        <f t="shared" si="58"/>
        <v>1.5407841129273641</v>
      </c>
      <c r="J316" s="13">
        <f t="shared" si="52"/>
        <v>1.5407523725201235</v>
      </c>
      <c r="K316" s="13">
        <f t="shared" si="53"/>
        <v>3.1740407240521407E-5</v>
      </c>
      <c r="L316" s="13">
        <f t="shared" si="54"/>
        <v>0</v>
      </c>
      <c r="M316" s="13">
        <f t="shared" si="59"/>
        <v>1.0960202556270764</v>
      </c>
      <c r="N316" s="13">
        <f t="shared" si="55"/>
        <v>0.67953255848878735</v>
      </c>
      <c r="O316" s="13">
        <f t="shared" si="56"/>
        <v>0.67953255848878735</v>
      </c>
      <c r="Q316" s="41">
        <v>21.87699991929361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32.788146310854863</v>
      </c>
      <c r="G317" s="18">
        <f t="shared" si="50"/>
        <v>0</v>
      </c>
      <c r="H317" s="18">
        <f t="shared" si="51"/>
        <v>32.788146310854863</v>
      </c>
      <c r="I317" s="17">
        <f t="shared" si="58"/>
        <v>32.788178051262101</v>
      </c>
      <c r="J317" s="18">
        <f t="shared" si="52"/>
        <v>32.578799365330795</v>
      </c>
      <c r="K317" s="18">
        <f t="shared" si="53"/>
        <v>0.2093786859313056</v>
      </c>
      <c r="L317" s="18">
        <f t="shared" si="54"/>
        <v>0</v>
      </c>
      <c r="M317" s="18">
        <f t="shared" si="59"/>
        <v>0.41648769713828904</v>
      </c>
      <c r="N317" s="18">
        <f t="shared" si="55"/>
        <v>0.25822237222573918</v>
      </c>
      <c r="O317" s="18">
        <f t="shared" si="56"/>
        <v>0.25822237222573918</v>
      </c>
      <c r="P317" s="3"/>
      <c r="Q317" s="42">
        <v>24.50585987096775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8.3021698369460335</v>
      </c>
      <c r="G318" s="13">
        <f t="shared" si="50"/>
        <v>0</v>
      </c>
      <c r="H318" s="13">
        <f t="shared" si="51"/>
        <v>8.3021698369460335</v>
      </c>
      <c r="I318" s="16">
        <f t="shared" si="58"/>
        <v>8.5115485228773391</v>
      </c>
      <c r="J318" s="13">
        <f t="shared" si="52"/>
        <v>8.5058209739485555</v>
      </c>
      <c r="K318" s="13">
        <f t="shared" si="53"/>
        <v>5.7275489287835768E-3</v>
      </c>
      <c r="L318" s="13">
        <f t="shared" si="54"/>
        <v>0</v>
      </c>
      <c r="M318" s="13">
        <f t="shared" si="59"/>
        <v>0.15826532491254985</v>
      </c>
      <c r="N318" s="13">
        <f t="shared" si="55"/>
        <v>9.8124501445780915E-2</v>
      </c>
      <c r="O318" s="13">
        <f t="shared" si="56"/>
        <v>9.8124501445780915E-2</v>
      </c>
      <c r="Q318" s="41">
        <v>21.388589024853459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1.4725806500229719</v>
      </c>
      <c r="G319" s="13">
        <f t="shared" si="50"/>
        <v>0</v>
      </c>
      <c r="H319" s="13">
        <f t="shared" si="51"/>
        <v>1.4725806500229719</v>
      </c>
      <c r="I319" s="16">
        <f t="shared" si="58"/>
        <v>1.4783081989517555</v>
      </c>
      <c r="J319" s="13">
        <f t="shared" si="52"/>
        <v>1.4782599174645092</v>
      </c>
      <c r="K319" s="13">
        <f t="shared" si="53"/>
        <v>4.8281487246226718E-5</v>
      </c>
      <c r="L319" s="13">
        <f t="shared" si="54"/>
        <v>0</v>
      </c>
      <c r="M319" s="13">
        <f t="shared" si="59"/>
        <v>6.0140823466768939E-2</v>
      </c>
      <c r="N319" s="13">
        <f t="shared" si="55"/>
        <v>3.728731054939674E-2</v>
      </c>
      <c r="O319" s="13">
        <f t="shared" si="56"/>
        <v>3.728731054939674E-2</v>
      </c>
      <c r="Q319" s="41">
        <v>18.03608584940886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15.676351404029431</v>
      </c>
      <c r="G320" s="13">
        <f t="shared" si="50"/>
        <v>0</v>
      </c>
      <c r="H320" s="13">
        <f t="shared" si="51"/>
        <v>15.676351404029431</v>
      </c>
      <c r="I320" s="16">
        <f t="shared" si="58"/>
        <v>15.676399685516676</v>
      </c>
      <c r="J320" s="13">
        <f t="shared" si="52"/>
        <v>15.605957502195404</v>
      </c>
      <c r="K320" s="13">
        <f t="shared" si="53"/>
        <v>7.0442183321272722E-2</v>
      </c>
      <c r="L320" s="13">
        <f t="shared" si="54"/>
        <v>0</v>
      </c>
      <c r="M320" s="13">
        <f t="shared" si="59"/>
        <v>2.2853512917372198E-2</v>
      </c>
      <c r="N320" s="13">
        <f t="shared" si="55"/>
        <v>1.4169178008770763E-2</v>
      </c>
      <c r="O320" s="13">
        <f t="shared" si="56"/>
        <v>1.4169178008770763E-2</v>
      </c>
      <c r="Q320" s="41">
        <v>16.557630409451761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32.904976977782383</v>
      </c>
      <c r="G321" s="13">
        <f t="shared" si="50"/>
        <v>0</v>
      </c>
      <c r="H321" s="13">
        <f t="shared" si="51"/>
        <v>32.904976977782383</v>
      </c>
      <c r="I321" s="16">
        <f t="shared" si="58"/>
        <v>32.975419161103659</v>
      </c>
      <c r="J321" s="13">
        <f t="shared" si="52"/>
        <v>31.739068412422537</v>
      </c>
      <c r="K321" s="13">
        <f t="shared" si="53"/>
        <v>1.2363507486811223</v>
      </c>
      <c r="L321" s="13">
        <f t="shared" si="54"/>
        <v>0</v>
      </c>
      <c r="M321" s="13">
        <f t="shared" si="59"/>
        <v>8.6843349086014356E-3</v>
      </c>
      <c r="N321" s="13">
        <f t="shared" si="55"/>
        <v>5.3842876433328902E-3</v>
      </c>
      <c r="O321" s="13">
        <f t="shared" si="56"/>
        <v>5.3842876433328902E-3</v>
      </c>
      <c r="Q321" s="41">
        <v>11.59946183340193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98.526347503140627</v>
      </c>
      <c r="G322" s="13">
        <f t="shared" si="50"/>
        <v>9.8535513288930368</v>
      </c>
      <c r="H322" s="13">
        <f t="shared" si="51"/>
        <v>88.672796174247594</v>
      </c>
      <c r="I322" s="16">
        <f t="shared" si="58"/>
        <v>89.909146922928713</v>
      </c>
      <c r="J322" s="13">
        <f t="shared" si="52"/>
        <v>68.534889694549733</v>
      </c>
      <c r="K322" s="13">
        <f t="shared" si="53"/>
        <v>21.37425722837898</v>
      </c>
      <c r="L322" s="13">
        <f t="shared" si="54"/>
        <v>2.6090443138508044</v>
      </c>
      <c r="M322" s="13">
        <f t="shared" si="59"/>
        <v>2.6123443611160728</v>
      </c>
      <c r="N322" s="13">
        <f t="shared" si="55"/>
        <v>1.6196535038919651</v>
      </c>
      <c r="O322" s="13">
        <f t="shared" si="56"/>
        <v>11.473204832785001</v>
      </c>
      <c r="Q322" s="41">
        <v>10.112466220642609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176.1903471925518</v>
      </c>
      <c r="G323" s="13">
        <f t="shared" si="50"/>
        <v>22.851918850324729</v>
      </c>
      <c r="H323" s="13">
        <f t="shared" si="51"/>
        <v>153.33842834222708</v>
      </c>
      <c r="I323" s="16">
        <f t="shared" si="58"/>
        <v>172.10364125675525</v>
      </c>
      <c r="J323" s="13">
        <f t="shared" si="52"/>
        <v>91.947251233654967</v>
      </c>
      <c r="K323" s="13">
        <f t="shared" si="53"/>
        <v>80.156390023100286</v>
      </c>
      <c r="L323" s="13">
        <f t="shared" si="54"/>
        <v>38.408434270439976</v>
      </c>
      <c r="M323" s="13">
        <f t="shared" si="59"/>
        <v>39.401125127664081</v>
      </c>
      <c r="N323" s="13">
        <f t="shared" si="55"/>
        <v>24.428697579151731</v>
      </c>
      <c r="O323" s="13">
        <f t="shared" si="56"/>
        <v>47.28061642947646</v>
      </c>
      <c r="Q323" s="41">
        <v>10.514929051612899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73.192759319271659</v>
      </c>
      <c r="G324" s="13">
        <f t="shared" si="50"/>
        <v>5.6135522151798041</v>
      </c>
      <c r="H324" s="13">
        <f t="shared" si="51"/>
        <v>67.57920710409185</v>
      </c>
      <c r="I324" s="16">
        <f t="shared" si="58"/>
        <v>109.32716285675215</v>
      </c>
      <c r="J324" s="13">
        <f t="shared" si="52"/>
        <v>82.914400740171217</v>
      </c>
      <c r="K324" s="13">
        <f t="shared" si="53"/>
        <v>26.412762116580936</v>
      </c>
      <c r="L324" s="13">
        <f t="shared" si="54"/>
        <v>5.6775855986801371</v>
      </c>
      <c r="M324" s="13">
        <f t="shared" si="59"/>
        <v>20.650013147192489</v>
      </c>
      <c r="N324" s="13">
        <f t="shared" si="55"/>
        <v>12.803008151259343</v>
      </c>
      <c r="O324" s="13">
        <f t="shared" si="56"/>
        <v>18.416560366439146</v>
      </c>
      <c r="Q324" s="41">
        <v>12.82866923622805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51.762677646479993</v>
      </c>
      <c r="G325" s="13">
        <f t="shared" si="50"/>
        <v>2.02687011393306</v>
      </c>
      <c r="H325" s="13">
        <f t="shared" si="51"/>
        <v>49.735807532546936</v>
      </c>
      <c r="I325" s="16">
        <f t="shared" si="58"/>
        <v>70.470984050447726</v>
      </c>
      <c r="J325" s="13">
        <f t="shared" si="52"/>
        <v>62.365425100214459</v>
      </c>
      <c r="K325" s="13">
        <f t="shared" si="53"/>
        <v>8.1055589502332666</v>
      </c>
      <c r="L325" s="13">
        <f t="shared" si="54"/>
        <v>0</v>
      </c>
      <c r="M325" s="13">
        <f t="shared" si="59"/>
        <v>7.8470049959331458</v>
      </c>
      <c r="N325" s="13">
        <f t="shared" si="55"/>
        <v>4.8651430974785503</v>
      </c>
      <c r="O325" s="13">
        <f t="shared" si="56"/>
        <v>6.8920132114116104</v>
      </c>
      <c r="Q325" s="41">
        <v>13.579308890087891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20.415032595693742</v>
      </c>
      <c r="G326" s="13">
        <f t="shared" ref="G326:G389" si="61">IF((F326-$J$2)&gt;0,$I$2*(F326-$J$2),0)</f>
        <v>0</v>
      </c>
      <c r="H326" s="13">
        <f t="shared" ref="H326:H389" si="62">F326-G326</f>
        <v>20.415032595693742</v>
      </c>
      <c r="I326" s="16">
        <f t="shared" si="58"/>
        <v>28.520591545927008</v>
      </c>
      <c r="J326" s="13">
        <f t="shared" ref="J326:J389" si="63">I326/SQRT(1+(I326/($K$2*(300+(25*Q326)+0.05*(Q326)^3)))^2)</f>
        <v>28.109235388652269</v>
      </c>
      <c r="K326" s="13">
        <f t="shared" ref="K326:K389" si="64">I326-J326</f>
        <v>0.41135615727473862</v>
      </c>
      <c r="L326" s="13">
        <f t="shared" ref="L326:L389" si="65">IF(K326&gt;$N$2,(K326-$N$2)/$L$2,0)</f>
        <v>0</v>
      </c>
      <c r="M326" s="13">
        <f t="shared" si="59"/>
        <v>2.9818618984545955</v>
      </c>
      <c r="N326" s="13">
        <f t="shared" ref="N326:N389" si="66">$M$2*M326</f>
        <v>1.8487543770418491</v>
      </c>
      <c r="O326" s="13">
        <f t="shared" ref="O326:O389" si="67">N326+G326</f>
        <v>1.8487543770418491</v>
      </c>
      <c r="Q326" s="41">
        <v>16.66917605108047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4.6598759731181554</v>
      </c>
      <c r="G327" s="13">
        <f t="shared" si="61"/>
        <v>0</v>
      </c>
      <c r="H327" s="13">
        <f t="shared" si="62"/>
        <v>4.6598759731181554</v>
      </c>
      <c r="I327" s="16">
        <f t="shared" ref="I327:I390" si="69">H327+K326-L326</f>
        <v>5.071232130392894</v>
      </c>
      <c r="J327" s="13">
        <f t="shared" si="63"/>
        <v>5.0700439536953326</v>
      </c>
      <c r="K327" s="13">
        <f t="shared" si="64"/>
        <v>1.1881766975614383E-3</v>
      </c>
      <c r="L327" s="13">
        <f t="shared" si="65"/>
        <v>0</v>
      </c>
      <c r="M327" s="13">
        <f t="shared" ref="M327:M390" si="70">L327+M326-N326</f>
        <v>1.1331075214127464</v>
      </c>
      <c r="N327" s="13">
        <f t="shared" si="66"/>
        <v>0.70252666327590274</v>
      </c>
      <c r="O327" s="13">
        <f t="shared" si="67"/>
        <v>0.70252666327590274</v>
      </c>
      <c r="Q327" s="41">
        <v>21.53006834117042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27.247792017539091</v>
      </c>
      <c r="G328" s="13">
        <f t="shared" si="61"/>
        <v>0</v>
      </c>
      <c r="H328" s="13">
        <f t="shared" si="62"/>
        <v>27.247792017539091</v>
      </c>
      <c r="I328" s="16">
        <f t="shared" si="69"/>
        <v>27.248980194236651</v>
      </c>
      <c r="J328" s="13">
        <f t="shared" si="63"/>
        <v>27.152174364486541</v>
      </c>
      <c r="K328" s="13">
        <f t="shared" si="64"/>
        <v>9.6805829750110206E-2</v>
      </c>
      <c r="L328" s="13">
        <f t="shared" si="65"/>
        <v>0</v>
      </c>
      <c r="M328" s="13">
        <f t="shared" si="70"/>
        <v>0.43058085813684366</v>
      </c>
      <c r="N328" s="13">
        <f t="shared" si="66"/>
        <v>0.26696013204484309</v>
      </c>
      <c r="O328" s="13">
        <f t="shared" si="67"/>
        <v>0.26696013204484309</v>
      </c>
      <c r="Q328" s="41">
        <v>26.093670870967749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29.403760063906851</v>
      </c>
      <c r="G329" s="18">
        <f t="shared" si="61"/>
        <v>0</v>
      </c>
      <c r="H329" s="18">
        <f t="shared" si="62"/>
        <v>29.403760063906851</v>
      </c>
      <c r="I329" s="17">
        <f t="shared" si="69"/>
        <v>29.500565893656962</v>
      </c>
      <c r="J329" s="18">
        <f t="shared" si="63"/>
        <v>29.369469156487344</v>
      </c>
      <c r="K329" s="18">
        <f t="shared" si="64"/>
        <v>0.13109673716961723</v>
      </c>
      <c r="L329" s="18">
        <f t="shared" si="65"/>
        <v>0</v>
      </c>
      <c r="M329" s="18">
        <f t="shared" si="70"/>
        <v>0.16362072609200057</v>
      </c>
      <c r="N329" s="18">
        <f t="shared" si="66"/>
        <v>0.10144485017704036</v>
      </c>
      <c r="O329" s="18">
        <f t="shared" si="67"/>
        <v>0.10144485017704036</v>
      </c>
      <c r="P329" s="3"/>
      <c r="Q329" s="42">
        <v>25.61389520697529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4.9621525346015618</v>
      </c>
      <c r="G330" s="13">
        <f t="shared" si="61"/>
        <v>0</v>
      </c>
      <c r="H330" s="13">
        <f t="shared" si="62"/>
        <v>4.9621525346015618</v>
      </c>
      <c r="I330" s="16">
        <f t="shared" si="69"/>
        <v>5.093249271771179</v>
      </c>
      <c r="J330" s="13">
        <f t="shared" si="63"/>
        <v>5.0920595643291797</v>
      </c>
      <c r="K330" s="13">
        <f t="shared" si="64"/>
        <v>1.1897074419993103E-3</v>
      </c>
      <c r="L330" s="13">
        <f t="shared" si="65"/>
        <v>0</v>
      </c>
      <c r="M330" s="13">
        <f t="shared" si="70"/>
        <v>6.217587591496021E-2</v>
      </c>
      <c r="N330" s="13">
        <f t="shared" si="66"/>
        <v>3.8549043067275329E-2</v>
      </c>
      <c r="O330" s="13">
        <f t="shared" si="67"/>
        <v>3.8549043067275329E-2</v>
      </c>
      <c r="Q330" s="41">
        <v>21.6129031621719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5.2058567580416826</v>
      </c>
      <c r="G331" s="13">
        <f t="shared" si="61"/>
        <v>0</v>
      </c>
      <c r="H331" s="13">
        <f t="shared" si="62"/>
        <v>5.2058567580416826</v>
      </c>
      <c r="I331" s="16">
        <f t="shared" si="69"/>
        <v>5.2070464654836819</v>
      </c>
      <c r="J331" s="13">
        <f t="shared" si="63"/>
        <v>5.2052695633813846</v>
      </c>
      <c r="K331" s="13">
        <f t="shared" si="64"/>
        <v>1.7769021022973064E-3</v>
      </c>
      <c r="L331" s="13">
        <f t="shared" si="65"/>
        <v>0</v>
      </c>
      <c r="M331" s="13">
        <f t="shared" si="70"/>
        <v>2.3626832847684881E-2</v>
      </c>
      <c r="N331" s="13">
        <f t="shared" si="66"/>
        <v>1.4648636365564627E-2</v>
      </c>
      <c r="O331" s="13">
        <f t="shared" si="67"/>
        <v>1.4648636365564627E-2</v>
      </c>
      <c r="Q331" s="41">
        <v>19.24661148110609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8.6361764402700292</v>
      </c>
      <c r="G332" s="13">
        <f t="shared" si="61"/>
        <v>0</v>
      </c>
      <c r="H332" s="13">
        <f t="shared" si="62"/>
        <v>8.6361764402700292</v>
      </c>
      <c r="I332" s="16">
        <f t="shared" si="69"/>
        <v>8.6379533423723274</v>
      </c>
      <c r="J332" s="13">
        <f t="shared" si="63"/>
        <v>8.6213515098490952</v>
      </c>
      <c r="K332" s="13">
        <f t="shared" si="64"/>
        <v>1.6601832523232218E-2</v>
      </c>
      <c r="L332" s="13">
        <f t="shared" si="65"/>
        <v>0</v>
      </c>
      <c r="M332" s="13">
        <f t="shared" si="70"/>
        <v>8.9781964821202542E-3</v>
      </c>
      <c r="N332" s="13">
        <f t="shared" si="66"/>
        <v>5.5664818189145576E-3</v>
      </c>
      <c r="O332" s="13">
        <f t="shared" si="67"/>
        <v>5.5664818189145576E-3</v>
      </c>
      <c r="Q332" s="41">
        <v>14.129491087032401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29.248437195165959</v>
      </c>
      <c r="G333" s="13">
        <f t="shared" si="61"/>
        <v>0</v>
      </c>
      <c r="H333" s="13">
        <f t="shared" si="62"/>
        <v>29.248437195165959</v>
      </c>
      <c r="I333" s="16">
        <f t="shared" si="69"/>
        <v>29.265039027689191</v>
      </c>
      <c r="J333" s="13">
        <f t="shared" si="63"/>
        <v>28.28063944878642</v>
      </c>
      <c r="K333" s="13">
        <f t="shared" si="64"/>
        <v>0.98439957890277086</v>
      </c>
      <c r="L333" s="13">
        <f t="shared" si="65"/>
        <v>0</v>
      </c>
      <c r="M333" s="13">
        <f t="shared" si="70"/>
        <v>3.4117146632056967E-3</v>
      </c>
      <c r="N333" s="13">
        <f t="shared" si="66"/>
        <v>2.115263091187532E-3</v>
      </c>
      <c r="O333" s="13">
        <f t="shared" si="67"/>
        <v>2.115263091187532E-3</v>
      </c>
      <c r="Q333" s="41">
        <v>10.677466793367319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40.447303151901238</v>
      </c>
      <c r="G334" s="13">
        <f t="shared" si="61"/>
        <v>0.1330531986136399</v>
      </c>
      <c r="H334" s="13">
        <f t="shared" si="62"/>
        <v>40.3142499532876</v>
      </c>
      <c r="I334" s="16">
        <f t="shared" si="69"/>
        <v>41.298649532190367</v>
      </c>
      <c r="J334" s="13">
        <f t="shared" si="63"/>
        <v>39.110479486240422</v>
      </c>
      <c r="K334" s="13">
        <f t="shared" si="64"/>
        <v>2.1881700459499456</v>
      </c>
      <c r="L334" s="13">
        <f t="shared" si="65"/>
        <v>0</v>
      </c>
      <c r="M334" s="13">
        <f t="shared" si="70"/>
        <v>1.2964515720181647E-3</v>
      </c>
      <c r="N334" s="13">
        <f t="shared" si="66"/>
        <v>8.0379997465126216E-4</v>
      </c>
      <c r="O334" s="13">
        <f t="shared" si="67"/>
        <v>0.13385699858829117</v>
      </c>
      <c r="Q334" s="41">
        <v>12.18757469294736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150.61999762874399</v>
      </c>
      <c r="G335" s="13">
        <f t="shared" si="61"/>
        <v>18.572293765200886</v>
      </c>
      <c r="H335" s="13">
        <f t="shared" si="62"/>
        <v>132.04770386354309</v>
      </c>
      <c r="I335" s="16">
        <f t="shared" si="69"/>
        <v>134.23587390949302</v>
      </c>
      <c r="J335" s="13">
        <f t="shared" si="63"/>
        <v>83.653420347922349</v>
      </c>
      <c r="K335" s="13">
        <f t="shared" si="64"/>
        <v>50.582453561570674</v>
      </c>
      <c r="L335" s="13">
        <f t="shared" si="65"/>
        <v>20.397368090943264</v>
      </c>
      <c r="M335" s="13">
        <f t="shared" si="70"/>
        <v>20.39786074254063</v>
      </c>
      <c r="N335" s="13">
        <f t="shared" si="66"/>
        <v>12.646673660375191</v>
      </c>
      <c r="O335" s="13">
        <f t="shared" si="67"/>
        <v>31.218967425576075</v>
      </c>
      <c r="Q335" s="41">
        <v>10.264273351612911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20.967236274434921</v>
      </c>
      <c r="G336" s="13">
        <f t="shared" si="61"/>
        <v>0</v>
      </c>
      <c r="H336" s="13">
        <f t="shared" si="62"/>
        <v>20.967236274434921</v>
      </c>
      <c r="I336" s="16">
        <f t="shared" si="69"/>
        <v>51.152321745062338</v>
      </c>
      <c r="J336" s="13">
        <f t="shared" si="63"/>
        <v>47.812336967986646</v>
      </c>
      <c r="K336" s="13">
        <f t="shared" si="64"/>
        <v>3.3399847770756921</v>
      </c>
      <c r="L336" s="13">
        <f t="shared" si="65"/>
        <v>0</v>
      </c>
      <c r="M336" s="13">
        <f t="shared" si="70"/>
        <v>7.7511870821654387</v>
      </c>
      <c r="N336" s="13">
        <f t="shared" si="66"/>
        <v>4.8057359909425719</v>
      </c>
      <c r="O336" s="13">
        <f t="shared" si="67"/>
        <v>4.8057359909425719</v>
      </c>
      <c r="Q336" s="41">
        <v>13.642447828328841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115.6445752046593</v>
      </c>
      <c r="G337" s="13">
        <f t="shared" si="61"/>
        <v>12.718572649836283</v>
      </c>
      <c r="H337" s="13">
        <f t="shared" si="62"/>
        <v>102.92600255482301</v>
      </c>
      <c r="I337" s="16">
        <f t="shared" si="69"/>
        <v>106.26598733189871</v>
      </c>
      <c r="J337" s="13">
        <f t="shared" si="63"/>
        <v>81.766189769671456</v>
      </c>
      <c r="K337" s="13">
        <f t="shared" si="64"/>
        <v>24.499797562227258</v>
      </c>
      <c r="L337" s="13">
        <f t="shared" si="65"/>
        <v>4.512555328451664</v>
      </c>
      <c r="M337" s="13">
        <f t="shared" si="70"/>
        <v>7.4580064196745299</v>
      </c>
      <c r="N337" s="13">
        <f t="shared" si="66"/>
        <v>4.6239639801982086</v>
      </c>
      <c r="O337" s="13">
        <f t="shared" si="67"/>
        <v>17.342536630034491</v>
      </c>
      <c r="Q337" s="41">
        <v>12.9209611234524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16.76839758424142</v>
      </c>
      <c r="G338" s="13">
        <f t="shared" si="61"/>
        <v>0</v>
      </c>
      <c r="H338" s="13">
        <f t="shared" si="62"/>
        <v>16.76839758424142</v>
      </c>
      <c r="I338" s="16">
        <f t="shared" si="69"/>
        <v>36.755639818017016</v>
      </c>
      <c r="J338" s="13">
        <f t="shared" si="63"/>
        <v>36.120137662159117</v>
      </c>
      <c r="K338" s="13">
        <f t="shared" si="64"/>
        <v>0.63550215585789971</v>
      </c>
      <c r="L338" s="13">
        <f t="shared" si="65"/>
        <v>0</v>
      </c>
      <c r="M338" s="13">
        <f t="shared" si="70"/>
        <v>2.8340424394763213</v>
      </c>
      <c r="N338" s="13">
        <f t="shared" si="66"/>
        <v>1.7571063124753192</v>
      </c>
      <c r="O338" s="13">
        <f t="shared" si="67"/>
        <v>1.7571063124753192</v>
      </c>
      <c r="Q338" s="41">
        <v>18.94723906708094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3.8339958484349501</v>
      </c>
      <c r="G339" s="13">
        <f t="shared" si="61"/>
        <v>0</v>
      </c>
      <c r="H339" s="13">
        <f t="shared" si="62"/>
        <v>3.8339958484349501</v>
      </c>
      <c r="I339" s="16">
        <f t="shared" si="69"/>
        <v>4.4694980042928503</v>
      </c>
      <c r="J339" s="13">
        <f t="shared" si="63"/>
        <v>4.4685223138250185</v>
      </c>
      <c r="K339" s="13">
        <f t="shared" si="64"/>
        <v>9.7569046783174684E-4</v>
      </c>
      <c r="L339" s="13">
        <f t="shared" si="65"/>
        <v>0</v>
      </c>
      <c r="M339" s="13">
        <f t="shared" si="70"/>
        <v>1.0769361270010021</v>
      </c>
      <c r="N339" s="13">
        <f t="shared" si="66"/>
        <v>0.66770039874062126</v>
      </c>
      <c r="O339" s="13">
        <f t="shared" si="67"/>
        <v>0.66770039874062126</v>
      </c>
      <c r="Q339" s="41">
        <v>20.245166916444521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22.975165127480459</v>
      </c>
      <c r="G340" s="13">
        <f t="shared" si="61"/>
        <v>0</v>
      </c>
      <c r="H340" s="13">
        <f t="shared" si="62"/>
        <v>22.975165127480459</v>
      </c>
      <c r="I340" s="16">
        <f t="shared" si="69"/>
        <v>22.976140817948291</v>
      </c>
      <c r="J340" s="13">
        <f t="shared" si="63"/>
        <v>22.90571769325603</v>
      </c>
      <c r="K340" s="13">
        <f t="shared" si="64"/>
        <v>7.0423124692261752E-2</v>
      </c>
      <c r="L340" s="13">
        <f t="shared" si="65"/>
        <v>0</v>
      </c>
      <c r="M340" s="13">
        <f t="shared" si="70"/>
        <v>0.40923572826038079</v>
      </c>
      <c r="N340" s="13">
        <f t="shared" si="66"/>
        <v>0.25372615152143607</v>
      </c>
      <c r="O340" s="13">
        <f t="shared" si="67"/>
        <v>0.25372615152143607</v>
      </c>
      <c r="Q340" s="41">
        <v>24.70506487096775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55.431343576202693</v>
      </c>
      <c r="G341" s="18">
        <f t="shared" si="61"/>
        <v>2.6408826327139105</v>
      </c>
      <c r="H341" s="18">
        <f t="shared" si="62"/>
        <v>52.790460943488782</v>
      </c>
      <c r="I341" s="17">
        <f t="shared" si="69"/>
        <v>52.860884068181043</v>
      </c>
      <c r="J341" s="18">
        <f t="shared" si="63"/>
        <v>51.905718734984795</v>
      </c>
      <c r="K341" s="18">
        <f t="shared" si="64"/>
        <v>0.95516533319624841</v>
      </c>
      <c r="L341" s="18">
        <f t="shared" si="65"/>
        <v>0</v>
      </c>
      <c r="M341" s="18">
        <f t="shared" si="70"/>
        <v>0.15550957673894472</v>
      </c>
      <c r="N341" s="18">
        <f t="shared" si="66"/>
        <v>9.6415937578145733E-2</v>
      </c>
      <c r="O341" s="18">
        <f t="shared" si="67"/>
        <v>2.7372985702920563</v>
      </c>
      <c r="P341" s="3"/>
      <c r="Q341" s="42">
        <v>23.771591384406861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13.057864670565721</v>
      </c>
      <c r="G342" s="13">
        <f t="shared" si="61"/>
        <v>0</v>
      </c>
      <c r="H342" s="13">
        <f t="shared" si="62"/>
        <v>13.057864670565721</v>
      </c>
      <c r="I342" s="16">
        <f t="shared" si="69"/>
        <v>14.013030003761969</v>
      </c>
      <c r="J342" s="13">
        <f t="shared" si="63"/>
        <v>13.989719986519976</v>
      </c>
      <c r="K342" s="13">
        <f t="shared" si="64"/>
        <v>2.3310017241993108E-2</v>
      </c>
      <c r="L342" s="13">
        <f t="shared" si="65"/>
        <v>0</v>
      </c>
      <c r="M342" s="13">
        <f t="shared" si="70"/>
        <v>5.9093639160798989E-2</v>
      </c>
      <c r="N342" s="13">
        <f t="shared" si="66"/>
        <v>3.6638056279695373E-2</v>
      </c>
      <c r="O342" s="13">
        <f t="shared" si="67"/>
        <v>3.6638056279695373E-2</v>
      </c>
      <c r="Q342" s="41">
        <v>22.029764417606749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3.7425849354867382</v>
      </c>
      <c r="G343" s="13">
        <f t="shared" si="61"/>
        <v>0</v>
      </c>
      <c r="H343" s="13">
        <f t="shared" si="62"/>
        <v>3.7425849354867382</v>
      </c>
      <c r="I343" s="16">
        <f t="shared" si="69"/>
        <v>3.7658949527287313</v>
      </c>
      <c r="J343" s="13">
        <f t="shared" si="63"/>
        <v>3.765241052099694</v>
      </c>
      <c r="K343" s="13">
        <f t="shared" si="64"/>
        <v>6.5390062903736279E-4</v>
      </c>
      <c r="L343" s="13">
        <f t="shared" si="65"/>
        <v>0</v>
      </c>
      <c r="M343" s="13">
        <f t="shared" si="70"/>
        <v>2.2455582881103615E-2</v>
      </c>
      <c r="N343" s="13">
        <f t="shared" si="66"/>
        <v>1.3922461386284241E-2</v>
      </c>
      <c r="O343" s="13">
        <f t="shared" si="67"/>
        <v>1.3922461386284241E-2</v>
      </c>
      <c r="Q343" s="41">
        <v>19.443166487527151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47.336710377720088</v>
      </c>
      <c r="G344" s="13">
        <f t="shared" si="61"/>
        <v>1.2861105673318014</v>
      </c>
      <c r="H344" s="13">
        <f t="shared" si="62"/>
        <v>46.050599810388285</v>
      </c>
      <c r="I344" s="16">
        <f t="shared" si="69"/>
        <v>46.051253711017324</v>
      </c>
      <c r="J344" s="13">
        <f t="shared" si="63"/>
        <v>43.85107819863515</v>
      </c>
      <c r="K344" s="13">
        <f t="shared" si="64"/>
        <v>2.2001755123821738</v>
      </c>
      <c r="L344" s="13">
        <f t="shared" si="65"/>
        <v>0</v>
      </c>
      <c r="M344" s="13">
        <f t="shared" si="70"/>
        <v>8.5331214948193741E-3</v>
      </c>
      <c r="N344" s="13">
        <f t="shared" si="66"/>
        <v>5.2905353267880123E-3</v>
      </c>
      <c r="O344" s="13">
        <f t="shared" si="67"/>
        <v>1.2914011026585894</v>
      </c>
      <c r="Q344" s="41">
        <v>14.58505412873861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7.3615307247996347</v>
      </c>
      <c r="G345" s="13">
        <f t="shared" si="61"/>
        <v>0</v>
      </c>
      <c r="H345" s="13">
        <f t="shared" si="62"/>
        <v>7.3615307247996347</v>
      </c>
      <c r="I345" s="16">
        <f t="shared" si="69"/>
        <v>9.5617062371818093</v>
      </c>
      <c r="J345" s="13">
        <f t="shared" si="63"/>
        <v>9.5310165391315582</v>
      </c>
      <c r="K345" s="13">
        <f t="shared" si="64"/>
        <v>3.0689698050251124E-2</v>
      </c>
      <c r="L345" s="13">
        <f t="shared" si="65"/>
        <v>0</v>
      </c>
      <c r="M345" s="13">
        <f t="shared" si="70"/>
        <v>3.2425861680313618E-3</v>
      </c>
      <c r="N345" s="13">
        <f t="shared" si="66"/>
        <v>2.0104034241794442E-3</v>
      </c>
      <c r="O345" s="13">
        <f t="shared" si="67"/>
        <v>2.0104034241794442E-3</v>
      </c>
      <c r="Q345" s="41">
        <v>11.855554658719401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15.823010093230669</v>
      </c>
      <c r="G346" s="13">
        <f t="shared" si="61"/>
        <v>0</v>
      </c>
      <c r="H346" s="13">
        <f t="shared" si="62"/>
        <v>15.823010093230669</v>
      </c>
      <c r="I346" s="16">
        <f t="shared" si="69"/>
        <v>15.853699791280921</v>
      </c>
      <c r="J346" s="13">
        <f t="shared" si="63"/>
        <v>15.726885966123456</v>
      </c>
      <c r="K346" s="13">
        <f t="shared" si="64"/>
        <v>0.12681382515746442</v>
      </c>
      <c r="L346" s="13">
        <f t="shared" si="65"/>
        <v>0</v>
      </c>
      <c r="M346" s="13">
        <f t="shared" si="70"/>
        <v>1.2321827438519176E-3</v>
      </c>
      <c r="N346" s="13">
        <f t="shared" si="66"/>
        <v>7.6395330118818891E-4</v>
      </c>
      <c r="O346" s="13">
        <f t="shared" si="67"/>
        <v>7.6395330118818891E-4</v>
      </c>
      <c r="Q346" s="41">
        <v>12.5237281516129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15.82261284012182</v>
      </c>
      <c r="G347" s="13">
        <f t="shared" si="61"/>
        <v>0</v>
      </c>
      <c r="H347" s="13">
        <f t="shared" si="62"/>
        <v>15.82261284012182</v>
      </c>
      <c r="I347" s="16">
        <f t="shared" si="69"/>
        <v>15.949426665279285</v>
      </c>
      <c r="J347" s="13">
        <f t="shared" si="63"/>
        <v>15.842362184047298</v>
      </c>
      <c r="K347" s="13">
        <f t="shared" si="64"/>
        <v>0.10706448123198697</v>
      </c>
      <c r="L347" s="13">
        <f t="shared" si="65"/>
        <v>0</v>
      </c>
      <c r="M347" s="13">
        <f t="shared" si="70"/>
        <v>4.6822944266372872E-4</v>
      </c>
      <c r="N347" s="13">
        <f t="shared" si="66"/>
        <v>2.9030225445151182E-4</v>
      </c>
      <c r="O347" s="13">
        <f t="shared" si="67"/>
        <v>2.9030225445151182E-4</v>
      </c>
      <c r="Q347" s="41">
        <v>13.902555186217199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70.107562348579947</v>
      </c>
      <c r="G348" s="13">
        <f t="shared" si="61"/>
        <v>5.0971929720113609</v>
      </c>
      <c r="H348" s="13">
        <f t="shared" si="62"/>
        <v>65.01036937656859</v>
      </c>
      <c r="I348" s="16">
        <f t="shared" si="69"/>
        <v>65.117433857800577</v>
      </c>
      <c r="J348" s="13">
        <f t="shared" si="63"/>
        <v>58.82103668552913</v>
      </c>
      <c r="K348" s="13">
        <f t="shared" si="64"/>
        <v>6.2963971722714476</v>
      </c>
      <c r="L348" s="13">
        <f t="shared" si="65"/>
        <v>0</v>
      </c>
      <c r="M348" s="13">
        <f t="shared" si="70"/>
        <v>1.779271882122169E-4</v>
      </c>
      <c r="N348" s="13">
        <f t="shared" si="66"/>
        <v>1.1031485669157448E-4</v>
      </c>
      <c r="O348" s="13">
        <f t="shared" si="67"/>
        <v>5.0973032868680521</v>
      </c>
      <c r="Q348" s="41">
        <v>13.919093977948441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40.2176556545163</v>
      </c>
      <c r="G349" s="13">
        <f t="shared" si="61"/>
        <v>9.4617854267172508E-2</v>
      </c>
      <c r="H349" s="13">
        <f t="shared" si="62"/>
        <v>40.123037800249129</v>
      </c>
      <c r="I349" s="16">
        <f t="shared" si="69"/>
        <v>46.419434972520577</v>
      </c>
      <c r="J349" s="13">
        <f t="shared" si="63"/>
        <v>44.028252736045523</v>
      </c>
      <c r="K349" s="13">
        <f t="shared" si="64"/>
        <v>2.3911822364750535</v>
      </c>
      <c r="L349" s="13">
        <f t="shared" si="65"/>
        <v>0</v>
      </c>
      <c r="M349" s="13">
        <f t="shared" si="70"/>
        <v>6.7612331520642416E-5</v>
      </c>
      <c r="N349" s="13">
        <f t="shared" si="66"/>
        <v>4.1919645542798297E-5</v>
      </c>
      <c r="O349" s="13">
        <f t="shared" si="67"/>
        <v>9.4659773912715309E-2</v>
      </c>
      <c r="Q349" s="41">
        <v>14.113835659584129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12.97905240069697</v>
      </c>
      <c r="G350" s="13">
        <f t="shared" si="61"/>
        <v>0</v>
      </c>
      <c r="H350" s="13">
        <f t="shared" si="62"/>
        <v>12.97905240069697</v>
      </c>
      <c r="I350" s="16">
        <f t="shared" si="69"/>
        <v>15.370234637172024</v>
      </c>
      <c r="J350" s="13">
        <f t="shared" si="63"/>
        <v>15.321677433803051</v>
      </c>
      <c r="K350" s="13">
        <f t="shared" si="64"/>
        <v>4.8557203368972068E-2</v>
      </c>
      <c r="L350" s="13">
        <f t="shared" si="65"/>
        <v>0</v>
      </c>
      <c r="M350" s="13">
        <f t="shared" si="70"/>
        <v>2.5692685977844119E-5</v>
      </c>
      <c r="N350" s="13">
        <f t="shared" si="66"/>
        <v>1.5929465306263354E-5</v>
      </c>
      <c r="O350" s="13">
        <f t="shared" si="67"/>
        <v>1.5929465306263354E-5</v>
      </c>
      <c r="Q350" s="41">
        <v>18.788654403914709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61.15324643927201</v>
      </c>
      <c r="G351" s="13">
        <f t="shared" si="61"/>
        <v>3.5985386462278228</v>
      </c>
      <c r="H351" s="13">
        <f t="shared" si="62"/>
        <v>57.554707793044187</v>
      </c>
      <c r="I351" s="16">
        <f t="shared" si="69"/>
        <v>57.603264996413159</v>
      </c>
      <c r="J351" s="13">
        <f t="shared" si="63"/>
        <v>56.015083283259635</v>
      </c>
      <c r="K351" s="13">
        <f t="shared" si="64"/>
        <v>1.5881817131535243</v>
      </c>
      <c r="L351" s="13">
        <f t="shared" si="65"/>
        <v>0</v>
      </c>
      <c r="M351" s="13">
        <f t="shared" si="70"/>
        <v>9.7632206715807648E-6</v>
      </c>
      <c r="N351" s="13">
        <f t="shared" si="66"/>
        <v>6.0531968163800741E-6</v>
      </c>
      <c r="O351" s="13">
        <f t="shared" si="67"/>
        <v>3.5985446994246391</v>
      </c>
      <c r="Q351" s="41">
        <v>21.886553176257589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47.821742451646571</v>
      </c>
      <c r="G352" s="13">
        <f t="shared" si="61"/>
        <v>1.3672887860919953</v>
      </c>
      <c r="H352" s="13">
        <f t="shared" si="62"/>
        <v>46.454453665554574</v>
      </c>
      <c r="I352" s="16">
        <f t="shared" si="69"/>
        <v>48.042635378708098</v>
      </c>
      <c r="J352" s="13">
        <f t="shared" si="63"/>
        <v>47.264102959620061</v>
      </c>
      <c r="K352" s="13">
        <f t="shared" si="64"/>
        <v>0.77853241908803739</v>
      </c>
      <c r="L352" s="13">
        <f t="shared" si="65"/>
        <v>0</v>
      </c>
      <c r="M352" s="13">
        <f t="shared" si="70"/>
        <v>3.7100238552006908E-6</v>
      </c>
      <c r="N352" s="13">
        <f t="shared" si="66"/>
        <v>2.3002147902244282E-6</v>
      </c>
      <c r="O352" s="13">
        <f t="shared" si="67"/>
        <v>1.3672910863067855</v>
      </c>
      <c r="Q352" s="41">
        <v>23.206016736688941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22.9512676331113</v>
      </c>
      <c r="G353" s="18">
        <f t="shared" si="61"/>
        <v>0</v>
      </c>
      <c r="H353" s="18">
        <f t="shared" si="62"/>
        <v>22.9512676331113</v>
      </c>
      <c r="I353" s="17">
        <f t="shared" si="69"/>
        <v>23.729800052199337</v>
      </c>
      <c r="J353" s="18">
        <f t="shared" si="63"/>
        <v>23.645655837335877</v>
      </c>
      <c r="K353" s="18">
        <f t="shared" si="64"/>
        <v>8.4144214863460576E-2</v>
      </c>
      <c r="L353" s="18">
        <f t="shared" si="65"/>
        <v>0</v>
      </c>
      <c r="M353" s="18">
        <f t="shared" si="70"/>
        <v>1.4098090649762625E-6</v>
      </c>
      <c r="N353" s="18">
        <f t="shared" si="66"/>
        <v>8.7408162028528276E-7</v>
      </c>
      <c r="O353" s="18">
        <f t="shared" si="67"/>
        <v>8.7408162028528276E-7</v>
      </c>
      <c r="P353" s="3"/>
      <c r="Q353" s="42">
        <v>24.118726870967741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3.7619932453357059</v>
      </c>
      <c r="G354" s="13">
        <f t="shared" si="61"/>
        <v>0</v>
      </c>
      <c r="H354" s="13">
        <f t="shared" si="62"/>
        <v>3.7619932453357059</v>
      </c>
      <c r="I354" s="16">
        <f t="shared" si="69"/>
        <v>3.8461374601991665</v>
      </c>
      <c r="J354" s="13">
        <f t="shared" si="63"/>
        <v>3.8456842988987741</v>
      </c>
      <c r="K354" s="13">
        <f t="shared" si="64"/>
        <v>4.5316130039241287E-4</v>
      </c>
      <c r="L354" s="13">
        <f t="shared" si="65"/>
        <v>0</v>
      </c>
      <c r="M354" s="13">
        <f t="shared" si="70"/>
        <v>5.3572744469097977E-7</v>
      </c>
      <c r="N354" s="13">
        <f t="shared" si="66"/>
        <v>3.3215101570840748E-7</v>
      </c>
      <c r="O354" s="13">
        <f t="shared" si="67"/>
        <v>3.3215101570840748E-7</v>
      </c>
      <c r="Q354" s="41">
        <v>22.483072505777209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13.058861387266459</v>
      </c>
      <c r="G355" s="13">
        <f t="shared" si="61"/>
        <v>0</v>
      </c>
      <c r="H355" s="13">
        <f t="shared" si="62"/>
        <v>13.058861387266459</v>
      </c>
      <c r="I355" s="16">
        <f t="shared" si="69"/>
        <v>13.059314548566851</v>
      </c>
      <c r="J355" s="13">
        <f t="shared" si="63"/>
        <v>13.034500939516237</v>
      </c>
      <c r="K355" s="13">
        <f t="shared" si="64"/>
        <v>2.481360905061436E-2</v>
      </c>
      <c r="L355" s="13">
        <f t="shared" si="65"/>
        <v>0</v>
      </c>
      <c r="M355" s="13">
        <f t="shared" si="70"/>
        <v>2.0357642898257229E-7</v>
      </c>
      <c r="N355" s="13">
        <f t="shared" si="66"/>
        <v>1.2621738596919481E-7</v>
      </c>
      <c r="O355" s="13">
        <f t="shared" si="67"/>
        <v>1.2621738596919481E-7</v>
      </c>
      <c r="Q355" s="41">
        <v>20.090912742012598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101.84590182119651</v>
      </c>
      <c r="G356" s="13">
        <f t="shared" si="61"/>
        <v>10.409134188467661</v>
      </c>
      <c r="H356" s="13">
        <f t="shared" si="62"/>
        <v>91.436767632728845</v>
      </c>
      <c r="I356" s="16">
        <f t="shared" si="69"/>
        <v>91.461581241779456</v>
      </c>
      <c r="J356" s="13">
        <f t="shared" si="63"/>
        <v>76.564171660042405</v>
      </c>
      <c r="K356" s="13">
        <f t="shared" si="64"/>
        <v>14.897409581737051</v>
      </c>
      <c r="L356" s="13">
        <f t="shared" si="65"/>
        <v>0</v>
      </c>
      <c r="M356" s="13">
        <f t="shared" si="70"/>
        <v>7.7359043013377478E-8</v>
      </c>
      <c r="N356" s="13">
        <f t="shared" si="66"/>
        <v>4.7962606668294038E-8</v>
      </c>
      <c r="O356" s="13">
        <f t="shared" si="67"/>
        <v>10.409134236430267</v>
      </c>
      <c r="Q356" s="41">
        <v>14.21681584576787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40.257277597244439</v>
      </c>
      <c r="G357" s="13">
        <f t="shared" si="61"/>
        <v>0.10124924816335493</v>
      </c>
      <c r="H357" s="13">
        <f t="shared" si="62"/>
        <v>40.156028349081083</v>
      </c>
      <c r="I357" s="16">
        <f t="shared" si="69"/>
        <v>55.053437930818134</v>
      </c>
      <c r="J357" s="13">
        <f t="shared" si="63"/>
        <v>50.346390673707205</v>
      </c>
      <c r="K357" s="13">
        <f t="shared" si="64"/>
        <v>4.7070472571109292</v>
      </c>
      <c r="L357" s="13">
        <f t="shared" si="65"/>
        <v>0</v>
      </c>
      <c r="M357" s="13">
        <f t="shared" si="70"/>
        <v>2.939643634508344E-8</v>
      </c>
      <c r="N357" s="13">
        <f t="shared" si="66"/>
        <v>1.8225790533951732E-8</v>
      </c>
      <c r="O357" s="13">
        <f t="shared" si="67"/>
        <v>0.10124926638914546</v>
      </c>
      <c r="Q357" s="41">
        <v>12.506127972591139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60.721923182984483</v>
      </c>
      <c r="G358" s="13">
        <f t="shared" si="61"/>
        <v>3.5263494951644332</v>
      </c>
      <c r="H358" s="13">
        <f t="shared" si="62"/>
        <v>57.195573687820051</v>
      </c>
      <c r="I358" s="16">
        <f t="shared" si="69"/>
        <v>61.90262094493098</v>
      </c>
      <c r="J358" s="13">
        <f t="shared" si="63"/>
        <v>54.542915281964717</v>
      </c>
      <c r="K358" s="13">
        <f t="shared" si="64"/>
        <v>7.3597056629662632</v>
      </c>
      <c r="L358" s="13">
        <f t="shared" si="65"/>
        <v>0</v>
      </c>
      <c r="M358" s="13">
        <f t="shared" si="70"/>
        <v>1.1170645811131708E-8</v>
      </c>
      <c r="N358" s="13">
        <f t="shared" si="66"/>
        <v>6.9258004029016589E-9</v>
      </c>
      <c r="O358" s="13">
        <f t="shared" si="67"/>
        <v>3.5263495020902336</v>
      </c>
      <c r="Q358" s="41">
        <v>11.3862311516129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113.1496147590581</v>
      </c>
      <c r="G359" s="13">
        <f t="shared" si="61"/>
        <v>12.300999347494747</v>
      </c>
      <c r="H359" s="13">
        <f t="shared" si="62"/>
        <v>100.84861541156334</v>
      </c>
      <c r="I359" s="16">
        <f t="shared" si="69"/>
        <v>108.20832107452961</v>
      </c>
      <c r="J359" s="13">
        <f t="shared" si="63"/>
        <v>81.90435964034927</v>
      </c>
      <c r="K359" s="13">
        <f t="shared" si="64"/>
        <v>26.303961434180337</v>
      </c>
      <c r="L359" s="13">
        <f t="shared" si="65"/>
        <v>5.6113240006125045</v>
      </c>
      <c r="M359" s="13">
        <f t="shared" si="70"/>
        <v>5.6113240048573498</v>
      </c>
      <c r="N359" s="13">
        <f t="shared" si="66"/>
        <v>3.479020883011557</v>
      </c>
      <c r="O359" s="13">
        <f t="shared" si="67"/>
        <v>15.780020230506304</v>
      </c>
      <c r="Q359" s="41">
        <v>12.6104882068467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124.72821061511659</v>
      </c>
      <c r="G360" s="13">
        <f t="shared" si="61"/>
        <v>14.238870754080239</v>
      </c>
      <c r="H360" s="13">
        <f t="shared" si="62"/>
        <v>110.48933986103636</v>
      </c>
      <c r="I360" s="16">
        <f t="shared" si="69"/>
        <v>131.18197729460417</v>
      </c>
      <c r="J360" s="13">
        <f t="shared" si="63"/>
        <v>94.020014930795327</v>
      </c>
      <c r="K360" s="13">
        <f t="shared" si="64"/>
        <v>37.16196236380884</v>
      </c>
      <c r="L360" s="13">
        <f t="shared" si="65"/>
        <v>12.224044413228853</v>
      </c>
      <c r="M360" s="13">
        <f t="shared" si="70"/>
        <v>14.356347535074647</v>
      </c>
      <c r="N360" s="13">
        <f t="shared" si="66"/>
        <v>8.9009354717462816</v>
      </c>
      <c r="O360" s="13">
        <f t="shared" si="67"/>
        <v>23.139806225826518</v>
      </c>
      <c r="Q360" s="41">
        <v>13.6747270845524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84.125146659183557</v>
      </c>
      <c r="G361" s="13">
        <f t="shared" si="61"/>
        <v>7.4432698333698495</v>
      </c>
      <c r="H361" s="13">
        <f t="shared" si="62"/>
        <v>76.681876825813703</v>
      </c>
      <c r="I361" s="16">
        <f t="shared" si="69"/>
        <v>101.61979477639369</v>
      </c>
      <c r="J361" s="13">
        <f t="shared" si="63"/>
        <v>79.534833775366153</v>
      </c>
      <c r="K361" s="13">
        <f t="shared" si="64"/>
        <v>22.084961001027537</v>
      </c>
      <c r="L361" s="13">
        <f t="shared" si="65"/>
        <v>3.041875861312954</v>
      </c>
      <c r="M361" s="13">
        <f t="shared" si="70"/>
        <v>8.4972879246413182</v>
      </c>
      <c r="N361" s="13">
        <f t="shared" si="66"/>
        <v>5.2683185132776176</v>
      </c>
      <c r="O361" s="13">
        <f t="shared" si="67"/>
        <v>12.711588346647467</v>
      </c>
      <c r="Q361" s="41">
        <v>12.89378329180855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23.399583839475579</v>
      </c>
      <c r="G362" s="13">
        <f t="shared" si="61"/>
        <v>0</v>
      </c>
      <c r="H362" s="13">
        <f t="shared" si="62"/>
        <v>23.399583839475579</v>
      </c>
      <c r="I362" s="16">
        <f t="shared" si="69"/>
        <v>42.442668979190167</v>
      </c>
      <c r="J362" s="13">
        <f t="shared" si="63"/>
        <v>41.429391858423891</v>
      </c>
      <c r="K362" s="13">
        <f t="shared" si="64"/>
        <v>1.0132771207662756</v>
      </c>
      <c r="L362" s="13">
        <f t="shared" si="65"/>
        <v>0</v>
      </c>
      <c r="M362" s="13">
        <f t="shared" si="70"/>
        <v>3.2289694113637006</v>
      </c>
      <c r="N362" s="13">
        <f t="shared" si="66"/>
        <v>2.0019610350454942</v>
      </c>
      <c r="O362" s="13">
        <f t="shared" si="67"/>
        <v>2.0019610350454942</v>
      </c>
      <c r="Q362" s="41">
        <v>18.628915926096621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36.148082037886432</v>
      </c>
      <c r="G363" s="13">
        <f t="shared" si="61"/>
        <v>0</v>
      </c>
      <c r="H363" s="13">
        <f t="shared" si="62"/>
        <v>36.148082037886432</v>
      </c>
      <c r="I363" s="16">
        <f t="shared" si="69"/>
        <v>37.161359158652708</v>
      </c>
      <c r="J363" s="13">
        <f t="shared" si="63"/>
        <v>36.757514582610206</v>
      </c>
      <c r="K363" s="13">
        <f t="shared" si="64"/>
        <v>0.40384457604250201</v>
      </c>
      <c r="L363" s="13">
        <f t="shared" si="65"/>
        <v>0</v>
      </c>
      <c r="M363" s="13">
        <f t="shared" si="70"/>
        <v>1.2270083763182065</v>
      </c>
      <c r="N363" s="13">
        <f t="shared" si="66"/>
        <v>0.76074519331728796</v>
      </c>
      <c r="O363" s="13">
        <f t="shared" si="67"/>
        <v>0.76074519331728796</v>
      </c>
      <c r="Q363" s="41">
        <v>22.453528537875862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9.3508773373138165</v>
      </c>
      <c r="G364" s="13">
        <f t="shared" si="61"/>
        <v>0</v>
      </c>
      <c r="H364" s="13">
        <f t="shared" si="62"/>
        <v>9.3508773373138165</v>
      </c>
      <c r="I364" s="16">
        <f t="shared" si="69"/>
        <v>9.7547219133563186</v>
      </c>
      <c r="J364" s="13">
        <f t="shared" si="63"/>
        <v>9.7487636367673041</v>
      </c>
      <c r="K364" s="13">
        <f t="shared" si="64"/>
        <v>5.9582765890144884E-3</v>
      </c>
      <c r="L364" s="13">
        <f t="shared" si="65"/>
        <v>0</v>
      </c>
      <c r="M364" s="13">
        <f t="shared" si="70"/>
        <v>0.46626318300091851</v>
      </c>
      <c r="N364" s="13">
        <f t="shared" si="66"/>
        <v>0.2890831734605695</v>
      </c>
      <c r="O364" s="13">
        <f t="shared" si="67"/>
        <v>0.2890831734605695</v>
      </c>
      <c r="Q364" s="41">
        <v>24.013159610626261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11.535238080996679</v>
      </c>
      <c r="G365" s="18">
        <f t="shared" si="61"/>
        <v>0</v>
      </c>
      <c r="H365" s="18">
        <f t="shared" si="62"/>
        <v>11.535238080996679</v>
      </c>
      <c r="I365" s="17">
        <f t="shared" si="69"/>
        <v>11.541196357585694</v>
      </c>
      <c r="J365" s="18">
        <f t="shared" si="63"/>
        <v>11.531788843660166</v>
      </c>
      <c r="K365" s="18">
        <f t="shared" si="64"/>
        <v>9.4075139255274109E-3</v>
      </c>
      <c r="L365" s="18">
        <f t="shared" si="65"/>
        <v>0</v>
      </c>
      <c r="M365" s="18">
        <f t="shared" si="70"/>
        <v>0.17718000954034901</v>
      </c>
      <c r="N365" s="18">
        <f t="shared" si="66"/>
        <v>0.10985160591501639</v>
      </c>
      <c r="O365" s="18">
        <f t="shared" si="67"/>
        <v>0.10985160591501639</v>
      </c>
      <c r="P365" s="3"/>
      <c r="Q365" s="42">
        <v>24.352596870967741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7.9741935479999997</v>
      </c>
      <c r="G366" s="13">
        <f t="shared" si="61"/>
        <v>0</v>
      </c>
      <c r="H366" s="13">
        <f t="shared" si="62"/>
        <v>7.9741935479999997</v>
      </c>
      <c r="I366" s="16">
        <f t="shared" si="69"/>
        <v>7.9836010619255271</v>
      </c>
      <c r="J366" s="13">
        <f t="shared" si="63"/>
        <v>7.979282254566658</v>
      </c>
      <c r="K366" s="13">
        <f t="shared" si="64"/>
        <v>4.3188073588691367E-3</v>
      </c>
      <c r="L366" s="13">
        <f t="shared" si="65"/>
        <v>0</v>
      </c>
      <c r="M366" s="13">
        <f t="shared" si="70"/>
        <v>6.7328403625332628E-2</v>
      </c>
      <c r="N366" s="13">
        <f t="shared" si="66"/>
        <v>4.1743610247706231E-2</v>
      </c>
      <c r="O366" s="13">
        <f t="shared" si="67"/>
        <v>4.1743610247706231E-2</v>
      </c>
      <c r="Q366" s="41">
        <v>22.028317363554841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6.4741935479999997</v>
      </c>
      <c r="G367" s="13">
        <f t="shared" si="61"/>
        <v>0</v>
      </c>
      <c r="H367" s="13">
        <f t="shared" si="62"/>
        <v>6.4741935479999997</v>
      </c>
      <c r="I367" s="16">
        <f t="shared" si="69"/>
        <v>6.4785123553588688</v>
      </c>
      <c r="J367" s="13">
        <f t="shared" si="63"/>
        <v>6.4753215969562614</v>
      </c>
      <c r="K367" s="13">
        <f t="shared" si="64"/>
        <v>3.1907584026074076E-3</v>
      </c>
      <c r="L367" s="13">
        <f t="shared" si="65"/>
        <v>0</v>
      </c>
      <c r="M367" s="13">
        <f t="shared" si="70"/>
        <v>2.5584793377626397E-2</v>
      </c>
      <c r="N367" s="13">
        <f t="shared" si="66"/>
        <v>1.5862571894128367E-2</v>
      </c>
      <c r="O367" s="13">
        <f t="shared" si="67"/>
        <v>1.5862571894128367E-2</v>
      </c>
      <c r="Q367" s="41">
        <v>19.739497188346029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73.151612900000003</v>
      </c>
      <c r="G368" s="13">
        <f t="shared" si="61"/>
        <v>5.6066656746716825</v>
      </c>
      <c r="H368" s="13">
        <f t="shared" si="62"/>
        <v>67.544947225328315</v>
      </c>
      <c r="I368" s="16">
        <f t="shared" si="69"/>
        <v>67.548137983730925</v>
      </c>
      <c r="J368" s="13">
        <f t="shared" si="63"/>
        <v>60.772282938987949</v>
      </c>
      <c r="K368" s="13">
        <f t="shared" si="64"/>
        <v>6.7758550447429755</v>
      </c>
      <c r="L368" s="13">
        <f t="shared" si="65"/>
        <v>0</v>
      </c>
      <c r="M368" s="13">
        <f t="shared" si="70"/>
        <v>9.7222214834980294E-3</v>
      </c>
      <c r="N368" s="13">
        <f t="shared" si="66"/>
        <v>6.0277773197687781E-3</v>
      </c>
      <c r="O368" s="13">
        <f t="shared" si="67"/>
        <v>5.6126934519914515</v>
      </c>
      <c r="Q368" s="41">
        <v>14.13922492919597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75.358064519999999</v>
      </c>
      <c r="G369" s="13">
        <f t="shared" si="61"/>
        <v>5.9759522062656583</v>
      </c>
      <c r="H369" s="13">
        <f t="shared" si="62"/>
        <v>69.382112313734339</v>
      </c>
      <c r="I369" s="16">
        <f t="shared" si="69"/>
        <v>76.157967358477322</v>
      </c>
      <c r="J369" s="13">
        <f t="shared" si="63"/>
        <v>63.379925317854841</v>
      </c>
      <c r="K369" s="13">
        <f t="shared" si="64"/>
        <v>12.778042040622481</v>
      </c>
      <c r="L369" s="13">
        <f t="shared" si="65"/>
        <v>0</v>
      </c>
      <c r="M369" s="13">
        <f t="shared" si="70"/>
        <v>3.6944441637292514E-3</v>
      </c>
      <c r="N369" s="13">
        <f t="shared" si="66"/>
        <v>2.2905553815121358E-3</v>
      </c>
      <c r="O369" s="13">
        <f t="shared" si="67"/>
        <v>5.9782427616471701</v>
      </c>
      <c r="Q369" s="41">
        <v>11.25424208073481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139.1354839</v>
      </c>
      <c r="G370" s="13">
        <f t="shared" si="61"/>
        <v>16.650168574016643</v>
      </c>
      <c r="H370" s="13">
        <f t="shared" si="62"/>
        <v>122.48531532598335</v>
      </c>
      <c r="I370" s="16">
        <f t="shared" si="69"/>
        <v>135.26335736660582</v>
      </c>
      <c r="J370" s="13">
        <f t="shared" si="63"/>
        <v>82.239171729832776</v>
      </c>
      <c r="K370" s="13">
        <f t="shared" si="64"/>
        <v>53.024185636773041</v>
      </c>
      <c r="L370" s="13">
        <f t="shared" si="65"/>
        <v>21.884427416179776</v>
      </c>
      <c r="M370" s="13">
        <f t="shared" si="70"/>
        <v>21.885831304961993</v>
      </c>
      <c r="N370" s="13">
        <f t="shared" si="66"/>
        <v>13.569215409076435</v>
      </c>
      <c r="O370" s="13">
        <f t="shared" si="67"/>
        <v>30.219383983093078</v>
      </c>
      <c r="Q370" s="41">
        <v>9.7827422516129054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99.290322579999994</v>
      </c>
      <c r="G371" s="13">
        <f t="shared" si="61"/>
        <v>9.9814153182052685</v>
      </c>
      <c r="H371" s="13">
        <f t="shared" si="62"/>
        <v>89.308907261794729</v>
      </c>
      <c r="I371" s="16">
        <f t="shared" si="69"/>
        <v>120.44866548238799</v>
      </c>
      <c r="J371" s="13">
        <f t="shared" si="63"/>
        <v>78.47299632796144</v>
      </c>
      <c r="K371" s="13">
        <f t="shared" si="64"/>
        <v>41.975669154426555</v>
      </c>
      <c r="L371" s="13">
        <f t="shared" si="65"/>
        <v>15.155679560524497</v>
      </c>
      <c r="M371" s="13">
        <f t="shared" si="70"/>
        <v>23.472295456410052</v>
      </c>
      <c r="N371" s="13">
        <f t="shared" si="66"/>
        <v>14.552823182974231</v>
      </c>
      <c r="O371" s="13">
        <f t="shared" si="67"/>
        <v>24.534238501179502</v>
      </c>
      <c r="Q371" s="41">
        <v>9.7617258030948157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91.406451610000005</v>
      </c>
      <c r="G372" s="13">
        <f t="shared" si="61"/>
        <v>8.6619178319899408</v>
      </c>
      <c r="H372" s="13">
        <f t="shared" si="62"/>
        <v>82.744533778010066</v>
      </c>
      <c r="I372" s="16">
        <f t="shared" si="69"/>
        <v>109.56452337191212</v>
      </c>
      <c r="J372" s="13">
        <f t="shared" si="63"/>
        <v>80.290843234231644</v>
      </c>
      <c r="K372" s="13">
        <f t="shared" si="64"/>
        <v>29.273680137680472</v>
      </c>
      <c r="L372" s="13">
        <f t="shared" si="65"/>
        <v>7.4199368030646955</v>
      </c>
      <c r="M372" s="13">
        <f t="shared" si="70"/>
        <v>16.339409076500516</v>
      </c>
      <c r="N372" s="13">
        <f t="shared" si="66"/>
        <v>10.130433627430319</v>
      </c>
      <c r="O372" s="13">
        <f t="shared" si="67"/>
        <v>18.79235145942026</v>
      </c>
      <c r="Q372" s="41">
        <v>11.72443089453294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5.2032258059999998</v>
      </c>
      <c r="G373" s="13">
        <f t="shared" si="61"/>
        <v>0</v>
      </c>
      <c r="H373" s="13">
        <f t="shared" si="62"/>
        <v>5.2032258059999998</v>
      </c>
      <c r="I373" s="16">
        <f t="shared" si="69"/>
        <v>27.056969140615777</v>
      </c>
      <c r="J373" s="13">
        <f t="shared" si="63"/>
        <v>26.708868865886853</v>
      </c>
      <c r="K373" s="13">
        <f t="shared" si="64"/>
        <v>0.34810027472892457</v>
      </c>
      <c r="L373" s="13">
        <f t="shared" si="65"/>
        <v>0</v>
      </c>
      <c r="M373" s="13">
        <f t="shared" si="70"/>
        <v>6.2089754490701967</v>
      </c>
      <c r="N373" s="13">
        <f t="shared" si="66"/>
        <v>3.8495647784235221</v>
      </c>
      <c r="O373" s="13">
        <f t="shared" si="67"/>
        <v>3.8495647784235221</v>
      </c>
      <c r="Q373" s="41">
        <v>16.749500700909369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9.1838709680000008</v>
      </c>
      <c r="G374" s="13">
        <f t="shared" si="61"/>
        <v>0</v>
      </c>
      <c r="H374" s="13">
        <f t="shared" si="62"/>
        <v>9.1838709680000008</v>
      </c>
      <c r="I374" s="16">
        <f t="shared" si="69"/>
        <v>9.5319712427289254</v>
      </c>
      <c r="J374" s="13">
        <f t="shared" si="63"/>
        <v>9.522194646432407</v>
      </c>
      <c r="K374" s="13">
        <f t="shared" si="64"/>
        <v>9.7765962965183917E-3</v>
      </c>
      <c r="L374" s="13">
        <f t="shared" si="65"/>
        <v>0</v>
      </c>
      <c r="M374" s="13">
        <f t="shared" si="70"/>
        <v>2.3594106706466746</v>
      </c>
      <c r="N374" s="13">
        <f t="shared" si="66"/>
        <v>1.4628346158009382</v>
      </c>
      <c r="O374" s="13">
        <f t="shared" si="67"/>
        <v>1.4628346158009382</v>
      </c>
      <c r="Q374" s="41">
        <v>20.007366309831959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24.206451609999998</v>
      </c>
      <c r="G375" s="13">
        <f t="shared" si="61"/>
        <v>0</v>
      </c>
      <c r="H375" s="13">
        <f t="shared" si="62"/>
        <v>24.206451609999998</v>
      </c>
      <c r="I375" s="16">
        <f t="shared" si="69"/>
        <v>24.216228206296517</v>
      </c>
      <c r="J375" s="13">
        <f t="shared" si="63"/>
        <v>24.138142497513311</v>
      </c>
      <c r="K375" s="13">
        <f t="shared" si="64"/>
        <v>7.8085708783206087E-2</v>
      </c>
      <c r="L375" s="13">
        <f t="shared" si="65"/>
        <v>0</v>
      </c>
      <c r="M375" s="13">
        <f t="shared" si="70"/>
        <v>0.89657605484573644</v>
      </c>
      <c r="N375" s="13">
        <f t="shared" si="66"/>
        <v>0.55587715400435656</v>
      </c>
      <c r="O375" s="13">
        <f t="shared" si="67"/>
        <v>0.55587715400435656</v>
      </c>
      <c r="Q375" s="41">
        <v>25.094019141142979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70.041935480000006</v>
      </c>
      <c r="G376" s="13">
        <f t="shared" si="61"/>
        <v>5.0862092194298016</v>
      </c>
      <c r="H376" s="13">
        <f t="shared" si="62"/>
        <v>64.955726260570202</v>
      </c>
      <c r="I376" s="16">
        <f t="shared" si="69"/>
        <v>65.033811969353408</v>
      </c>
      <c r="J376" s="13">
        <f t="shared" si="63"/>
        <v>63.694541894819842</v>
      </c>
      <c r="K376" s="13">
        <f t="shared" si="64"/>
        <v>1.3392700745335659</v>
      </c>
      <c r="L376" s="13">
        <f t="shared" si="65"/>
        <v>0</v>
      </c>
      <c r="M376" s="13">
        <f t="shared" si="70"/>
        <v>0.34069890084137988</v>
      </c>
      <c r="N376" s="13">
        <f t="shared" si="66"/>
        <v>0.21123331852165553</v>
      </c>
      <c r="O376" s="13">
        <f t="shared" si="67"/>
        <v>5.2974425379514569</v>
      </c>
      <c r="Q376" s="41">
        <v>25.779665870967751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31.351612899999999</v>
      </c>
      <c r="G377" s="18">
        <f t="shared" si="61"/>
        <v>0</v>
      </c>
      <c r="H377" s="18">
        <f t="shared" si="62"/>
        <v>31.351612899999999</v>
      </c>
      <c r="I377" s="17">
        <f t="shared" si="69"/>
        <v>32.690882974533565</v>
      </c>
      <c r="J377" s="18">
        <f t="shared" si="63"/>
        <v>32.455993029019332</v>
      </c>
      <c r="K377" s="18">
        <f t="shared" si="64"/>
        <v>0.23488994551423303</v>
      </c>
      <c r="L377" s="18">
        <f t="shared" si="65"/>
        <v>0</v>
      </c>
      <c r="M377" s="18">
        <f t="shared" si="70"/>
        <v>0.12946558231972435</v>
      </c>
      <c r="N377" s="18">
        <f t="shared" si="66"/>
        <v>8.0268661038229105E-2</v>
      </c>
      <c r="O377" s="18">
        <f t="shared" si="67"/>
        <v>8.0268661038229105E-2</v>
      </c>
      <c r="P377" s="3"/>
      <c r="Q377" s="42">
        <v>23.61212393706484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19.093548389999999</v>
      </c>
      <c r="G378" s="13">
        <f t="shared" si="61"/>
        <v>0</v>
      </c>
      <c r="H378" s="13">
        <f t="shared" si="62"/>
        <v>19.093548389999999</v>
      </c>
      <c r="I378" s="16">
        <f t="shared" si="69"/>
        <v>19.328438335514232</v>
      </c>
      <c r="J378" s="13">
        <f t="shared" si="63"/>
        <v>19.281850906109479</v>
      </c>
      <c r="K378" s="13">
        <f t="shared" si="64"/>
        <v>4.6587429404752356E-2</v>
      </c>
      <c r="L378" s="13">
        <f t="shared" si="65"/>
        <v>0</v>
      </c>
      <c r="M378" s="13">
        <f t="shared" si="70"/>
        <v>4.9196921281495248E-2</v>
      </c>
      <c r="N378" s="13">
        <f t="shared" si="66"/>
        <v>3.0502091194527053E-2</v>
      </c>
      <c r="O378" s="13">
        <f t="shared" si="67"/>
        <v>3.0502091194527053E-2</v>
      </c>
      <c r="Q378" s="41">
        <v>23.95763350066251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23.767741940000001</v>
      </c>
      <c r="G379" s="13">
        <f t="shared" si="61"/>
        <v>0</v>
      </c>
      <c r="H379" s="13">
        <f t="shared" si="62"/>
        <v>23.767741940000001</v>
      </c>
      <c r="I379" s="16">
        <f t="shared" si="69"/>
        <v>23.814329369404753</v>
      </c>
      <c r="J379" s="13">
        <f t="shared" si="63"/>
        <v>23.669436423560477</v>
      </c>
      <c r="K379" s="13">
        <f t="shared" si="64"/>
        <v>0.14489294584427626</v>
      </c>
      <c r="L379" s="13">
        <f t="shared" si="65"/>
        <v>0</v>
      </c>
      <c r="M379" s="13">
        <f t="shared" si="70"/>
        <v>1.8694830086968196E-2</v>
      </c>
      <c r="N379" s="13">
        <f t="shared" si="66"/>
        <v>1.1590794653920281E-2</v>
      </c>
      <c r="O379" s="13">
        <f t="shared" si="67"/>
        <v>1.1590794653920281E-2</v>
      </c>
      <c r="Q379" s="41">
        <v>20.31292323374576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29.732258059999999</v>
      </c>
      <c r="G380" s="13">
        <f t="shared" si="61"/>
        <v>0</v>
      </c>
      <c r="H380" s="13">
        <f t="shared" si="62"/>
        <v>29.732258059999999</v>
      </c>
      <c r="I380" s="16">
        <f t="shared" si="69"/>
        <v>29.877151005844276</v>
      </c>
      <c r="J380" s="13">
        <f t="shared" si="63"/>
        <v>29.282695753929307</v>
      </c>
      <c r="K380" s="13">
        <f t="shared" si="64"/>
        <v>0.59445525191496884</v>
      </c>
      <c r="L380" s="13">
        <f t="shared" si="65"/>
        <v>0</v>
      </c>
      <c r="M380" s="13">
        <f t="shared" si="70"/>
        <v>7.1040354330479151E-3</v>
      </c>
      <c r="N380" s="13">
        <f t="shared" si="66"/>
        <v>4.4045019684897076E-3</v>
      </c>
      <c r="O380" s="13">
        <f t="shared" si="67"/>
        <v>4.4045019684897076E-3</v>
      </c>
      <c r="Q380" s="41">
        <v>14.974873036939821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30.758064520000001</v>
      </c>
      <c r="G381" s="13">
        <f t="shared" si="61"/>
        <v>0</v>
      </c>
      <c r="H381" s="13">
        <f t="shared" si="62"/>
        <v>30.758064520000001</v>
      </c>
      <c r="I381" s="16">
        <f t="shared" si="69"/>
        <v>31.35251977191497</v>
      </c>
      <c r="J381" s="13">
        <f t="shared" si="63"/>
        <v>30.405621935681474</v>
      </c>
      <c r="K381" s="13">
        <f t="shared" si="64"/>
        <v>0.94689783623349655</v>
      </c>
      <c r="L381" s="13">
        <f t="shared" si="65"/>
        <v>0</v>
      </c>
      <c r="M381" s="13">
        <f t="shared" si="70"/>
        <v>2.6995334645582075E-3</v>
      </c>
      <c r="N381" s="13">
        <f t="shared" si="66"/>
        <v>1.6737107480260887E-3</v>
      </c>
      <c r="O381" s="13">
        <f t="shared" si="67"/>
        <v>1.6737107480260887E-3</v>
      </c>
      <c r="Q381" s="41">
        <v>12.53208786142614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115.18709680000001</v>
      </c>
      <c r="G382" s="13">
        <f t="shared" si="61"/>
        <v>12.642005997839727</v>
      </c>
      <c r="H382" s="13">
        <f t="shared" si="62"/>
        <v>102.54509080216027</v>
      </c>
      <c r="I382" s="16">
        <f t="shared" si="69"/>
        <v>103.49198863839376</v>
      </c>
      <c r="J382" s="13">
        <f t="shared" si="63"/>
        <v>77.038715451090241</v>
      </c>
      <c r="K382" s="13">
        <f t="shared" si="64"/>
        <v>26.453273187303523</v>
      </c>
      <c r="L382" s="13">
        <f t="shared" si="65"/>
        <v>5.7022575789129997</v>
      </c>
      <c r="M382" s="13">
        <f t="shared" si="70"/>
        <v>5.7032834016295322</v>
      </c>
      <c r="N382" s="13">
        <f t="shared" si="66"/>
        <v>3.5360357090103101</v>
      </c>
      <c r="O382" s="13">
        <f t="shared" si="67"/>
        <v>16.178041706850038</v>
      </c>
      <c r="Q382" s="41">
        <v>11.3911697516129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9.6419354839999993</v>
      </c>
      <c r="G383" s="13">
        <f t="shared" si="61"/>
        <v>0</v>
      </c>
      <c r="H383" s="13">
        <f t="shared" si="62"/>
        <v>9.6419354839999993</v>
      </c>
      <c r="I383" s="16">
        <f t="shared" si="69"/>
        <v>30.392951092390526</v>
      </c>
      <c r="J383" s="13">
        <f t="shared" si="63"/>
        <v>29.764347460938524</v>
      </c>
      <c r="K383" s="13">
        <f t="shared" si="64"/>
        <v>0.62860363145200182</v>
      </c>
      <c r="L383" s="13">
        <f t="shared" si="65"/>
        <v>0</v>
      </c>
      <c r="M383" s="13">
        <f t="shared" si="70"/>
        <v>2.1672476926192221</v>
      </c>
      <c r="N383" s="13">
        <f t="shared" si="66"/>
        <v>1.3436935694239176</v>
      </c>
      <c r="O383" s="13">
        <f t="shared" si="67"/>
        <v>1.3436935694239176</v>
      </c>
      <c r="Q383" s="41">
        <v>14.93383773792636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63.025806449999997</v>
      </c>
      <c r="G384" s="13">
        <f t="shared" si="61"/>
        <v>3.9119428402265646</v>
      </c>
      <c r="H384" s="13">
        <f t="shared" si="62"/>
        <v>59.113863609773432</v>
      </c>
      <c r="I384" s="16">
        <f t="shared" si="69"/>
        <v>59.742467241225434</v>
      </c>
      <c r="J384" s="13">
        <f t="shared" si="63"/>
        <v>55.190858158202701</v>
      </c>
      <c r="K384" s="13">
        <f t="shared" si="64"/>
        <v>4.5516090830227327</v>
      </c>
      <c r="L384" s="13">
        <f t="shared" si="65"/>
        <v>0</v>
      </c>
      <c r="M384" s="13">
        <f t="shared" si="70"/>
        <v>0.82355412319530452</v>
      </c>
      <c r="N384" s="13">
        <f t="shared" si="66"/>
        <v>0.51060355638108879</v>
      </c>
      <c r="O384" s="13">
        <f t="shared" si="67"/>
        <v>4.422546396607653</v>
      </c>
      <c r="Q384" s="41">
        <v>14.64266313157988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39.387096769999999</v>
      </c>
      <c r="G385" s="13">
        <f t="shared" si="61"/>
        <v>0</v>
      </c>
      <c r="H385" s="13">
        <f t="shared" si="62"/>
        <v>39.387096769999999</v>
      </c>
      <c r="I385" s="16">
        <f t="shared" si="69"/>
        <v>43.938705853022732</v>
      </c>
      <c r="J385" s="13">
        <f t="shared" si="63"/>
        <v>42.169301800221227</v>
      </c>
      <c r="K385" s="13">
        <f t="shared" si="64"/>
        <v>1.7694040528015051</v>
      </c>
      <c r="L385" s="13">
        <f t="shared" si="65"/>
        <v>0</v>
      </c>
      <c r="M385" s="13">
        <f t="shared" si="70"/>
        <v>0.31295056681421574</v>
      </c>
      <c r="N385" s="13">
        <f t="shared" si="66"/>
        <v>0.19402935142481376</v>
      </c>
      <c r="O385" s="13">
        <f t="shared" si="67"/>
        <v>0.19402935142481376</v>
      </c>
      <c r="Q385" s="41">
        <v>15.22375464545202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71.003225810000004</v>
      </c>
      <c r="G386" s="13">
        <f t="shared" si="61"/>
        <v>5.2470972119888808</v>
      </c>
      <c r="H386" s="13">
        <f t="shared" si="62"/>
        <v>65.756128598011117</v>
      </c>
      <c r="I386" s="16">
        <f t="shared" si="69"/>
        <v>67.525532650812622</v>
      </c>
      <c r="J386" s="13">
        <f t="shared" si="63"/>
        <v>63.601758225429265</v>
      </c>
      <c r="K386" s="13">
        <f t="shared" si="64"/>
        <v>3.9237744253833569</v>
      </c>
      <c r="L386" s="13">
        <f t="shared" si="65"/>
        <v>0</v>
      </c>
      <c r="M386" s="13">
        <f t="shared" si="70"/>
        <v>0.11892121538940198</v>
      </c>
      <c r="N386" s="13">
        <f t="shared" si="66"/>
        <v>7.3731153541429229E-2</v>
      </c>
      <c r="O386" s="13">
        <f t="shared" si="67"/>
        <v>5.3208283655303097</v>
      </c>
      <c r="Q386" s="41">
        <v>18.52477926160795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54.638709679999998</v>
      </c>
      <c r="G387" s="13">
        <f t="shared" si="61"/>
        <v>2.5082221113141649</v>
      </c>
      <c r="H387" s="13">
        <f t="shared" si="62"/>
        <v>52.130487568685837</v>
      </c>
      <c r="I387" s="16">
        <f t="shared" si="69"/>
        <v>56.054261994069194</v>
      </c>
      <c r="J387" s="13">
        <f t="shared" si="63"/>
        <v>54.44561681438865</v>
      </c>
      <c r="K387" s="13">
        <f t="shared" si="64"/>
        <v>1.6086451796805434</v>
      </c>
      <c r="L387" s="13">
        <f t="shared" si="65"/>
        <v>0</v>
      </c>
      <c r="M387" s="13">
        <f t="shared" si="70"/>
        <v>4.5190061847972751E-2</v>
      </c>
      <c r="N387" s="13">
        <f t="shared" si="66"/>
        <v>2.8017838345743104E-2</v>
      </c>
      <c r="O387" s="13">
        <f t="shared" si="67"/>
        <v>2.5362399496599082</v>
      </c>
      <c r="Q387" s="41">
        <v>21.205179209732911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38.625806449999999</v>
      </c>
      <c r="G388" s="13">
        <f t="shared" si="61"/>
        <v>0</v>
      </c>
      <c r="H388" s="13">
        <f t="shared" si="62"/>
        <v>38.625806449999999</v>
      </c>
      <c r="I388" s="16">
        <f t="shared" si="69"/>
        <v>40.234451629680542</v>
      </c>
      <c r="J388" s="13">
        <f t="shared" si="63"/>
        <v>39.657871853539817</v>
      </c>
      <c r="K388" s="13">
        <f t="shared" si="64"/>
        <v>0.57657977614072564</v>
      </c>
      <c r="L388" s="13">
        <f t="shared" si="65"/>
        <v>0</v>
      </c>
      <c r="M388" s="13">
        <f t="shared" si="70"/>
        <v>1.7172223502229647E-2</v>
      </c>
      <c r="N388" s="13">
        <f t="shared" si="66"/>
        <v>1.0646778571382381E-2</v>
      </c>
      <c r="O388" s="13">
        <f t="shared" si="67"/>
        <v>1.0646778571382381E-2</v>
      </c>
      <c r="Q388" s="41">
        <v>21.582411638619199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32.88064516</v>
      </c>
      <c r="G389" s="18">
        <f t="shared" si="61"/>
        <v>0</v>
      </c>
      <c r="H389" s="18">
        <f t="shared" si="62"/>
        <v>32.88064516</v>
      </c>
      <c r="I389" s="17">
        <f t="shared" si="69"/>
        <v>33.457224936140726</v>
      </c>
      <c r="J389" s="18">
        <f t="shared" si="63"/>
        <v>33.24139367632479</v>
      </c>
      <c r="K389" s="18">
        <f t="shared" si="64"/>
        <v>0.21583125981593554</v>
      </c>
      <c r="L389" s="18">
        <f t="shared" si="65"/>
        <v>0</v>
      </c>
      <c r="M389" s="18">
        <f t="shared" si="70"/>
        <v>6.5254449308472656E-3</v>
      </c>
      <c r="N389" s="18">
        <f t="shared" si="66"/>
        <v>4.0457758571253045E-3</v>
      </c>
      <c r="O389" s="18">
        <f t="shared" si="67"/>
        <v>4.0457758571253045E-3</v>
      </c>
      <c r="P389" s="3"/>
      <c r="Q389" s="42">
        <v>24.72193087096775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16.438709679999999</v>
      </c>
      <c r="G390" s="13">
        <f t="shared" ref="G390:G453" si="72">IF((F390-$J$2)&gt;0,$I$2*(F390-$J$2),0)</f>
        <v>0</v>
      </c>
      <c r="H390" s="13">
        <f t="shared" ref="H390:H453" si="73">F390-G390</f>
        <v>16.438709679999999</v>
      </c>
      <c r="I390" s="16">
        <f t="shared" si="69"/>
        <v>16.654540939815934</v>
      </c>
      <c r="J390" s="13">
        <f t="shared" ref="J390:J453" si="74">I390/SQRT(1+(I390/($K$2*(300+(25*Q390)+0.05*(Q390)^3)))^2)</f>
        <v>16.611441169097997</v>
      </c>
      <c r="K390" s="13">
        <f t="shared" ref="K390:K453" si="75">I390-J390</f>
        <v>4.3099770717937247E-2</v>
      </c>
      <c r="L390" s="13">
        <f t="shared" ref="L390:L453" si="76">IF(K390&gt;$N$2,(K390-$N$2)/$L$2,0)</f>
        <v>0</v>
      </c>
      <c r="M390" s="13">
        <f t="shared" si="70"/>
        <v>2.4796690737219611E-3</v>
      </c>
      <c r="N390" s="13">
        <f t="shared" ref="N390:N453" si="77">$M$2*M390</f>
        <v>1.5373948257076159E-3</v>
      </c>
      <c r="O390" s="13">
        <f t="shared" ref="O390:O453" si="78">N390+G390</f>
        <v>1.5373948257076159E-3</v>
      </c>
      <c r="Q390" s="41">
        <v>21.336756877360141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2.9258064519999998</v>
      </c>
      <c r="G391" s="13">
        <f t="shared" si="72"/>
        <v>0</v>
      </c>
      <c r="H391" s="13">
        <f t="shared" si="73"/>
        <v>2.9258064519999998</v>
      </c>
      <c r="I391" s="16">
        <f t="shared" ref="I391:I454" si="80">H391+K390-L390</f>
        <v>2.968906222717937</v>
      </c>
      <c r="J391" s="13">
        <f t="shared" si="74"/>
        <v>2.9685891359983203</v>
      </c>
      <c r="K391" s="13">
        <f t="shared" si="75"/>
        <v>3.1708671961672152E-4</v>
      </c>
      <c r="L391" s="13">
        <f t="shared" si="76"/>
        <v>0</v>
      </c>
      <c r="M391" s="13">
        <f t="shared" ref="M391:M454" si="81">L391+M390-N390</f>
        <v>9.4227424801434528E-4</v>
      </c>
      <c r="N391" s="13">
        <f t="shared" si="77"/>
        <v>5.8421003376889409E-4</v>
      </c>
      <c r="O391" s="13">
        <f t="shared" si="78"/>
        <v>5.8421003376889409E-4</v>
      </c>
      <c r="Q391" s="41">
        <v>19.51732156344946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121.383871</v>
      </c>
      <c r="G392" s="13">
        <f t="shared" si="72"/>
        <v>13.679139661069124</v>
      </c>
      <c r="H392" s="13">
        <f t="shared" si="73"/>
        <v>107.70473133893087</v>
      </c>
      <c r="I392" s="16">
        <f t="shared" si="80"/>
        <v>107.70504842565049</v>
      </c>
      <c r="J392" s="13">
        <f t="shared" si="74"/>
        <v>83.857319629832503</v>
      </c>
      <c r="K392" s="13">
        <f t="shared" si="75"/>
        <v>23.847728795817986</v>
      </c>
      <c r="L392" s="13">
        <f t="shared" si="76"/>
        <v>4.1154335681930112</v>
      </c>
      <c r="M392" s="13">
        <f t="shared" si="81"/>
        <v>4.115791632407257</v>
      </c>
      <c r="N392" s="13">
        <f t="shared" si="77"/>
        <v>2.5517908120924995</v>
      </c>
      <c r="O392" s="13">
        <f t="shared" si="78"/>
        <v>16.230930473161624</v>
      </c>
      <c r="Q392" s="41">
        <v>13.545675521946601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25.61935484</v>
      </c>
      <c r="G393" s="13">
        <f t="shared" si="72"/>
        <v>0</v>
      </c>
      <c r="H393" s="13">
        <f t="shared" si="73"/>
        <v>25.61935484</v>
      </c>
      <c r="I393" s="16">
        <f t="shared" si="80"/>
        <v>45.351650067624973</v>
      </c>
      <c r="J393" s="13">
        <f t="shared" si="74"/>
        <v>42.203411200045259</v>
      </c>
      <c r="K393" s="13">
        <f t="shared" si="75"/>
        <v>3.1482388675797139</v>
      </c>
      <c r="L393" s="13">
        <f t="shared" si="76"/>
        <v>0</v>
      </c>
      <c r="M393" s="13">
        <f t="shared" si="81"/>
        <v>1.5640008203147575</v>
      </c>
      <c r="N393" s="13">
        <f t="shared" si="77"/>
        <v>0.96968050859514965</v>
      </c>
      <c r="O393" s="13">
        <f t="shared" si="78"/>
        <v>0.96968050859514965</v>
      </c>
      <c r="Q393" s="41">
        <v>11.37976480697206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158.12258059999999</v>
      </c>
      <c r="G394" s="13">
        <f t="shared" si="72"/>
        <v>19.827976336410476</v>
      </c>
      <c r="H394" s="13">
        <f t="shared" si="73"/>
        <v>138.29460426358952</v>
      </c>
      <c r="I394" s="16">
        <f t="shared" si="80"/>
        <v>141.44284313116924</v>
      </c>
      <c r="J394" s="13">
        <f t="shared" si="74"/>
        <v>87.171865226984423</v>
      </c>
      <c r="K394" s="13">
        <f t="shared" si="75"/>
        <v>54.270977904184818</v>
      </c>
      <c r="L394" s="13">
        <f t="shared" si="76"/>
        <v>22.643746625161292</v>
      </c>
      <c r="M394" s="13">
        <f t="shared" si="81"/>
        <v>23.238066936880898</v>
      </c>
      <c r="N394" s="13">
        <f t="shared" si="77"/>
        <v>14.407601500866157</v>
      </c>
      <c r="O394" s="13">
        <f t="shared" si="78"/>
        <v>34.235577837276637</v>
      </c>
      <c r="Q394" s="41">
        <v>10.77614233192036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120.08064520000001</v>
      </c>
      <c r="G395" s="13">
        <f t="shared" si="72"/>
        <v>13.461023056470387</v>
      </c>
      <c r="H395" s="13">
        <f t="shared" si="73"/>
        <v>106.61962214352963</v>
      </c>
      <c r="I395" s="16">
        <f t="shared" si="80"/>
        <v>138.24685342255313</v>
      </c>
      <c r="J395" s="13">
        <f t="shared" si="74"/>
        <v>83.299037507247562</v>
      </c>
      <c r="K395" s="13">
        <f t="shared" si="75"/>
        <v>54.947815915305569</v>
      </c>
      <c r="L395" s="13">
        <f t="shared" si="76"/>
        <v>23.055953306776114</v>
      </c>
      <c r="M395" s="13">
        <f t="shared" si="81"/>
        <v>31.886418742790859</v>
      </c>
      <c r="N395" s="13">
        <f t="shared" si="77"/>
        <v>19.769579620530333</v>
      </c>
      <c r="O395" s="13">
        <f t="shared" si="78"/>
        <v>33.230602677000718</v>
      </c>
      <c r="Q395" s="41">
        <v>9.8968164516129047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60.34516129</v>
      </c>
      <c r="G396" s="13">
        <f t="shared" si="72"/>
        <v>3.463292099554272</v>
      </c>
      <c r="H396" s="13">
        <f t="shared" si="73"/>
        <v>56.881869190445727</v>
      </c>
      <c r="I396" s="16">
        <f t="shared" si="80"/>
        <v>88.773731798975177</v>
      </c>
      <c r="J396" s="13">
        <f t="shared" si="74"/>
        <v>71.720488788771604</v>
      </c>
      <c r="K396" s="13">
        <f t="shared" si="75"/>
        <v>17.053243010203573</v>
      </c>
      <c r="L396" s="13">
        <f t="shared" si="76"/>
        <v>0</v>
      </c>
      <c r="M396" s="13">
        <f t="shared" si="81"/>
        <v>12.116839122260526</v>
      </c>
      <c r="N396" s="13">
        <f t="shared" si="77"/>
        <v>7.5124402558015255</v>
      </c>
      <c r="O396" s="13">
        <f t="shared" si="78"/>
        <v>10.975732355355797</v>
      </c>
      <c r="Q396" s="41">
        <v>12.179406448378961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61.967741940000003</v>
      </c>
      <c r="G397" s="13">
        <f t="shared" si="72"/>
        <v>3.7348580722856397</v>
      </c>
      <c r="H397" s="13">
        <f t="shared" si="73"/>
        <v>58.232883867714364</v>
      </c>
      <c r="I397" s="16">
        <f t="shared" si="80"/>
        <v>75.286126877917937</v>
      </c>
      <c r="J397" s="13">
        <f t="shared" si="74"/>
        <v>64.894655856502538</v>
      </c>
      <c r="K397" s="13">
        <f t="shared" si="75"/>
        <v>10.391471021415398</v>
      </c>
      <c r="L397" s="13">
        <f t="shared" si="76"/>
        <v>0</v>
      </c>
      <c r="M397" s="13">
        <f t="shared" si="81"/>
        <v>4.6043988664590003</v>
      </c>
      <c r="N397" s="13">
        <f t="shared" si="77"/>
        <v>2.8547272972045801</v>
      </c>
      <c r="O397" s="13">
        <f t="shared" si="78"/>
        <v>6.5895853694902193</v>
      </c>
      <c r="Q397" s="41">
        <v>12.91996656245998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10.661290320000001</v>
      </c>
      <c r="G398" s="13">
        <f t="shared" si="72"/>
        <v>0</v>
      </c>
      <c r="H398" s="13">
        <f t="shared" si="73"/>
        <v>10.661290320000001</v>
      </c>
      <c r="I398" s="16">
        <f t="shared" si="80"/>
        <v>21.052761341415398</v>
      </c>
      <c r="J398" s="13">
        <f t="shared" si="74"/>
        <v>20.958142397517488</v>
      </c>
      <c r="K398" s="13">
        <f t="shared" si="75"/>
        <v>9.4618943897909702E-2</v>
      </c>
      <c r="L398" s="13">
        <f t="shared" si="76"/>
        <v>0</v>
      </c>
      <c r="M398" s="13">
        <f t="shared" si="81"/>
        <v>1.7496715692544202</v>
      </c>
      <c r="N398" s="13">
        <f t="shared" si="77"/>
        <v>1.0847963729377406</v>
      </c>
      <c r="O398" s="13">
        <f t="shared" si="78"/>
        <v>1.0847963729377406</v>
      </c>
      <c r="Q398" s="41">
        <v>20.72790668083131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12.42580645</v>
      </c>
      <c r="G399" s="13">
        <f t="shared" si="72"/>
        <v>0</v>
      </c>
      <c r="H399" s="13">
        <f t="shared" si="73"/>
        <v>12.42580645</v>
      </c>
      <c r="I399" s="16">
        <f t="shared" si="80"/>
        <v>12.520425393897909</v>
      </c>
      <c r="J399" s="13">
        <f t="shared" si="74"/>
        <v>12.500474117226769</v>
      </c>
      <c r="K399" s="13">
        <f t="shared" si="75"/>
        <v>1.995127667114005E-2</v>
      </c>
      <c r="L399" s="13">
        <f t="shared" si="76"/>
        <v>0</v>
      </c>
      <c r="M399" s="13">
        <f t="shared" si="81"/>
        <v>0.66487519631667968</v>
      </c>
      <c r="N399" s="13">
        <f t="shared" si="77"/>
        <v>0.41222262171634139</v>
      </c>
      <c r="O399" s="13">
        <f t="shared" si="78"/>
        <v>0.41222262171634139</v>
      </c>
      <c r="Q399" s="41">
        <v>20.741468839779831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53.803225810000001</v>
      </c>
      <c r="G400" s="13">
        <f t="shared" si="72"/>
        <v>2.3683899311030201</v>
      </c>
      <c r="H400" s="13">
        <f t="shared" si="73"/>
        <v>51.434835878896983</v>
      </c>
      <c r="I400" s="16">
        <f t="shared" si="80"/>
        <v>51.454787155568127</v>
      </c>
      <c r="J400" s="13">
        <f t="shared" si="74"/>
        <v>50.607638707647169</v>
      </c>
      <c r="K400" s="13">
        <f t="shared" si="75"/>
        <v>0.84714844792095789</v>
      </c>
      <c r="L400" s="13">
        <f t="shared" si="76"/>
        <v>0</v>
      </c>
      <c r="M400" s="13">
        <f t="shared" si="81"/>
        <v>0.2526525746003383</v>
      </c>
      <c r="N400" s="13">
        <f t="shared" si="77"/>
        <v>0.15664459625220975</v>
      </c>
      <c r="O400" s="13">
        <f t="shared" si="78"/>
        <v>2.5250345273552299</v>
      </c>
      <c r="Q400" s="41">
        <v>24.068464376045771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40.719354840000001</v>
      </c>
      <c r="G401" s="13">
        <f t="shared" si="72"/>
        <v>0.17858559252684911</v>
      </c>
      <c r="H401" s="13">
        <f t="shared" si="73"/>
        <v>40.54076924747315</v>
      </c>
      <c r="I401" s="16">
        <f t="shared" si="80"/>
        <v>41.387917695394108</v>
      </c>
      <c r="J401" s="13">
        <f t="shared" si="74"/>
        <v>40.995289754926084</v>
      </c>
      <c r="K401" s="13">
        <f t="shared" si="75"/>
        <v>0.39262794046802441</v>
      </c>
      <c r="L401" s="13">
        <f t="shared" si="76"/>
        <v>0</v>
      </c>
      <c r="M401" s="13">
        <f t="shared" si="81"/>
        <v>9.6007978348128548E-2</v>
      </c>
      <c r="N401" s="13">
        <f t="shared" si="77"/>
        <v>5.9524946575839698E-2</v>
      </c>
      <c r="O401" s="13">
        <f t="shared" si="78"/>
        <v>0.23811053910268881</v>
      </c>
      <c r="Q401" s="42">
        <v>24.974586870967741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16.745161289999999</v>
      </c>
      <c r="G402" s="13">
        <f t="shared" si="72"/>
        <v>0</v>
      </c>
      <c r="H402" s="13">
        <f t="shared" si="73"/>
        <v>16.745161289999999</v>
      </c>
      <c r="I402" s="16">
        <f t="shared" si="80"/>
        <v>17.137789230468023</v>
      </c>
      <c r="J402" s="13">
        <f t="shared" si="74"/>
        <v>17.097402477109817</v>
      </c>
      <c r="K402" s="13">
        <f t="shared" si="75"/>
        <v>4.0386753358205851E-2</v>
      </c>
      <c r="L402" s="13">
        <f t="shared" si="76"/>
        <v>0</v>
      </c>
      <c r="M402" s="13">
        <f t="shared" si="81"/>
        <v>3.648303177228885E-2</v>
      </c>
      <c r="N402" s="13">
        <f t="shared" si="77"/>
        <v>2.2619479698819087E-2</v>
      </c>
      <c r="O402" s="13">
        <f t="shared" si="78"/>
        <v>2.2619479698819087E-2</v>
      </c>
      <c r="P402" s="1"/>
      <c r="Q402">
        <v>22.407026488640721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56.603225809999998</v>
      </c>
      <c r="G403" s="13">
        <f t="shared" si="72"/>
        <v>2.8370166977588576</v>
      </c>
      <c r="H403" s="13">
        <f t="shared" si="73"/>
        <v>53.766209112241143</v>
      </c>
      <c r="I403" s="16">
        <f t="shared" si="80"/>
        <v>53.806595865599348</v>
      </c>
      <c r="J403" s="13">
        <f t="shared" si="74"/>
        <v>51.135065938944507</v>
      </c>
      <c r="K403" s="13">
        <f t="shared" si="75"/>
        <v>2.6715299266548413</v>
      </c>
      <c r="L403" s="13">
        <f t="shared" si="76"/>
        <v>0</v>
      </c>
      <c r="M403" s="13">
        <f t="shared" si="81"/>
        <v>1.3863552073469763E-2</v>
      </c>
      <c r="N403" s="13">
        <f t="shared" si="77"/>
        <v>8.595402285551253E-3</v>
      </c>
      <c r="O403" s="13">
        <f t="shared" si="78"/>
        <v>2.8456121000444088</v>
      </c>
      <c r="P403" s="1"/>
      <c r="Q403">
        <v>16.51600620164626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73.990322579999997</v>
      </c>
      <c r="G404" s="13">
        <f t="shared" si="72"/>
        <v>5.7470377480650212</v>
      </c>
      <c r="H404" s="13">
        <f t="shared" si="73"/>
        <v>68.243284831934972</v>
      </c>
      <c r="I404" s="16">
        <f t="shared" si="80"/>
        <v>70.914814758589813</v>
      </c>
      <c r="J404" s="13">
        <f t="shared" si="74"/>
        <v>63.306733502443933</v>
      </c>
      <c r="K404" s="13">
        <f t="shared" si="75"/>
        <v>7.6080812561458799</v>
      </c>
      <c r="L404" s="13">
        <f t="shared" si="76"/>
        <v>0</v>
      </c>
      <c r="M404" s="13">
        <f t="shared" si="81"/>
        <v>5.2681497879185097E-3</v>
      </c>
      <c r="N404" s="13">
        <f t="shared" si="77"/>
        <v>3.266252868509476E-3</v>
      </c>
      <c r="O404" s="13">
        <f t="shared" si="78"/>
        <v>5.7503040009335304</v>
      </c>
      <c r="P404" s="1"/>
      <c r="Q404">
        <v>14.27059579104694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78.906451610000005</v>
      </c>
      <c r="G405" s="13">
        <f t="shared" si="72"/>
        <v>6.5698340522763798</v>
      </c>
      <c r="H405" s="13">
        <f t="shared" si="73"/>
        <v>72.336617557723628</v>
      </c>
      <c r="I405" s="16">
        <f t="shared" si="80"/>
        <v>79.944698813869508</v>
      </c>
      <c r="J405" s="13">
        <f t="shared" si="74"/>
        <v>64.761241394409396</v>
      </c>
      <c r="K405" s="13">
        <f t="shared" si="75"/>
        <v>15.183457419460112</v>
      </c>
      <c r="L405" s="13">
        <f t="shared" si="76"/>
        <v>0</v>
      </c>
      <c r="M405" s="13">
        <f t="shared" si="81"/>
        <v>2.0018969194090337E-3</v>
      </c>
      <c r="N405" s="13">
        <f t="shared" si="77"/>
        <v>1.2411760900336009E-3</v>
      </c>
      <c r="O405" s="13">
        <f t="shared" si="78"/>
        <v>6.5710752283664133</v>
      </c>
      <c r="P405" s="1"/>
      <c r="Q405">
        <v>10.743716354546409</v>
      </c>
    </row>
    <row r="406" spans="1:18" x14ac:dyDescent="0.2">
      <c r="A406" s="14">
        <f t="shared" si="79"/>
        <v>34335</v>
      </c>
      <c r="B406" s="1">
        <v>1</v>
      </c>
      <c r="F406" s="34">
        <v>43.861290320000002</v>
      </c>
      <c r="G406" s="13">
        <f t="shared" si="72"/>
        <v>0.7044409728960126</v>
      </c>
      <c r="H406" s="13">
        <f t="shared" si="73"/>
        <v>43.156849347103986</v>
      </c>
      <c r="I406" s="16">
        <f t="shared" si="80"/>
        <v>58.340306766564098</v>
      </c>
      <c r="J406" s="13">
        <f t="shared" si="74"/>
        <v>51.955901798037665</v>
      </c>
      <c r="K406" s="13">
        <f t="shared" si="75"/>
        <v>6.3844049685264324</v>
      </c>
      <c r="L406" s="13">
        <f t="shared" si="76"/>
        <v>0</v>
      </c>
      <c r="M406" s="13">
        <f t="shared" si="81"/>
        <v>7.607208293754328E-4</v>
      </c>
      <c r="N406" s="13">
        <f t="shared" si="77"/>
        <v>4.7164691421276836E-4</v>
      </c>
      <c r="O406" s="13">
        <f t="shared" si="78"/>
        <v>0.70491261981022535</v>
      </c>
      <c r="P406" s="1"/>
      <c r="Q406">
        <v>11.243116151612909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266.39032259999999</v>
      </c>
      <c r="G407" s="13">
        <f t="shared" si="72"/>
        <v>37.948391288763489</v>
      </c>
      <c r="H407" s="13">
        <f t="shared" si="73"/>
        <v>228.44193131123649</v>
      </c>
      <c r="I407" s="16">
        <f t="shared" si="80"/>
        <v>234.82633627976293</v>
      </c>
      <c r="J407" s="13">
        <f t="shared" si="74"/>
        <v>106.8214908366007</v>
      </c>
      <c r="K407" s="13">
        <f t="shared" si="75"/>
        <v>128.00484544316222</v>
      </c>
      <c r="L407" s="13">
        <f t="shared" si="76"/>
        <v>67.549015480468711</v>
      </c>
      <c r="M407" s="13">
        <f t="shared" si="81"/>
        <v>67.54930455438388</v>
      </c>
      <c r="N407" s="13">
        <f t="shared" si="77"/>
        <v>41.880568823718008</v>
      </c>
      <c r="O407" s="13">
        <f t="shared" si="78"/>
        <v>79.828960112481496</v>
      </c>
      <c r="P407" s="1"/>
      <c r="Q407">
        <v>11.966163652817761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52.054838709999999</v>
      </c>
      <c r="G408" s="13">
        <f t="shared" si="72"/>
        <v>2.075768147697385</v>
      </c>
      <c r="H408" s="13">
        <f t="shared" si="73"/>
        <v>49.97907056230261</v>
      </c>
      <c r="I408" s="16">
        <f t="shared" si="80"/>
        <v>110.43490052499612</v>
      </c>
      <c r="J408" s="13">
        <f t="shared" si="74"/>
        <v>84.788173350856383</v>
      </c>
      <c r="K408" s="13">
        <f t="shared" si="75"/>
        <v>25.646727174139741</v>
      </c>
      <c r="L408" s="13">
        <f t="shared" si="76"/>
        <v>5.2110563606105655</v>
      </c>
      <c r="M408" s="13">
        <f t="shared" si="81"/>
        <v>30.879792091276443</v>
      </c>
      <c r="N408" s="13">
        <f t="shared" si="77"/>
        <v>19.145471096591393</v>
      </c>
      <c r="O408" s="13">
        <f t="shared" si="78"/>
        <v>21.221239244288778</v>
      </c>
      <c r="P408" s="1"/>
      <c r="Q408">
        <v>13.4038338014311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28.92258065</v>
      </c>
      <c r="G409" s="13">
        <f t="shared" si="72"/>
        <v>0</v>
      </c>
      <c r="H409" s="13">
        <f t="shared" si="73"/>
        <v>28.92258065</v>
      </c>
      <c r="I409" s="16">
        <f t="shared" si="80"/>
        <v>49.358251463529179</v>
      </c>
      <c r="J409" s="13">
        <f t="shared" si="74"/>
        <v>47.542058889170654</v>
      </c>
      <c r="K409" s="13">
        <f t="shared" si="75"/>
        <v>1.8161925743585243</v>
      </c>
      <c r="L409" s="13">
        <f t="shared" si="76"/>
        <v>0</v>
      </c>
      <c r="M409" s="13">
        <f t="shared" si="81"/>
        <v>11.734320994685049</v>
      </c>
      <c r="N409" s="13">
        <f t="shared" si="77"/>
        <v>7.2752790167047303</v>
      </c>
      <c r="O409" s="13">
        <f t="shared" si="78"/>
        <v>7.2752790167047303</v>
      </c>
      <c r="P409" s="1"/>
      <c r="Q409">
        <v>17.56208596499831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15.86451613</v>
      </c>
      <c r="G410" s="13">
        <f t="shared" si="72"/>
        <v>0</v>
      </c>
      <c r="H410" s="13">
        <f t="shared" si="73"/>
        <v>15.86451613</v>
      </c>
      <c r="I410" s="16">
        <f t="shared" si="80"/>
        <v>17.680708704358523</v>
      </c>
      <c r="J410" s="13">
        <f t="shared" si="74"/>
        <v>17.614887436478185</v>
      </c>
      <c r="K410" s="13">
        <f t="shared" si="75"/>
        <v>6.5821267880338041E-2</v>
      </c>
      <c r="L410" s="13">
        <f t="shared" si="76"/>
        <v>0</v>
      </c>
      <c r="M410" s="13">
        <f t="shared" si="81"/>
        <v>4.459041977980319</v>
      </c>
      <c r="N410" s="13">
        <f t="shared" si="77"/>
        <v>2.7646060263477978</v>
      </c>
      <c r="O410" s="13">
        <f t="shared" si="78"/>
        <v>2.7646060263477978</v>
      </c>
      <c r="P410" s="1"/>
      <c r="Q410">
        <v>19.60120080784769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38.683870970000001</v>
      </c>
      <c r="G411" s="13">
        <f t="shared" si="72"/>
        <v>0</v>
      </c>
      <c r="H411" s="13">
        <f t="shared" si="73"/>
        <v>38.683870970000001</v>
      </c>
      <c r="I411" s="16">
        <f t="shared" si="80"/>
        <v>38.749692237880339</v>
      </c>
      <c r="J411" s="13">
        <f t="shared" si="74"/>
        <v>38.334600349918823</v>
      </c>
      <c r="K411" s="13">
        <f t="shared" si="75"/>
        <v>0.41509188796151619</v>
      </c>
      <c r="L411" s="13">
        <f t="shared" si="76"/>
        <v>0</v>
      </c>
      <c r="M411" s="13">
        <f t="shared" si="81"/>
        <v>1.6944359516325211</v>
      </c>
      <c r="N411" s="13">
        <f t="shared" si="77"/>
        <v>1.050550290012163</v>
      </c>
      <c r="O411" s="13">
        <f t="shared" si="78"/>
        <v>1.050550290012163</v>
      </c>
      <c r="P411" s="1"/>
      <c r="Q411">
        <v>23.151838083043302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34.545161290000003</v>
      </c>
      <c r="G412" s="13">
        <f t="shared" si="72"/>
        <v>0</v>
      </c>
      <c r="H412" s="13">
        <f t="shared" si="73"/>
        <v>34.545161290000003</v>
      </c>
      <c r="I412" s="16">
        <f t="shared" si="80"/>
        <v>34.960253177961519</v>
      </c>
      <c r="J412" s="13">
        <f t="shared" si="74"/>
        <v>34.687020133265229</v>
      </c>
      <c r="K412" s="13">
        <f t="shared" si="75"/>
        <v>0.27323304469629051</v>
      </c>
      <c r="L412" s="13">
        <f t="shared" si="76"/>
        <v>0</v>
      </c>
      <c r="M412" s="13">
        <f t="shared" si="81"/>
        <v>0.6438856616203581</v>
      </c>
      <c r="N412" s="13">
        <f t="shared" si="77"/>
        <v>0.39920911020462202</v>
      </c>
      <c r="O412" s="13">
        <f t="shared" si="78"/>
        <v>0.39920911020462202</v>
      </c>
      <c r="P412" s="1"/>
      <c r="Q412">
        <v>23.963003396708441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29.870967740000001</v>
      </c>
      <c r="G413" s="13">
        <f t="shared" si="72"/>
        <v>0</v>
      </c>
      <c r="H413" s="13">
        <f t="shared" si="73"/>
        <v>29.870967740000001</v>
      </c>
      <c r="I413" s="16">
        <f t="shared" si="80"/>
        <v>30.144200784696292</v>
      </c>
      <c r="J413" s="13">
        <f t="shared" si="74"/>
        <v>29.979474727807055</v>
      </c>
      <c r="K413" s="13">
        <f t="shared" si="75"/>
        <v>0.16472605688923636</v>
      </c>
      <c r="L413" s="13">
        <f t="shared" si="76"/>
        <v>0</v>
      </c>
      <c r="M413" s="13">
        <f t="shared" si="81"/>
        <v>0.24467655141573608</v>
      </c>
      <c r="N413" s="13">
        <f t="shared" si="77"/>
        <v>0.15169946187775638</v>
      </c>
      <c r="O413" s="13">
        <f t="shared" si="78"/>
        <v>0.15169946187775638</v>
      </c>
      <c r="P413" s="1"/>
      <c r="Q413">
        <v>24.427276870967749</v>
      </c>
    </row>
    <row r="414" spans="1:18" x14ac:dyDescent="0.2">
      <c r="A414" s="14">
        <f t="shared" si="79"/>
        <v>34578</v>
      </c>
      <c r="B414" s="1">
        <v>9</v>
      </c>
      <c r="F414" s="34">
        <v>31.019354839999998</v>
      </c>
      <c r="G414" s="13">
        <f t="shared" si="72"/>
        <v>0</v>
      </c>
      <c r="H414" s="13">
        <f t="shared" si="73"/>
        <v>31.019354839999998</v>
      </c>
      <c r="I414" s="16">
        <f t="shared" si="80"/>
        <v>31.184080896889235</v>
      </c>
      <c r="J414" s="13">
        <f t="shared" si="74"/>
        <v>30.937675651659553</v>
      </c>
      <c r="K414" s="13">
        <f t="shared" si="75"/>
        <v>0.24640524522968121</v>
      </c>
      <c r="L414" s="13">
        <f t="shared" si="76"/>
        <v>0</v>
      </c>
      <c r="M414" s="13">
        <f t="shared" si="81"/>
        <v>9.2977089537979701E-2</v>
      </c>
      <c r="N414" s="13">
        <f t="shared" si="77"/>
        <v>5.7645795513547413E-2</v>
      </c>
      <c r="O414" s="13">
        <f t="shared" si="78"/>
        <v>5.7645795513547413E-2</v>
      </c>
      <c r="P414" s="1"/>
      <c r="Q414">
        <v>22.258303898563408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4.8451612900000001</v>
      </c>
      <c r="G415" s="13">
        <f t="shared" si="72"/>
        <v>0</v>
      </c>
      <c r="H415" s="13">
        <f t="shared" si="73"/>
        <v>4.8451612900000001</v>
      </c>
      <c r="I415" s="16">
        <f t="shared" si="80"/>
        <v>5.0915665352296813</v>
      </c>
      <c r="J415" s="13">
        <f t="shared" si="74"/>
        <v>5.0901752094714467</v>
      </c>
      <c r="K415" s="13">
        <f t="shared" si="75"/>
        <v>1.3913257582345295E-3</v>
      </c>
      <c r="L415" s="13">
        <f t="shared" si="76"/>
        <v>0</v>
      </c>
      <c r="M415" s="13">
        <f t="shared" si="81"/>
        <v>3.5331294024432289E-2</v>
      </c>
      <c r="N415" s="13">
        <f t="shared" si="77"/>
        <v>2.1905402295148018E-2</v>
      </c>
      <c r="O415" s="13">
        <f t="shared" si="78"/>
        <v>2.1905402295148018E-2</v>
      </c>
      <c r="P415" s="1"/>
      <c r="Q415">
        <v>20.499185076328981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6.2064516129999996</v>
      </c>
      <c r="G416" s="13">
        <f t="shared" si="72"/>
        <v>0</v>
      </c>
      <c r="H416" s="13">
        <f t="shared" si="73"/>
        <v>6.2064516129999996</v>
      </c>
      <c r="I416" s="16">
        <f t="shared" si="80"/>
        <v>6.2078429387582341</v>
      </c>
      <c r="J416" s="13">
        <f t="shared" si="74"/>
        <v>6.2023198758857543</v>
      </c>
      <c r="K416" s="13">
        <f t="shared" si="75"/>
        <v>5.5230628724798336E-3</v>
      </c>
      <c r="L416" s="13">
        <f t="shared" si="76"/>
        <v>0</v>
      </c>
      <c r="M416" s="13">
        <f t="shared" si="81"/>
        <v>1.3425891729284271E-2</v>
      </c>
      <c r="N416" s="13">
        <f t="shared" si="77"/>
        <v>8.3240528721562485E-3</v>
      </c>
      <c r="O416" s="13">
        <f t="shared" si="78"/>
        <v>8.3240528721562485E-3</v>
      </c>
      <c r="Q416">
        <v>14.92985156195938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72.906451610000005</v>
      </c>
      <c r="G417" s="13">
        <f t="shared" si="72"/>
        <v>5.5656338380138699</v>
      </c>
      <c r="H417" s="13">
        <f t="shared" si="73"/>
        <v>67.340817771986138</v>
      </c>
      <c r="I417" s="16">
        <f t="shared" si="80"/>
        <v>67.346340834858623</v>
      </c>
      <c r="J417" s="13">
        <f t="shared" si="74"/>
        <v>59.067244527814495</v>
      </c>
      <c r="K417" s="13">
        <f t="shared" si="75"/>
        <v>8.2790963070441279</v>
      </c>
      <c r="L417" s="13">
        <f t="shared" si="76"/>
        <v>0</v>
      </c>
      <c r="M417" s="13">
        <f t="shared" si="81"/>
        <v>5.1018388571280222E-3</v>
      </c>
      <c r="N417" s="13">
        <f t="shared" si="77"/>
        <v>3.1631400914193739E-3</v>
      </c>
      <c r="O417" s="13">
        <f t="shared" si="78"/>
        <v>5.5687969781052891</v>
      </c>
      <c r="Q417">
        <v>12.3309166007888</v>
      </c>
    </row>
    <row r="418" spans="1:17" x14ac:dyDescent="0.2">
      <c r="A418" s="14">
        <f t="shared" si="79"/>
        <v>34700</v>
      </c>
      <c r="B418" s="1">
        <v>1</v>
      </c>
      <c r="F418" s="34">
        <v>60.093548390000002</v>
      </c>
      <c r="G418" s="13">
        <f t="shared" si="72"/>
        <v>3.4211804782057373</v>
      </c>
      <c r="H418" s="13">
        <f t="shared" si="73"/>
        <v>56.672367911794268</v>
      </c>
      <c r="I418" s="16">
        <f t="shared" si="80"/>
        <v>64.951464218838396</v>
      </c>
      <c r="J418" s="13">
        <f t="shared" si="74"/>
        <v>56.357845259379502</v>
      </c>
      <c r="K418" s="13">
        <f t="shared" si="75"/>
        <v>8.5936189594588939</v>
      </c>
      <c r="L418" s="13">
        <f t="shared" si="76"/>
        <v>0</v>
      </c>
      <c r="M418" s="13">
        <f t="shared" si="81"/>
        <v>1.9386987657086484E-3</v>
      </c>
      <c r="N418" s="13">
        <f t="shared" si="77"/>
        <v>1.201993234739362E-3</v>
      </c>
      <c r="O418" s="13">
        <f t="shared" si="78"/>
        <v>3.4223824714404767</v>
      </c>
      <c r="Q418">
        <v>11.1318800516129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87.067741940000005</v>
      </c>
      <c r="G419" s="13">
        <f t="shared" si="72"/>
        <v>7.9357623019504704</v>
      </c>
      <c r="H419" s="13">
        <f t="shared" si="73"/>
        <v>79.131979638049529</v>
      </c>
      <c r="I419" s="16">
        <f t="shared" si="80"/>
        <v>87.725598597508423</v>
      </c>
      <c r="J419" s="13">
        <f t="shared" si="74"/>
        <v>68.734686692488424</v>
      </c>
      <c r="K419" s="13">
        <f t="shared" si="75"/>
        <v>18.990911905019999</v>
      </c>
      <c r="L419" s="13">
        <f t="shared" si="76"/>
        <v>1.15754358436718</v>
      </c>
      <c r="M419" s="13">
        <f t="shared" si="81"/>
        <v>1.1582802898981492</v>
      </c>
      <c r="N419" s="13">
        <f t="shared" si="77"/>
        <v>0.71813377973685255</v>
      </c>
      <c r="O419" s="13">
        <f t="shared" si="78"/>
        <v>8.6538960816873232</v>
      </c>
      <c r="Q419">
        <v>10.766053516412789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8.0419354839999997</v>
      </c>
      <c r="G420" s="13">
        <f t="shared" si="72"/>
        <v>0</v>
      </c>
      <c r="H420" s="13">
        <f t="shared" si="73"/>
        <v>8.0419354839999997</v>
      </c>
      <c r="I420" s="16">
        <f t="shared" si="80"/>
        <v>25.87530380465282</v>
      </c>
      <c r="J420" s="13">
        <f t="shared" si="74"/>
        <v>25.513107971537764</v>
      </c>
      <c r="K420" s="13">
        <f t="shared" si="75"/>
        <v>0.36219583311505588</v>
      </c>
      <c r="L420" s="13">
        <f t="shared" si="76"/>
        <v>0</v>
      </c>
      <c r="M420" s="13">
        <f t="shared" si="81"/>
        <v>0.44014651016129669</v>
      </c>
      <c r="N420" s="13">
        <f t="shared" si="77"/>
        <v>0.27289083630000394</v>
      </c>
      <c r="O420" s="13">
        <f t="shared" si="78"/>
        <v>0.27289083630000394</v>
      </c>
      <c r="Q420">
        <v>15.49875278350123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111.6741935</v>
      </c>
      <c r="G421" s="13">
        <f t="shared" si="72"/>
        <v>12.054062956749146</v>
      </c>
      <c r="H421" s="13">
        <f t="shared" si="73"/>
        <v>99.620130543250852</v>
      </c>
      <c r="I421" s="16">
        <f t="shared" si="80"/>
        <v>99.982326376365904</v>
      </c>
      <c r="J421" s="13">
        <f t="shared" si="74"/>
        <v>79.559873536636601</v>
      </c>
      <c r="K421" s="13">
        <f t="shared" si="75"/>
        <v>20.422452839729303</v>
      </c>
      <c r="L421" s="13">
        <f t="shared" si="76"/>
        <v>2.0293780980866392</v>
      </c>
      <c r="M421" s="13">
        <f t="shared" si="81"/>
        <v>2.1966337719479321</v>
      </c>
      <c r="N421" s="13">
        <f t="shared" si="77"/>
        <v>1.3619129386077178</v>
      </c>
      <c r="O421" s="13">
        <f t="shared" si="78"/>
        <v>13.415975895356864</v>
      </c>
      <c r="Q421">
        <v>13.29729784021178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20.980645160000002</v>
      </c>
      <c r="G422" s="13">
        <f t="shared" si="72"/>
        <v>0</v>
      </c>
      <c r="H422" s="13">
        <f t="shared" si="73"/>
        <v>20.980645160000002</v>
      </c>
      <c r="I422" s="16">
        <f t="shared" si="80"/>
        <v>39.373719901642666</v>
      </c>
      <c r="J422" s="13">
        <f t="shared" si="74"/>
        <v>38.600318532463774</v>
      </c>
      <c r="K422" s="13">
        <f t="shared" si="75"/>
        <v>0.77340136917889168</v>
      </c>
      <c r="L422" s="13">
        <f t="shared" si="76"/>
        <v>0</v>
      </c>
      <c r="M422" s="13">
        <f t="shared" si="81"/>
        <v>0.8347208333402143</v>
      </c>
      <c r="N422" s="13">
        <f t="shared" si="77"/>
        <v>0.51752691667093287</v>
      </c>
      <c r="O422" s="13">
        <f t="shared" si="78"/>
        <v>0.51752691667093287</v>
      </c>
      <c r="Q422">
        <v>18.99266152047635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27.92258065</v>
      </c>
      <c r="G423" s="13">
        <f t="shared" si="72"/>
        <v>0</v>
      </c>
      <c r="H423" s="13">
        <f t="shared" si="73"/>
        <v>27.92258065</v>
      </c>
      <c r="I423" s="16">
        <f t="shared" si="80"/>
        <v>28.695982019178892</v>
      </c>
      <c r="J423" s="13">
        <f t="shared" si="74"/>
        <v>28.450781264120735</v>
      </c>
      <c r="K423" s="13">
        <f t="shared" si="75"/>
        <v>0.24520075505815697</v>
      </c>
      <c r="L423" s="13">
        <f t="shared" si="76"/>
        <v>0</v>
      </c>
      <c r="M423" s="13">
        <f t="shared" si="81"/>
        <v>0.31719391666928143</v>
      </c>
      <c r="N423" s="13">
        <f t="shared" si="77"/>
        <v>0.19666022833495447</v>
      </c>
      <c r="O423" s="13">
        <f t="shared" si="78"/>
        <v>0.19666022833495447</v>
      </c>
      <c r="Q423">
        <v>20.521942700479489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34.887096769999999</v>
      </c>
      <c r="G424" s="13">
        <f t="shared" si="72"/>
        <v>0</v>
      </c>
      <c r="H424" s="13">
        <f t="shared" si="73"/>
        <v>34.887096769999999</v>
      </c>
      <c r="I424" s="16">
        <f t="shared" si="80"/>
        <v>35.132297525058156</v>
      </c>
      <c r="J424" s="13">
        <f t="shared" si="74"/>
        <v>34.874386435429685</v>
      </c>
      <c r="K424" s="13">
        <f t="shared" si="75"/>
        <v>0.25791108962847176</v>
      </c>
      <c r="L424" s="13">
        <f t="shared" si="76"/>
        <v>0</v>
      </c>
      <c r="M424" s="13">
        <f t="shared" si="81"/>
        <v>0.12053368833432695</v>
      </c>
      <c r="N424" s="13">
        <f t="shared" si="77"/>
        <v>7.4730886767282706E-2</v>
      </c>
      <c r="O424" s="13">
        <f t="shared" si="78"/>
        <v>7.4730886767282706E-2</v>
      </c>
      <c r="Q424">
        <v>24.486118482118851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23.96451613</v>
      </c>
      <c r="G425" s="13">
        <f t="shared" si="72"/>
        <v>0</v>
      </c>
      <c r="H425" s="13">
        <f t="shared" si="73"/>
        <v>23.96451613</v>
      </c>
      <c r="I425" s="16">
        <f t="shared" si="80"/>
        <v>24.222427219628472</v>
      </c>
      <c r="J425" s="13">
        <f t="shared" si="74"/>
        <v>24.138955934795867</v>
      </c>
      <c r="K425" s="13">
        <f t="shared" si="75"/>
        <v>8.3471284832604908E-2</v>
      </c>
      <c r="L425" s="13">
        <f t="shared" si="76"/>
        <v>0</v>
      </c>
      <c r="M425" s="13">
        <f t="shared" si="81"/>
        <v>4.5802801567044249E-2</v>
      </c>
      <c r="N425" s="13">
        <f t="shared" si="77"/>
        <v>2.8397736971567434E-2</v>
      </c>
      <c r="O425" s="13">
        <f t="shared" si="78"/>
        <v>2.8397736971567434E-2</v>
      </c>
      <c r="Q425">
        <v>24.618414870967751</v>
      </c>
    </row>
    <row r="426" spans="1:17" x14ac:dyDescent="0.2">
      <c r="A426" s="14">
        <f t="shared" si="79"/>
        <v>34943</v>
      </c>
      <c r="B426" s="1">
        <v>9</v>
      </c>
      <c r="F426" s="34">
        <v>35.958064520000001</v>
      </c>
      <c r="G426" s="13">
        <f t="shared" si="72"/>
        <v>0</v>
      </c>
      <c r="H426" s="13">
        <f t="shared" si="73"/>
        <v>35.958064520000001</v>
      </c>
      <c r="I426" s="16">
        <f t="shared" si="80"/>
        <v>36.041535804832606</v>
      </c>
      <c r="J426" s="13">
        <f t="shared" si="74"/>
        <v>35.562175490646851</v>
      </c>
      <c r="K426" s="13">
        <f t="shared" si="75"/>
        <v>0.47936031418575453</v>
      </c>
      <c r="L426" s="13">
        <f t="shared" si="76"/>
        <v>0</v>
      </c>
      <c r="M426" s="13">
        <f t="shared" si="81"/>
        <v>1.7405064595476815E-2</v>
      </c>
      <c r="N426" s="13">
        <f t="shared" si="77"/>
        <v>1.0791140049195624E-2</v>
      </c>
      <c r="O426" s="13">
        <f t="shared" si="78"/>
        <v>1.0791140049195624E-2</v>
      </c>
      <c r="Q426">
        <v>20.56532978028071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12.79032258</v>
      </c>
      <c r="G427" s="13">
        <f t="shared" si="72"/>
        <v>0</v>
      </c>
      <c r="H427" s="13">
        <f t="shared" si="73"/>
        <v>12.79032258</v>
      </c>
      <c r="I427" s="16">
        <f t="shared" si="80"/>
        <v>13.269682894185754</v>
      </c>
      <c r="J427" s="13">
        <f t="shared" si="74"/>
        <v>13.236903554341993</v>
      </c>
      <c r="K427" s="13">
        <f t="shared" si="75"/>
        <v>3.277933984376169E-2</v>
      </c>
      <c r="L427" s="13">
        <f t="shared" si="76"/>
        <v>0</v>
      </c>
      <c r="M427" s="13">
        <f t="shared" si="81"/>
        <v>6.6139245462811906E-3</v>
      </c>
      <c r="N427" s="13">
        <f t="shared" si="77"/>
        <v>4.100633218694338E-3</v>
      </c>
      <c r="O427" s="13">
        <f t="shared" si="78"/>
        <v>4.100633218694338E-3</v>
      </c>
      <c r="Q427">
        <v>18.457447014090221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34.338709680000001</v>
      </c>
      <c r="G428" s="13">
        <f t="shared" si="72"/>
        <v>0</v>
      </c>
      <c r="H428" s="13">
        <f t="shared" si="73"/>
        <v>34.338709680000001</v>
      </c>
      <c r="I428" s="16">
        <f t="shared" si="80"/>
        <v>34.371489019843764</v>
      </c>
      <c r="J428" s="13">
        <f t="shared" si="74"/>
        <v>33.420807788238449</v>
      </c>
      <c r="K428" s="13">
        <f t="shared" si="75"/>
        <v>0.9506812316053157</v>
      </c>
      <c r="L428" s="13">
        <f t="shared" si="76"/>
        <v>0</v>
      </c>
      <c r="M428" s="13">
        <f t="shared" si="81"/>
        <v>2.5132913275868526E-3</v>
      </c>
      <c r="N428" s="13">
        <f t="shared" si="77"/>
        <v>1.5582406231038485E-3</v>
      </c>
      <c r="O428" s="13">
        <f t="shared" si="78"/>
        <v>1.5582406231038485E-3</v>
      </c>
      <c r="Q428">
        <v>14.535294582543569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111.88709679999999</v>
      </c>
      <c r="G429" s="13">
        <f t="shared" si="72"/>
        <v>12.089695879995345</v>
      </c>
      <c r="H429" s="13">
        <f t="shared" si="73"/>
        <v>99.797400920004648</v>
      </c>
      <c r="I429" s="16">
        <f t="shared" si="80"/>
        <v>100.74808215160996</v>
      </c>
      <c r="J429" s="13">
        <f t="shared" si="74"/>
        <v>75.236103049446925</v>
      </c>
      <c r="K429" s="13">
        <f t="shared" si="75"/>
        <v>25.511979102163039</v>
      </c>
      <c r="L429" s="13">
        <f t="shared" si="76"/>
        <v>5.1289923294969197</v>
      </c>
      <c r="M429" s="13">
        <f t="shared" si="81"/>
        <v>5.1299473802014024</v>
      </c>
      <c r="N429" s="13">
        <f t="shared" si="77"/>
        <v>3.1805673757248694</v>
      </c>
      <c r="O429" s="13">
        <f t="shared" si="78"/>
        <v>15.270263255720215</v>
      </c>
      <c r="Q429">
        <v>11.099254075650551</v>
      </c>
    </row>
    <row r="430" spans="1:17" x14ac:dyDescent="0.2">
      <c r="A430" s="14">
        <f t="shared" si="79"/>
        <v>35065</v>
      </c>
      <c r="B430" s="1">
        <v>1</v>
      </c>
      <c r="F430" s="34">
        <v>169.81935480000001</v>
      </c>
      <c r="G430" s="13">
        <f t="shared" si="72"/>
        <v>21.785626862713844</v>
      </c>
      <c r="H430" s="13">
        <f t="shared" si="73"/>
        <v>148.03372793728616</v>
      </c>
      <c r="I430" s="16">
        <f t="shared" si="80"/>
        <v>168.41671470995229</v>
      </c>
      <c r="J430" s="13">
        <f t="shared" si="74"/>
        <v>93.97921646097322</v>
      </c>
      <c r="K430" s="13">
        <f t="shared" si="75"/>
        <v>74.437498248979068</v>
      </c>
      <c r="L430" s="13">
        <f t="shared" si="76"/>
        <v>34.925524974578551</v>
      </c>
      <c r="M430" s="13">
        <f t="shared" si="81"/>
        <v>36.874904979055081</v>
      </c>
      <c r="N430" s="13">
        <f t="shared" si="77"/>
        <v>22.862441087014151</v>
      </c>
      <c r="O430" s="13">
        <f t="shared" si="78"/>
        <v>44.648067949727995</v>
      </c>
      <c r="Q430">
        <v>11.11595745161291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67.258064520000005</v>
      </c>
      <c r="G431" s="13">
        <f t="shared" si="72"/>
        <v>4.6202819170112717</v>
      </c>
      <c r="H431" s="13">
        <f t="shared" si="73"/>
        <v>62.637782602988736</v>
      </c>
      <c r="I431" s="16">
        <f t="shared" si="80"/>
        <v>102.14975587738927</v>
      </c>
      <c r="J431" s="13">
        <f t="shared" si="74"/>
        <v>75.478987281846983</v>
      </c>
      <c r="K431" s="13">
        <f t="shared" si="75"/>
        <v>26.670768595542285</v>
      </c>
      <c r="L431" s="13">
        <f t="shared" si="76"/>
        <v>5.8347162455710793</v>
      </c>
      <c r="M431" s="13">
        <f t="shared" si="81"/>
        <v>19.84718013761201</v>
      </c>
      <c r="N431" s="13">
        <f t="shared" si="77"/>
        <v>12.305251685319446</v>
      </c>
      <c r="O431" s="13">
        <f t="shared" si="78"/>
        <v>16.925533602330717</v>
      </c>
      <c r="Q431">
        <v>10.95327295705663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147.33548390000001</v>
      </c>
      <c r="G432" s="13">
        <f t="shared" si="72"/>
        <v>18.022575533508743</v>
      </c>
      <c r="H432" s="13">
        <f t="shared" si="73"/>
        <v>129.31290836649129</v>
      </c>
      <c r="I432" s="16">
        <f t="shared" si="80"/>
        <v>150.14896071646248</v>
      </c>
      <c r="J432" s="13">
        <f t="shared" si="74"/>
        <v>90.757576757526266</v>
      </c>
      <c r="K432" s="13">
        <f t="shared" si="75"/>
        <v>59.391383958936217</v>
      </c>
      <c r="L432" s="13">
        <f t="shared" si="76"/>
        <v>25.762167212761792</v>
      </c>
      <c r="M432" s="13">
        <f t="shared" si="81"/>
        <v>33.304095665054355</v>
      </c>
      <c r="N432" s="13">
        <f t="shared" si="77"/>
        <v>20.6485393123337</v>
      </c>
      <c r="O432" s="13">
        <f t="shared" si="78"/>
        <v>38.671114845842439</v>
      </c>
      <c r="Q432">
        <v>11.20403678486916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116.0290323</v>
      </c>
      <c r="G433" s="13">
        <f t="shared" si="72"/>
        <v>12.782917966088927</v>
      </c>
      <c r="H433" s="13">
        <f t="shared" si="73"/>
        <v>103.24611433391107</v>
      </c>
      <c r="I433" s="16">
        <f t="shared" si="80"/>
        <v>136.87533108008549</v>
      </c>
      <c r="J433" s="13">
        <f t="shared" si="74"/>
        <v>88.984462860015384</v>
      </c>
      <c r="K433" s="13">
        <f t="shared" si="75"/>
        <v>47.890868220070104</v>
      </c>
      <c r="L433" s="13">
        <f t="shared" si="76"/>
        <v>18.758143573889484</v>
      </c>
      <c r="M433" s="13">
        <f t="shared" si="81"/>
        <v>31.413699926610139</v>
      </c>
      <c r="N433" s="13">
        <f t="shared" si="77"/>
        <v>19.476493954498284</v>
      </c>
      <c r="O433" s="13">
        <f t="shared" si="78"/>
        <v>32.259411920587212</v>
      </c>
      <c r="Q433">
        <v>11.612419947929601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79.709677420000006</v>
      </c>
      <c r="G434" s="13">
        <f t="shared" si="72"/>
        <v>6.7042673073602428</v>
      </c>
      <c r="H434" s="13">
        <f t="shared" si="73"/>
        <v>73.005410112639765</v>
      </c>
      <c r="I434" s="16">
        <f t="shared" si="80"/>
        <v>102.13813475882039</v>
      </c>
      <c r="J434" s="13">
        <f t="shared" si="74"/>
        <v>81.927477382600159</v>
      </c>
      <c r="K434" s="13">
        <f t="shared" si="75"/>
        <v>20.210657376220226</v>
      </c>
      <c r="L434" s="13">
        <f t="shared" si="76"/>
        <v>1.9003908016291196</v>
      </c>
      <c r="M434" s="13">
        <f t="shared" si="81"/>
        <v>13.837596773740973</v>
      </c>
      <c r="N434" s="13">
        <f t="shared" si="77"/>
        <v>8.5793099997194027</v>
      </c>
      <c r="O434" s="13">
        <f t="shared" si="78"/>
        <v>15.283577307079646</v>
      </c>
      <c r="Q434">
        <v>13.9277667679508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55.041935479999999</v>
      </c>
      <c r="G435" s="13">
        <f t="shared" si="72"/>
        <v>2.5757086837735268</v>
      </c>
      <c r="H435" s="13">
        <f t="shared" si="73"/>
        <v>52.466226796226472</v>
      </c>
      <c r="I435" s="16">
        <f t="shared" si="80"/>
        <v>70.77649337081759</v>
      </c>
      <c r="J435" s="13">
        <f t="shared" si="74"/>
        <v>68.485005396448472</v>
      </c>
      <c r="K435" s="13">
        <f t="shared" si="75"/>
        <v>2.2914879743691188</v>
      </c>
      <c r="L435" s="13">
        <f t="shared" si="76"/>
        <v>0</v>
      </c>
      <c r="M435" s="13">
        <f t="shared" si="81"/>
        <v>5.2582867740215704</v>
      </c>
      <c r="N435" s="13">
        <f t="shared" si="77"/>
        <v>3.2601377998933736</v>
      </c>
      <c r="O435" s="13">
        <f t="shared" si="78"/>
        <v>5.8358464836669004</v>
      </c>
      <c r="Q435">
        <v>23.61762757190542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40.42903226</v>
      </c>
      <c r="G436" s="13">
        <f t="shared" si="72"/>
        <v>0.12999525968664144</v>
      </c>
      <c r="H436" s="13">
        <f t="shared" si="73"/>
        <v>40.299037000313355</v>
      </c>
      <c r="I436" s="16">
        <f t="shared" si="80"/>
        <v>42.590524974682474</v>
      </c>
      <c r="J436" s="13">
        <f t="shared" si="74"/>
        <v>42.200433202606085</v>
      </c>
      <c r="K436" s="13">
        <f t="shared" si="75"/>
        <v>0.39009177207638857</v>
      </c>
      <c r="L436" s="13">
        <f t="shared" si="76"/>
        <v>0</v>
      </c>
      <c r="M436" s="13">
        <f t="shared" si="81"/>
        <v>1.9981489741281968</v>
      </c>
      <c r="N436" s="13">
        <f t="shared" si="77"/>
        <v>1.238852363959482</v>
      </c>
      <c r="O436" s="13">
        <f t="shared" si="78"/>
        <v>1.3688476236461233</v>
      </c>
      <c r="Q436">
        <v>25.64341187096775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32.299999999999997</v>
      </c>
      <c r="G437" s="13">
        <f t="shared" si="72"/>
        <v>0</v>
      </c>
      <c r="H437" s="13">
        <f t="shared" si="73"/>
        <v>32.299999999999997</v>
      </c>
      <c r="I437" s="16">
        <f t="shared" si="80"/>
        <v>32.690091772076386</v>
      </c>
      <c r="J437" s="13">
        <f t="shared" si="74"/>
        <v>32.466056011004234</v>
      </c>
      <c r="K437" s="13">
        <f t="shared" si="75"/>
        <v>0.22403576107215173</v>
      </c>
      <c r="L437" s="13">
        <f t="shared" si="76"/>
        <v>0</v>
      </c>
      <c r="M437" s="13">
        <f t="shared" si="81"/>
        <v>0.75929661016871486</v>
      </c>
      <c r="N437" s="13">
        <f t="shared" si="77"/>
        <v>0.47076389830460319</v>
      </c>
      <c r="O437" s="13">
        <f t="shared" si="78"/>
        <v>0.47076389830460319</v>
      </c>
      <c r="Q437">
        <v>23.952691908735641</v>
      </c>
    </row>
    <row r="438" spans="1:17" x14ac:dyDescent="0.2">
      <c r="A438" s="14">
        <f t="shared" si="79"/>
        <v>35309</v>
      </c>
      <c r="B438" s="1">
        <v>9</v>
      </c>
      <c r="F438" s="34">
        <v>27.12258065</v>
      </c>
      <c r="G438" s="13">
        <f t="shared" si="72"/>
        <v>0</v>
      </c>
      <c r="H438" s="13">
        <f t="shared" si="73"/>
        <v>27.12258065</v>
      </c>
      <c r="I438" s="16">
        <f t="shared" si="80"/>
        <v>27.346616411072151</v>
      </c>
      <c r="J438" s="13">
        <f t="shared" si="74"/>
        <v>27.200292068339287</v>
      </c>
      <c r="K438" s="13">
        <f t="shared" si="75"/>
        <v>0.14632434273286421</v>
      </c>
      <c r="L438" s="13">
        <f t="shared" si="76"/>
        <v>0</v>
      </c>
      <c r="M438" s="13">
        <f t="shared" si="81"/>
        <v>0.28853271186411167</v>
      </c>
      <c r="N438" s="13">
        <f t="shared" si="77"/>
        <v>0.17889028135574922</v>
      </c>
      <c r="O438" s="13">
        <f t="shared" si="78"/>
        <v>0.17889028135574922</v>
      </c>
      <c r="Q438">
        <v>23.188841402942561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3.874193548</v>
      </c>
      <c r="G439" s="13">
        <f t="shared" si="72"/>
        <v>0</v>
      </c>
      <c r="H439" s="13">
        <f t="shared" si="73"/>
        <v>3.874193548</v>
      </c>
      <c r="I439" s="16">
        <f t="shared" si="80"/>
        <v>4.0205178907328643</v>
      </c>
      <c r="J439" s="13">
        <f t="shared" si="74"/>
        <v>4.0197308977144388</v>
      </c>
      <c r="K439" s="13">
        <f t="shared" si="75"/>
        <v>7.8699301842544145E-4</v>
      </c>
      <c r="L439" s="13">
        <f t="shared" si="76"/>
        <v>0</v>
      </c>
      <c r="M439" s="13">
        <f t="shared" si="81"/>
        <v>0.10964243050836245</v>
      </c>
      <c r="N439" s="13">
        <f t="shared" si="77"/>
        <v>6.7978306915184722E-2</v>
      </c>
      <c r="O439" s="13">
        <f t="shared" si="78"/>
        <v>6.7978306915184722E-2</v>
      </c>
      <c r="Q439">
        <v>19.520666381207281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75.206451610000002</v>
      </c>
      <c r="G440" s="13">
        <f t="shared" si="72"/>
        <v>5.950577253481165</v>
      </c>
      <c r="H440" s="13">
        <f t="shared" si="73"/>
        <v>69.255874356518831</v>
      </c>
      <c r="I440" s="16">
        <f t="shared" si="80"/>
        <v>69.256661349537254</v>
      </c>
      <c r="J440" s="13">
        <f t="shared" si="74"/>
        <v>63.780356997442524</v>
      </c>
      <c r="K440" s="13">
        <f t="shared" si="75"/>
        <v>5.4763043520947292</v>
      </c>
      <c r="L440" s="13">
        <f t="shared" si="76"/>
        <v>0</v>
      </c>
      <c r="M440" s="13">
        <f t="shared" si="81"/>
        <v>4.1664123593177727E-2</v>
      </c>
      <c r="N440" s="13">
        <f t="shared" si="77"/>
        <v>2.5831756627770191E-2</v>
      </c>
      <c r="O440" s="13">
        <f t="shared" si="78"/>
        <v>5.9764090101089353</v>
      </c>
      <c r="Q440">
        <v>16.457602522279242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107.68709680000001</v>
      </c>
      <c r="G441" s="13">
        <f t="shared" si="72"/>
        <v>11.38675573001159</v>
      </c>
      <c r="H441" s="13">
        <f t="shared" si="73"/>
        <v>96.30034106998842</v>
      </c>
      <c r="I441" s="16">
        <f t="shared" si="80"/>
        <v>101.77664542208315</v>
      </c>
      <c r="J441" s="13">
        <f t="shared" si="74"/>
        <v>76.042333534487412</v>
      </c>
      <c r="K441" s="13">
        <f t="shared" si="75"/>
        <v>25.734311887595737</v>
      </c>
      <c r="L441" s="13">
        <f t="shared" si="76"/>
        <v>5.2643970470092212</v>
      </c>
      <c r="M441" s="13">
        <f t="shared" si="81"/>
        <v>5.2802294139746282</v>
      </c>
      <c r="N441" s="13">
        <f t="shared" si="77"/>
        <v>3.2737422366642694</v>
      </c>
      <c r="O441" s="13">
        <f t="shared" si="78"/>
        <v>14.660497966675859</v>
      </c>
      <c r="Q441">
        <v>11.26685785525506</v>
      </c>
    </row>
    <row r="442" spans="1:17" x14ac:dyDescent="0.2">
      <c r="A442" s="14">
        <f t="shared" si="79"/>
        <v>35431</v>
      </c>
      <c r="B442" s="1">
        <v>1</v>
      </c>
      <c r="F442" s="34">
        <v>256.2516129</v>
      </c>
      <c r="G442" s="13">
        <f t="shared" si="72"/>
        <v>36.251508879915924</v>
      </c>
      <c r="H442" s="13">
        <f t="shared" si="73"/>
        <v>220.00010402008408</v>
      </c>
      <c r="I442" s="16">
        <f t="shared" si="80"/>
        <v>240.47001886067059</v>
      </c>
      <c r="J442" s="13">
        <f t="shared" si="74"/>
        <v>108.7576025562208</v>
      </c>
      <c r="K442" s="13">
        <f t="shared" si="75"/>
        <v>131.71241630444979</v>
      </c>
      <c r="L442" s="13">
        <f t="shared" si="76"/>
        <v>69.806993691610444</v>
      </c>
      <c r="M442" s="13">
        <f t="shared" si="81"/>
        <v>71.813480868920792</v>
      </c>
      <c r="N442" s="13">
        <f t="shared" si="77"/>
        <v>44.524358138730889</v>
      </c>
      <c r="O442" s="13">
        <f t="shared" si="78"/>
        <v>80.775867018646807</v>
      </c>
      <c r="Q442">
        <v>12.20846683478173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211.8096774</v>
      </c>
      <c r="G443" s="13">
        <f t="shared" si="72"/>
        <v>28.813408688025824</v>
      </c>
      <c r="H443" s="13">
        <f t="shared" si="73"/>
        <v>182.99626871197418</v>
      </c>
      <c r="I443" s="16">
        <f t="shared" si="80"/>
        <v>244.9016913248135</v>
      </c>
      <c r="J443" s="13">
        <f t="shared" si="74"/>
        <v>101.69929459863661</v>
      </c>
      <c r="K443" s="13">
        <f t="shared" si="75"/>
        <v>143.20239672617689</v>
      </c>
      <c r="L443" s="13">
        <f t="shared" si="76"/>
        <v>76.80460113037833</v>
      </c>
      <c r="M443" s="13">
        <f t="shared" si="81"/>
        <v>104.09372386056825</v>
      </c>
      <c r="N443" s="13">
        <f t="shared" si="77"/>
        <v>64.538108793552311</v>
      </c>
      <c r="O443" s="13">
        <f t="shared" si="78"/>
        <v>93.351517481578128</v>
      </c>
      <c r="Q443">
        <v>10.92349505161291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34.61935484</v>
      </c>
      <c r="G444" s="13">
        <f t="shared" si="72"/>
        <v>0</v>
      </c>
      <c r="H444" s="13">
        <f t="shared" si="73"/>
        <v>34.61935484</v>
      </c>
      <c r="I444" s="16">
        <f t="shared" si="80"/>
        <v>101.01715043579856</v>
      </c>
      <c r="J444" s="13">
        <f t="shared" si="74"/>
        <v>80.857202677127603</v>
      </c>
      <c r="K444" s="13">
        <f t="shared" si="75"/>
        <v>20.159947758670953</v>
      </c>
      <c r="L444" s="13">
        <f t="shared" si="76"/>
        <v>1.8695077205484183</v>
      </c>
      <c r="M444" s="13">
        <f t="shared" si="81"/>
        <v>41.425122787564348</v>
      </c>
      <c r="N444" s="13">
        <f t="shared" si="77"/>
        <v>25.683576128289896</v>
      </c>
      <c r="O444" s="13">
        <f t="shared" si="78"/>
        <v>25.683576128289896</v>
      </c>
      <c r="Q444">
        <v>13.68222187855994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8.5870967740000008</v>
      </c>
      <c r="G445" s="13">
        <f t="shared" si="72"/>
        <v>0</v>
      </c>
      <c r="H445" s="13">
        <f t="shared" si="73"/>
        <v>8.5870967740000008</v>
      </c>
      <c r="I445" s="16">
        <f t="shared" si="80"/>
        <v>26.877536812122536</v>
      </c>
      <c r="J445" s="13">
        <f t="shared" si="74"/>
        <v>26.481328861652575</v>
      </c>
      <c r="K445" s="13">
        <f t="shared" si="75"/>
        <v>0.39620795046996093</v>
      </c>
      <c r="L445" s="13">
        <f t="shared" si="76"/>
        <v>0</v>
      </c>
      <c r="M445" s="13">
        <f t="shared" si="81"/>
        <v>15.741546659274452</v>
      </c>
      <c r="N445" s="13">
        <f t="shared" si="77"/>
        <v>9.7597589287501592</v>
      </c>
      <c r="O445" s="13">
        <f t="shared" si="78"/>
        <v>9.7597589287501592</v>
      </c>
      <c r="Q445">
        <v>15.664119454848059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19.474193549999999</v>
      </c>
      <c r="G446" s="13">
        <f t="shared" si="72"/>
        <v>0</v>
      </c>
      <c r="H446" s="13">
        <f t="shared" si="73"/>
        <v>19.474193549999999</v>
      </c>
      <c r="I446" s="16">
        <f t="shared" si="80"/>
        <v>19.87040150046996</v>
      </c>
      <c r="J446" s="13">
        <f t="shared" si="74"/>
        <v>19.789924641731343</v>
      </c>
      <c r="K446" s="13">
        <f t="shared" si="75"/>
        <v>8.0476858738617096E-2</v>
      </c>
      <c r="L446" s="13">
        <f t="shared" si="76"/>
        <v>0</v>
      </c>
      <c r="M446" s="13">
        <f t="shared" si="81"/>
        <v>5.9817877305242924</v>
      </c>
      <c r="N446" s="13">
        <f t="shared" si="77"/>
        <v>3.708708392925061</v>
      </c>
      <c r="O446" s="13">
        <f t="shared" si="78"/>
        <v>3.708708392925061</v>
      </c>
      <c r="Q446">
        <v>20.651324714233478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12.870967739999999</v>
      </c>
      <c r="G447" s="13">
        <f t="shared" si="72"/>
        <v>0</v>
      </c>
      <c r="H447" s="13">
        <f t="shared" si="73"/>
        <v>12.870967739999999</v>
      </c>
      <c r="I447" s="16">
        <f t="shared" si="80"/>
        <v>12.951444598738616</v>
      </c>
      <c r="J447" s="13">
        <f t="shared" si="74"/>
        <v>12.931761318765883</v>
      </c>
      <c r="K447" s="13">
        <f t="shared" si="75"/>
        <v>1.9683279972733558E-2</v>
      </c>
      <c r="L447" s="13">
        <f t="shared" si="76"/>
        <v>0</v>
      </c>
      <c r="M447" s="13">
        <f t="shared" si="81"/>
        <v>2.2730793375992313</v>
      </c>
      <c r="N447" s="13">
        <f t="shared" si="77"/>
        <v>1.4093091893115235</v>
      </c>
      <c r="O447" s="13">
        <f t="shared" si="78"/>
        <v>1.4093091893115235</v>
      </c>
      <c r="Q447">
        <v>21.55546695138997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23.316129029999999</v>
      </c>
      <c r="G448" s="13">
        <f t="shared" si="72"/>
        <v>0</v>
      </c>
      <c r="H448" s="13">
        <f t="shared" si="73"/>
        <v>23.316129029999999</v>
      </c>
      <c r="I448" s="16">
        <f t="shared" si="80"/>
        <v>23.335812309972731</v>
      </c>
      <c r="J448" s="13">
        <f t="shared" si="74"/>
        <v>23.254634998273986</v>
      </c>
      <c r="K448" s="13">
        <f t="shared" si="75"/>
        <v>8.1177311698745314E-2</v>
      </c>
      <c r="L448" s="13">
        <f t="shared" si="76"/>
        <v>0</v>
      </c>
      <c r="M448" s="13">
        <f t="shared" si="81"/>
        <v>0.86377014828770782</v>
      </c>
      <c r="N448" s="13">
        <f t="shared" si="77"/>
        <v>0.53553749193837885</v>
      </c>
      <c r="O448" s="13">
        <f t="shared" si="78"/>
        <v>0.53553749193837885</v>
      </c>
      <c r="Q448">
        <v>24.01706357292252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14.722580649999999</v>
      </c>
      <c r="G449" s="13">
        <f t="shared" si="72"/>
        <v>0</v>
      </c>
      <c r="H449" s="13">
        <f t="shared" si="73"/>
        <v>14.722580649999999</v>
      </c>
      <c r="I449" s="16">
        <f t="shared" si="80"/>
        <v>14.803757961698745</v>
      </c>
      <c r="J449" s="13">
        <f t="shared" si="74"/>
        <v>14.787678933984587</v>
      </c>
      <c r="K449" s="13">
        <f t="shared" si="75"/>
        <v>1.607902771415759E-2</v>
      </c>
      <c r="L449" s="13">
        <f t="shared" si="76"/>
        <v>0</v>
      </c>
      <c r="M449" s="13">
        <f t="shared" si="81"/>
        <v>0.32823265634932897</v>
      </c>
      <c r="N449" s="13">
        <f t="shared" si="77"/>
        <v>0.20350424693658395</v>
      </c>
      <c r="O449" s="13">
        <f t="shared" si="78"/>
        <v>0.20350424693658395</v>
      </c>
      <c r="Q449">
        <v>25.865799870967749</v>
      </c>
    </row>
    <row r="450" spans="1:17" x14ac:dyDescent="0.2">
      <c r="A450" s="14">
        <f t="shared" si="79"/>
        <v>35674</v>
      </c>
      <c r="B450" s="1">
        <v>9</v>
      </c>
      <c r="F450" s="34">
        <v>15.393548389999999</v>
      </c>
      <c r="G450" s="13">
        <f t="shared" si="72"/>
        <v>0</v>
      </c>
      <c r="H450" s="13">
        <f t="shared" si="73"/>
        <v>15.393548389999999</v>
      </c>
      <c r="I450" s="16">
        <f t="shared" si="80"/>
        <v>15.409627417714157</v>
      </c>
      <c r="J450" s="13">
        <f t="shared" si="74"/>
        <v>15.381537638541829</v>
      </c>
      <c r="K450" s="13">
        <f t="shared" si="75"/>
        <v>2.8089779172328022E-2</v>
      </c>
      <c r="L450" s="13">
        <f t="shared" si="76"/>
        <v>0</v>
      </c>
      <c r="M450" s="13">
        <f t="shared" si="81"/>
        <v>0.12472840941274502</v>
      </c>
      <c r="N450" s="13">
        <f t="shared" si="77"/>
        <v>7.7331613835901911E-2</v>
      </c>
      <c r="O450" s="13">
        <f t="shared" si="78"/>
        <v>7.7331613835901911E-2</v>
      </c>
      <c r="Q450">
        <v>22.72644986669459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2.9258064519999998</v>
      </c>
      <c r="G451" s="13">
        <f t="shared" si="72"/>
        <v>0</v>
      </c>
      <c r="H451" s="13">
        <f t="shared" si="73"/>
        <v>2.9258064519999998</v>
      </c>
      <c r="I451" s="16">
        <f t="shared" si="80"/>
        <v>2.9538962311723278</v>
      </c>
      <c r="J451" s="13">
        <f t="shared" si="74"/>
        <v>2.9536122915184064</v>
      </c>
      <c r="K451" s="13">
        <f t="shared" si="75"/>
        <v>2.8393965392137233E-4</v>
      </c>
      <c r="L451" s="13">
        <f t="shared" si="76"/>
        <v>0</v>
      </c>
      <c r="M451" s="13">
        <f t="shared" si="81"/>
        <v>4.7396795576843107E-2</v>
      </c>
      <c r="N451" s="13">
        <f t="shared" si="77"/>
        <v>2.9386013257642726E-2</v>
      </c>
      <c r="O451" s="13">
        <f t="shared" si="78"/>
        <v>2.9386013257642726E-2</v>
      </c>
      <c r="Q451">
        <v>20.189494972114769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1.329032258</v>
      </c>
      <c r="G452" s="13">
        <f t="shared" si="72"/>
        <v>0</v>
      </c>
      <c r="H452" s="13">
        <f t="shared" si="73"/>
        <v>1.329032258</v>
      </c>
      <c r="I452" s="16">
        <f t="shared" si="80"/>
        <v>1.3293161976539214</v>
      </c>
      <c r="J452" s="13">
        <f t="shared" si="74"/>
        <v>1.3292746733804033</v>
      </c>
      <c r="K452" s="13">
        <f t="shared" si="75"/>
        <v>4.1524273518112054E-5</v>
      </c>
      <c r="L452" s="13">
        <f t="shared" si="76"/>
        <v>0</v>
      </c>
      <c r="M452" s="13">
        <f t="shared" si="81"/>
        <v>1.8010782319200381E-2</v>
      </c>
      <c r="N452" s="13">
        <f t="shared" si="77"/>
        <v>1.1166685037904236E-2</v>
      </c>
      <c r="O452" s="13">
        <f t="shared" si="78"/>
        <v>1.1166685037904236E-2</v>
      </c>
      <c r="Q452">
        <v>16.8456235143368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11.8483871</v>
      </c>
      <c r="G453" s="13">
        <f t="shared" si="72"/>
        <v>0</v>
      </c>
      <c r="H453" s="13">
        <f t="shared" si="73"/>
        <v>11.8483871</v>
      </c>
      <c r="I453" s="16">
        <f t="shared" si="80"/>
        <v>11.848428624273518</v>
      </c>
      <c r="J453" s="13">
        <f t="shared" si="74"/>
        <v>11.800625978355452</v>
      </c>
      <c r="K453" s="13">
        <f t="shared" si="75"/>
        <v>4.7802645918066489E-2</v>
      </c>
      <c r="L453" s="13">
        <f t="shared" si="76"/>
        <v>0</v>
      </c>
      <c r="M453" s="13">
        <f t="shared" si="81"/>
        <v>6.8440972812961447E-3</v>
      </c>
      <c r="N453" s="13">
        <f t="shared" si="77"/>
        <v>4.2433403144036099E-3</v>
      </c>
      <c r="O453" s="13">
        <f t="shared" si="78"/>
        <v>4.2433403144036099E-3</v>
      </c>
      <c r="Q453">
        <v>13.31247506684883</v>
      </c>
    </row>
    <row r="454" spans="1:17" x14ac:dyDescent="0.2">
      <c r="A454" s="14">
        <f t="shared" si="79"/>
        <v>35796</v>
      </c>
      <c r="B454" s="1">
        <v>1</v>
      </c>
      <c r="F454" s="34">
        <v>57.980645160000002</v>
      </c>
      <c r="G454" s="13">
        <f t="shared" ref="G454:G517" si="86">IF((F454-$J$2)&gt;0,$I$2*(F454-$J$2),0)</f>
        <v>3.0675508321587457</v>
      </c>
      <c r="H454" s="13">
        <f t="shared" ref="H454:H517" si="87">F454-G454</f>
        <v>54.913094327841257</v>
      </c>
      <c r="I454" s="16">
        <f t="shared" si="80"/>
        <v>54.960896973759326</v>
      </c>
      <c r="J454" s="13">
        <f t="shared" ref="J454:J517" si="88">I454/SQRT(1+(I454/($K$2*(300+(25*Q454)+0.05*(Q454)^3)))^2)</f>
        <v>50.079693751182816</v>
      </c>
      <c r="K454" s="13">
        <f t="shared" ref="K454:K517" si="89">I454-J454</f>
        <v>4.8812032225765094</v>
      </c>
      <c r="L454" s="13">
        <f t="shared" ref="L454:L517" si="90">IF(K454&gt;$N$2,(K454-$N$2)/$L$2,0)</f>
        <v>0</v>
      </c>
      <c r="M454" s="13">
        <f t="shared" si="81"/>
        <v>2.6007569668925349E-3</v>
      </c>
      <c r="N454" s="13">
        <f t="shared" ref="N454:N517" si="91">$M$2*M454</f>
        <v>1.6124693194733716E-3</v>
      </c>
      <c r="O454" s="13">
        <f t="shared" ref="O454:O517" si="92">N454+G454</f>
        <v>3.0691633014782189</v>
      </c>
      <c r="Q454">
        <v>12.1617617516129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69.067741940000005</v>
      </c>
      <c r="G455" s="13">
        <f t="shared" si="86"/>
        <v>4.9231616591629423</v>
      </c>
      <c r="H455" s="13">
        <f t="shared" si="87"/>
        <v>64.144580280837062</v>
      </c>
      <c r="I455" s="16">
        <f t="shared" ref="I455:I518" si="95">H455+K454-L454</f>
        <v>69.025783503413578</v>
      </c>
      <c r="J455" s="13">
        <f t="shared" si="88"/>
        <v>59.840324609391459</v>
      </c>
      <c r="K455" s="13">
        <f t="shared" si="89"/>
        <v>9.1854588940221191</v>
      </c>
      <c r="L455" s="13">
        <f t="shared" si="90"/>
        <v>0</v>
      </c>
      <c r="M455" s="13">
        <f t="shared" ref="M455:M518" si="96">L455+M454-N454</f>
        <v>9.8828764741916322E-4</v>
      </c>
      <c r="N455" s="13">
        <f t="shared" si="91"/>
        <v>6.1273834139988117E-4</v>
      </c>
      <c r="O455" s="13">
        <f t="shared" si="92"/>
        <v>4.9237743975043422</v>
      </c>
      <c r="Q455">
        <v>11.979143292194451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40.487096770000001</v>
      </c>
      <c r="G456" s="13">
        <f t="shared" si="86"/>
        <v>0.13971332525048291</v>
      </c>
      <c r="H456" s="13">
        <f t="shared" si="87"/>
        <v>40.347383444749518</v>
      </c>
      <c r="I456" s="16">
        <f t="shared" si="95"/>
        <v>49.532842338771637</v>
      </c>
      <c r="J456" s="13">
        <f t="shared" si="88"/>
        <v>46.779377255682299</v>
      </c>
      <c r="K456" s="13">
        <f t="shared" si="89"/>
        <v>2.7534650830893383</v>
      </c>
      <c r="L456" s="13">
        <f t="shared" si="90"/>
        <v>0</v>
      </c>
      <c r="M456" s="13">
        <f t="shared" si="96"/>
        <v>3.7554930601928205E-4</v>
      </c>
      <c r="N456" s="13">
        <f t="shared" si="91"/>
        <v>2.3284056973195486E-4</v>
      </c>
      <c r="O456" s="13">
        <f t="shared" si="92"/>
        <v>0.13994616582021488</v>
      </c>
      <c r="Q456">
        <v>14.454294103720841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86.170967739999995</v>
      </c>
      <c r="G457" s="13">
        <f t="shared" si="86"/>
        <v>7.7856721613196207</v>
      </c>
      <c r="H457" s="13">
        <f t="shared" si="87"/>
        <v>78.38529557868037</v>
      </c>
      <c r="I457" s="16">
        <f t="shared" si="95"/>
        <v>81.138760661769709</v>
      </c>
      <c r="J457" s="13">
        <f t="shared" si="88"/>
        <v>73.148969016082134</v>
      </c>
      <c r="K457" s="13">
        <f t="shared" si="89"/>
        <v>7.9897916456875748</v>
      </c>
      <c r="L457" s="13">
        <f t="shared" si="90"/>
        <v>0</v>
      </c>
      <c r="M457" s="13">
        <f t="shared" si="96"/>
        <v>1.4270873628732719E-4</v>
      </c>
      <c r="N457" s="13">
        <f t="shared" si="91"/>
        <v>8.847941649814285E-5</v>
      </c>
      <c r="O457" s="13">
        <f t="shared" si="92"/>
        <v>7.7857606407361191</v>
      </c>
      <c r="Q457">
        <v>16.918806003723361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32.393548389999999</v>
      </c>
      <c r="G458" s="13">
        <f t="shared" si="86"/>
        <v>0</v>
      </c>
      <c r="H458" s="13">
        <f t="shared" si="87"/>
        <v>32.393548389999999</v>
      </c>
      <c r="I458" s="16">
        <f t="shared" si="95"/>
        <v>40.383340035687574</v>
      </c>
      <c r="J458" s="13">
        <f t="shared" si="88"/>
        <v>39.765637121653086</v>
      </c>
      <c r="K458" s="13">
        <f t="shared" si="89"/>
        <v>0.61770291403448851</v>
      </c>
      <c r="L458" s="13">
        <f t="shared" si="90"/>
        <v>0</v>
      </c>
      <c r="M458" s="13">
        <f t="shared" si="96"/>
        <v>5.4229319789184335E-5</v>
      </c>
      <c r="N458" s="13">
        <f t="shared" si="91"/>
        <v>3.3622178269294289E-5</v>
      </c>
      <c r="O458" s="13">
        <f t="shared" si="92"/>
        <v>3.3622178269294289E-5</v>
      </c>
      <c r="Q458">
        <v>21.163218526376109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30.754838710000001</v>
      </c>
      <c r="G459" s="13">
        <f t="shared" si="86"/>
        <v>0</v>
      </c>
      <c r="H459" s="13">
        <f t="shared" si="87"/>
        <v>30.754838710000001</v>
      </c>
      <c r="I459" s="16">
        <f t="shared" si="95"/>
        <v>31.37254162403449</v>
      </c>
      <c r="J459" s="13">
        <f t="shared" si="88"/>
        <v>31.09412749841233</v>
      </c>
      <c r="K459" s="13">
        <f t="shared" si="89"/>
        <v>0.2784141256221595</v>
      </c>
      <c r="L459" s="13">
        <f t="shared" si="90"/>
        <v>0</v>
      </c>
      <c r="M459" s="13">
        <f t="shared" si="96"/>
        <v>2.0607141519890046E-5</v>
      </c>
      <c r="N459" s="13">
        <f t="shared" si="91"/>
        <v>1.2776427742331829E-5</v>
      </c>
      <c r="O459" s="13">
        <f t="shared" si="92"/>
        <v>1.2776427742331829E-5</v>
      </c>
      <c r="Q459">
        <v>21.51117252507542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48.896774190000002</v>
      </c>
      <c r="G460" s="13">
        <f t="shared" si="86"/>
        <v>1.5472133030909143</v>
      </c>
      <c r="H460" s="13">
        <f t="shared" si="87"/>
        <v>47.349560886909089</v>
      </c>
      <c r="I460" s="16">
        <f t="shared" si="95"/>
        <v>47.627975012531252</v>
      </c>
      <c r="J460" s="13">
        <f t="shared" si="88"/>
        <v>46.85681830447281</v>
      </c>
      <c r="K460" s="13">
        <f t="shared" si="89"/>
        <v>0.77115670805844161</v>
      </c>
      <c r="L460" s="13">
        <f t="shared" si="90"/>
        <v>0</v>
      </c>
      <c r="M460" s="13">
        <f t="shared" si="96"/>
        <v>7.8307137775582173E-6</v>
      </c>
      <c r="N460" s="13">
        <f t="shared" si="91"/>
        <v>4.8550425420860946E-6</v>
      </c>
      <c r="O460" s="13">
        <f t="shared" si="92"/>
        <v>1.5472181581334563</v>
      </c>
      <c r="Q460">
        <v>23.08891197828833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47.174193549999998</v>
      </c>
      <c r="G461" s="13">
        <f t="shared" si="86"/>
        <v>1.2589106617955053</v>
      </c>
      <c r="H461" s="13">
        <f t="shared" si="87"/>
        <v>45.915282888204494</v>
      </c>
      <c r="I461" s="16">
        <f t="shared" si="95"/>
        <v>46.686439596262936</v>
      </c>
      <c r="J461" s="13">
        <f t="shared" si="88"/>
        <v>46.140647215130123</v>
      </c>
      <c r="K461" s="13">
        <f t="shared" si="89"/>
        <v>0.54579238113281292</v>
      </c>
      <c r="L461" s="13">
        <f t="shared" si="90"/>
        <v>0</v>
      </c>
      <c r="M461" s="13">
        <f t="shared" si="96"/>
        <v>2.9756712354721227E-6</v>
      </c>
      <c r="N461" s="13">
        <f t="shared" si="91"/>
        <v>1.844916165992716E-6</v>
      </c>
      <c r="O461" s="13">
        <f t="shared" si="92"/>
        <v>1.2589125067116713</v>
      </c>
      <c r="Q461">
        <v>25.180666870967741</v>
      </c>
    </row>
    <row r="462" spans="1:17" x14ac:dyDescent="0.2">
      <c r="A462" s="14">
        <f t="shared" si="93"/>
        <v>36039</v>
      </c>
      <c r="B462" s="1">
        <v>9</v>
      </c>
      <c r="F462" s="34">
        <v>16.909677420000001</v>
      </c>
      <c r="G462" s="13">
        <f t="shared" si="86"/>
        <v>0</v>
      </c>
      <c r="H462" s="13">
        <f t="shared" si="87"/>
        <v>16.909677420000001</v>
      </c>
      <c r="I462" s="16">
        <f t="shared" si="95"/>
        <v>17.455469801132814</v>
      </c>
      <c r="J462" s="13">
        <f t="shared" si="88"/>
        <v>17.411762033235316</v>
      </c>
      <c r="K462" s="13">
        <f t="shared" si="89"/>
        <v>4.3707767897497973E-2</v>
      </c>
      <c r="L462" s="13">
        <f t="shared" si="90"/>
        <v>0</v>
      </c>
      <c r="M462" s="13">
        <f t="shared" si="96"/>
        <v>1.1307550694794067E-6</v>
      </c>
      <c r="N462" s="13">
        <f t="shared" si="91"/>
        <v>7.0106814307723215E-7</v>
      </c>
      <c r="O462" s="13">
        <f t="shared" si="92"/>
        <v>7.0106814307723215E-7</v>
      </c>
      <c r="Q462">
        <v>22.23586212517819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10.15483871</v>
      </c>
      <c r="G463" s="13">
        <f t="shared" si="86"/>
        <v>0</v>
      </c>
      <c r="H463" s="13">
        <f t="shared" si="87"/>
        <v>10.15483871</v>
      </c>
      <c r="I463" s="16">
        <f t="shared" si="95"/>
        <v>10.198546477897498</v>
      </c>
      <c r="J463" s="13">
        <f t="shared" si="88"/>
        <v>10.188119742766849</v>
      </c>
      <c r="K463" s="13">
        <f t="shared" si="89"/>
        <v>1.0426735130648623E-2</v>
      </c>
      <c r="L463" s="13">
        <f t="shared" si="90"/>
        <v>0</v>
      </c>
      <c r="M463" s="13">
        <f t="shared" si="96"/>
        <v>4.2968692640217452E-7</v>
      </c>
      <c r="N463" s="13">
        <f t="shared" si="91"/>
        <v>2.6640589436934818E-7</v>
      </c>
      <c r="O463" s="13">
        <f t="shared" si="92"/>
        <v>2.6640589436934818E-7</v>
      </c>
      <c r="Q463">
        <v>20.98468150709213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12.01612903</v>
      </c>
      <c r="G464" s="13">
        <f t="shared" si="86"/>
        <v>0</v>
      </c>
      <c r="H464" s="13">
        <f t="shared" si="87"/>
        <v>12.01612903</v>
      </c>
      <c r="I464" s="16">
        <f t="shared" si="95"/>
        <v>12.026555765130649</v>
      </c>
      <c r="J464" s="13">
        <f t="shared" si="88"/>
        <v>11.995626236396435</v>
      </c>
      <c r="K464" s="13">
        <f t="shared" si="89"/>
        <v>3.0929528734214173E-2</v>
      </c>
      <c r="L464" s="13">
        <f t="shared" si="90"/>
        <v>0</v>
      </c>
      <c r="M464" s="13">
        <f t="shared" si="96"/>
        <v>1.6328103203282634E-7</v>
      </c>
      <c r="N464" s="13">
        <f t="shared" si="91"/>
        <v>1.0123423986035233E-7</v>
      </c>
      <c r="O464" s="13">
        <f t="shared" si="92"/>
        <v>1.0123423986035233E-7</v>
      </c>
      <c r="Q464">
        <v>16.777064321273901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104.7580645</v>
      </c>
      <c r="G465" s="13">
        <f t="shared" si="86"/>
        <v>10.896533252804621</v>
      </c>
      <c r="H465" s="13">
        <f t="shared" si="87"/>
        <v>93.861531247195387</v>
      </c>
      <c r="I465" s="16">
        <f t="shared" si="95"/>
        <v>93.892460775929607</v>
      </c>
      <c r="J465" s="13">
        <f t="shared" si="88"/>
        <v>68.888672341025398</v>
      </c>
      <c r="K465" s="13">
        <f t="shared" si="89"/>
        <v>25.003788434904209</v>
      </c>
      <c r="L465" s="13">
        <f t="shared" si="90"/>
        <v>4.8194949532613318</v>
      </c>
      <c r="M465" s="13">
        <f t="shared" si="96"/>
        <v>4.8194950153081244</v>
      </c>
      <c r="N465" s="13">
        <f t="shared" si="91"/>
        <v>2.9880869094910372</v>
      </c>
      <c r="O465" s="13">
        <f t="shared" si="92"/>
        <v>13.884620162295658</v>
      </c>
      <c r="Q465">
        <v>9.459993201059774</v>
      </c>
    </row>
    <row r="466" spans="1:17" x14ac:dyDescent="0.2">
      <c r="A466" s="14">
        <f t="shared" si="93"/>
        <v>36161</v>
      </c>
      <c r="B466" s="1">
        <v>1</v>
      </c>
      <c r="F466" s="34">
        <v>7.1322580650000003</v>
      </c>
      <c r="G466" s="13">
        <f t="shared" si="86"/>
        <v>0</v>
      </c>
      <c r="H466" s="13">
        <f t="shared" si="87"/>
        <v>7.1322580650000003</v>
      </c>
      <c r="I466" s="16">
        <f t="shared" si="95"/>
        <v>27.316551546642877</v>
      </c>
      <c r="J466" s="13">
        <f t="shared" si="88"/>
        <v>26.625901378085551</v>
      </c>
      <c r="K466" s="13">
        <f t="shared" si="89"/>
        <v>0.69065016855732608</v>
      </c>
      <c r="L466" s="13">
        <f t="shared" si="90"/>
        <v>0</v>
      </c>
      <c r="M466" s="13">
        <f t="shared" si="96"/>
        <v>1.8314081058170872</v>
      </c>
      <c r="N466" s="13">
        <f t="shared" si="91"/>
        <v>1.1354730256065941</v>
      </c>
      <c r="O466" s="13">
        <f t="shared" si="92"/>
        <v>1.1354730256065941</v>
      </c>
      <c r="Q466">
        <v>11.868846829541971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163</v>
      </c>
      <c r="G467" s="13">
        <f t="shared" si="86"/>
        <v>20.644293937498496</v>
      </c>
      <c r="H467" s="13">
        <f t="shared" si="87"/>
        <v>142.3557060625015</v>
      </c>
      <c r="I467" s="16">
        <f t="shared" si="95"/>
        <v>143.04635623105884</v>
      </c>
      <c r="J467" s="13">
        <f t="shared" si="88"/>
        <v>81.417266800791509</v>
      </c>
      <c r="K467" s="13">
        <f t="shared" si="89"/>
        <v>61.629089430267328</v>
      </c>
      <c r="L467" s="13">
        <f t="shared" si="90"/>
        <v>27.12497061861864</v>
      </c>
      <c r="M467" s="13">
        <f t="shared" si="96"/>
        <v>27.820905698829133</v>
      </c>
      <c r="N467" s="13">
        <f t="shared" si="91"/>
        <v>17.248961533274063</v>
      </c>
      <c r="O467" s="13">
        <f t="shared" si="92"/>
        <v>37.893255470772559</v>
      </c>
      <c r="Q467">
        <v>9.1041269516129049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78.854838709999996</v>
      </c>
      <c r="G468" s="13">
        <f t="shared" si="86"/>
        <v>6.56119577140326</v>
      </c>
      <c r="H468" s="13">
        <f t="shared" si="87"/>
        <v>72.293642938596733</v>
      </c>
      <c r="I468" s="16">
        <f t="shared" si="95"/>
        <v>106.7977617502454</v>
      </c>
      <c r="J468" s="13">
        <f t="shared" si="88"/>
        <v>85.138077911235101</v>
      </c>
      <c r="K468" s="13">
        <f t="shared" si="89"/>
        <v>21.659683839010299</v>
      </c>
      <c r="L468" s="13">
        <f t="shared" si="90"/>
        <v>2.7828743205581441</v>
      </c>
      <c r="M468" s="13">
        <f t="shared" si="96"/>
        <v>13.354818486113214</v>
      </c>
      <c r="N468" s="13">
        <f t="shared" si="91"/>
        <v>8.279987461390192</v>
      </c>
      <c r="O468" s="13">
        <f t="shared" si="92"/>
        <v>14.841183232793451</v>
      </c>
      <c r="Q468">
        <v>14.325234398231011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12.97741935</v>
      </c>
      <c r="G469" s="13">
        <f t="shared" si="86"/>
        <v>0</v>
      </c>
      <c r="H469" s="13">
        <f t="shared" si="87"/>
        <v>12.97741935</v>
      </c>
      <c r="I469" s="16">
        <f t="shared" si="95"/>
        <v>31.854228868452154</v>
      </c>
      <c r="J469" s="13">
        <f t="shared" si="88"/>
        <v>31.118783945243088</v>
      </c>
      <c r="K469" s="13">
        <f t="shared" si="89"/>
        <v>0.73544492320906585</v>
      </c>
      <c r="L469" s="13">
        <f t="shared" si="90"/>
        <v>0</v>
      </c>
      <c r="M469" s="13">
        <f t="shared" si="96"/>
        <v>5.0748310247230215</v>
      </c>
      <c r="N469" s="13">
        <f t="shared" si="91"/>
        <v>3.1463952353282734</v>
      </c>
      <c r="O469" s="13">
        <f t="shared" si="92"/>
        <v>3.1463952353282734</v>
      </c>
      <c r="Q469">
        <v>14.79152842897598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84.019354840000005</v>
      </c>
      <c r="G470" s="13">
        <f t="shared" si="86"/>
        <v>7.425563805454626</v>
      </c>
      <c r="H470" s="13">
        <f t="shared" si="87"/>
        <v>76.593791034545376</v>
      </c>
      <c r="I470" s="16">
        <f t="shared" si="95"/>
        <v>77.329235957754435</v>
      </c>
      <c r="J470" s="13">
        <f t="shared" si="88"/>
        <v>69.831450952053558</v>
      </c>
      <c r="K470" s="13">
        <f t="shared" si="89"/>
        <v>7.4977850057008766</v>
      </c>
      <c r="L470" s="13">
        <f t="shared" si="90"/>
        <v>0</v>
      </c>
      <c r="M470" s="13">
        <f t="shared" si="96"/>
        <v>1.9284357893947481</v>
      </c>
      <c r="N470" s="13">
        <f t="shared" si="91"/>
        <v>1.1956301894247439</v>
      </c>
      <c r="O470" s="13">
        <f t="shared" si="92"/>
        <v>8.6211939948793699</v>
      </c>
      <c r="Q470">
        <v>16.362971733792751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22.983870970000002</v>
      </c>
      <c r="G471" s="13">
        <f t="shared" si="86"/>
        <v>0</v>
      </c>
      <c r="H471" s="13">
        <f t="shared" si="87"/>
        <v>22.983870970000002</v>
      </c>
      <c r="I471" s="16">
        <f t="shared" si="95"/>
        <v>30.481655975700878</v>
      </c>
      <c r="J471" s="13">
        <f t="shared" si="88"/>
        <v>30.264094869258681</v>
      </c>
      <c r="K471" s="13">
        <f t="shared" si="89"/>
        <v>0.21756110644219717</v>
      </c>
      <c r="L471" s="13">
        <f t="shared" si="90"/>
        <v>0</v>
      </c>
      <c r="M471" s="13">
        <f t="shared" si="96"/>
        <v>0.73280559997000427</v>
      </c>
      <c r="N471" s="13">
        <f t="shared" si="91"/>
        <v>0.45433947198140262</v>
      </c>
      <c r="O471" s="13">
        <f t="shared" si="92"/>
        <v>0.45433947198140262</v>
      </c>
      <c r="Q471">
        <v>22.664761211620799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59.751612899999998</v>
      </c>
      <c r="G472" s="13">
        <f t="shared" si="86"/>
        <v>3.3639518628187437</v>
      </c>
      <c r="H472" s="13">
        <f t="shared" si="87"/>
        <v>56.387661037181253</v>
      </c>
      <c r="I472" s="16">
        <f t="shared" si="95"/>
        <v>56.60522214362345</v>
      </c>
      <c r="J472" s="13">
        <f t="shared" si="88"/>
        <v>55.754216412448258</v>
      </c>
      <c r="K472" s="13">
        <f t="shared" si="89"/>
        <v>0.85100573117519218</v>
      </c>
      <c r="L472" s="13">
        <f t="shared" si="90"/>
        <v>0</v>
      </c>
      <c r="M472" s="13">
        <f t="shared" si="96"/>
        <v>0.27846612798860165</v>
      </c>
      <c r="N472" s="13">
        <f t="shared" si="91"/>
        <v>0.17264899935293301</v>
      </c>
      <c r="O472" s="13">
        <f t="shared" si="92"/>
        <v>3.5366008621716767</v>
      </c>
      <c r="Q472">
        <v>26.109111870967741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8.9548387100000006</v>
      </c>
      <c r="G473" s="13">
        <f t="shared" si="86"/>
        <v>0</v>
      </c>
      <c r="H473" s="13">
        <f t="shared" si="87"/>
        <v>8.9548387100000006</v>
      </c>
      <c r="I473" s="16">
        <f t="shared" si="95"/>
        <v>9.8058444411751928</v>
      </c>
      <c r="J473" s="13">
        <f t="shared" si="88"/>
        <v>9.7998827711217409</v>
      </c>
      <c r="K473" s="13">
        <f t="shared" si="89"/>
        <v>5.9616700534519396E-3</v>
      </c>
      <c r="L473" s="13">
        <f t="shared" si="90"/>
        <v>0</v>
      </c>
      <c r="M473" s="13">
        <f t="shared" si="96"/>
        <v>0.10581712863566864</v>
      </c>
      <c r="N473" s="13">
        <f t="shared" si="91"/>
        <v>6.5606619754114553E-2</v>
      </c>
      <c r="O473" s="13">
        <f t="shared" si="92"/>
        <v>6.5606619754114553E-2</v>
      </c>
      <c r="Q473">
        <v>24.121156452453022</v>
      </c>
    </row>
    <row r="474" spans="1:17" x14ac:dyDescent="0.2">
      <c r="A474" s="14">
        <f t="shared" si="93"/>
        <v>36404</v>
      </c>
      <c r="B474" s="1">
        <v>9</v>
      </c>
      <c r="F474" s="34">
        <v>8.6774193549999996</v>
      </c>
      <c r="G474" s="13">
        <f t="shared" si="86"/>
        <v>0</v>
      </c>
      <c r="H474" s="13">
        <f t="shared" si="87"/>
        <v>8.6774193549999996</v>
      </c>
      <c r="I474" s="16">
        <f t="shared" si="95"/>
        <v>8.6833810250534516</v>
      </c>
      <c r="J474" s="13">
        <f t="shared" si="88"/>
        <v>8.6770744932934978</v>
      </c>
      <c r="K474" s="13">
        <f t="shared" si="89"/>
        <v>6.3065317599537707E-3</v>
      </c>
      <c r="L474" s="13">
        <f t="shared" si="90"/>
        <v>0</v>
      </c>
      <c r="M474" s="13">
        <f t="shared" si="96"/>
        <v>4.0210508881554086E-2</v>
      </c>
      <c r="N474" s="13">
        <f t="shared" si="91"/>
        <v>2.4930515506563534E-2</v>
      </c>
      <c r="O474" s="13">
        <f t="shared" si="92"/>
        <v>2.4930515506563534E-2</v>
      </c>
      <c r="Q474">
        <v>21.131159255363311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5.9</v>
      </c>
      <c r="G475" s="13">
        <f t="shared" si="86"/>
        <v>0</v>
      </c>
      <c r="H475" s="13">
        <f t="shared" si="87"/>
        <v>5.9</v>
      </c>
      <c r="I475" s="16">
        <f t="shared" si="95"/>
        <v>5.9063065317599541</v>
      </c>
      <c r="J475" s="13">
        <f t="shared" si="88"/>
        <v>5.9030866880244517</v>
      </c>
      <c r="K475" s="13">
        <f t="shared" si="89"/>
        <v>3.2198437355024367E-3</v>
      </c>
      <c r="L475" s="13">
        <f t="shared" si="90"/>
        <v>0</v>
      </c>
      <c r="M475" s="13">
        <f t="shared" si="96"/>
        <v>1.5279993374990551E-2</v>
      </c>
      <c r="N475" s="13">
        <f t="shared" si="91"/>
        <v>9.4735958924941424E-3</v>
      </c>
      <c r="O475" s="13">
        <f t="shared" si="92"/>
        <v>9.4735958924941424E-3</v>
      </c>
      <c r="Q475">
        <v>17.71442099962939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25.3483871</v>
      </c>
      <c r="G476" s="13">
        <f t="shared" si="86"/>
        <v>0</v>
      </c>
      <c r="H476" s="13">
        <f t="shared" si="87"/>
        <v>25.3483871</v>
      </c>
      <c r="I476" s="16">
        <f t="shared" si="95"/>
        <v>25.351606943735504</v>
      </c>
      <c r="J476" s="13">
        <f t="shared" si="88"/>
        <v>24.963059527947074</v>
      </c>
      <c r="K476" s="13">
        <f t="shared" si="89"/>
        <v>0.38854741578843033</v>
      </c>
      <c r="L476" s="13">
        <f t="shared" si="90"/>
        <v>0</v>
      </c>
      <c r="M476" s="13">
        <f t="shared" si="96"/>
        <v>5.8063974824964087E-3</v>
      </c>
      <c r="N476" s="13">
        <f t="shared" si="91"/>
        <v>3.5999664391477733E-3</v>
      </c>
      <c r="O476" s="13">
        <f t="shared" si="92"/>
        <v>3.5999664391477733E-3</v>
      </c>
      <c r="Q476">
        <v>14.5394865015653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86.738709679999999</v>
      </c>
      <c r="G477" s="13">
        <f t="shared" si="86"/>
        <v>7.8806932576185904</v>
      </c>
      <c r="H477" s="13">
        <f t="shared" si="87"/>
        <v>78.858016422381411</v>
      </c>
      <c r="I477" s="16">
        <f t="shared" si="95"/>
        <v>79.246563838169834</v>
      </c>
      <c r="J477" s="13">
        <f t="shared" si="88"/>
        <v>66.870724710772947</v>
      </c>
      <c r="K477" s="13">
        <f t="shared" si="89"/>
        <v>12.375839127396887</v>
      </c>
      <c r="L477" s="13">
        <f t="shared" si="90"/>
        <v>0</v>
      </c>
      <c r="M477" s="13">
        <f t="shared" si="96"/>
        <v>2.2064310433486355E-3</v>
      </c>
      <c r="N477" s="13">
        <f t="shared" si="91"/>
        <v>1.367987246876154E-3</v>
      </c>
      <c r="O477" s="13">
        <f t="shared" si="92"/>
        <v>7.8820612448654668</v>
      </c>
      <c r="Q477">
        <v>12.527048034622499</v>
      </c>
    </row>
    <row r="478" spans="1:17" x14ac:dyDescent="0.2">
      <c r="A478" s="14">
        <f t="shared" si="93"/>
        <v>36526</v>
      </c>
      <c r="B478" s="1">
        <v>1</v>
      </c>
      <c r="F478" s="34">
        <v>208.06451609999999</v>
      </c>
      <c r="G478" s="13">
        <f t="shared" si="86"/>
        <v>28.186593391374544</v>
      </c>
      <c r="H478" s="13">
        <f t="shared" si="87"/>
        <v>179.87792270862545</v>
      </c>
      <c r="I478" s="16">
        <f t="shared" si="95"/>
        <v>192.25376183602233</v>
      </c>
      <c r="J478" s="13">
        <f t="shared" si="88"/>
        <v>93.035286546013111</v>
      </c>
      <c r="K478" s="13">
        <f t="shared" si="89"/>
        <v>99.218475290009223</v>
      </c>
      <c r="L478" s="13">
        <f t="shared" si="90"/>
        <v>50.017591533224888</v>
      </c>
      <c r="M478" s="13">
        <f t="shared" si="96"/>
        <v>50.018429977021363</v>
      </c>
      <c r="N478" s="13">
        <f t="shared" si="91"/>
        <v>31.011426585753245</v>
      </c>
      <c r="O478" s="13">
        <f t="shared" si="92"/>
        <v>59.198019977127785</v>
      </c>
      <c r="Q478">
        <v>10.1728913516129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62.987096770000001</v>
      </c>
      <c r="G479" s="13">
        <f t="shared" si="86"/>
        <v>3.9054641287348932</v>
      </c>
      <c r="H479" s="13">
        <f t="shared" si="87"/>
        <v>59.081632641265109</v>
      </c>
      <c r="I479" s="16">
        <f t="shared" si="95"/>
        <v>108.28251639804945</v>
      </c>
      <c r="J479" s="13">
        <f t="shared" si="88"/>
        <v>82.920399213084821</v>
      </c>
      <c r="K479" s="13">
        <f t="shared" si="89"/>
        <v>25.362117184964632</v>
      </c>
      <c r="L479" s="13">
        <f t="shared" si="90"/>
        <v>5.0377236912499308</v>
      </c>
      <c r="M479" s="13">
        <f t="shared" si="96"/>
        <v>24.044727082518047</v>
      </c>
      <c r="N479" s="13">
        <f t="shared" si="91"/>
        <v>14.907730791161189</v>
      </c>
      <c r="O479" s="13">
        <f t="shared" si="92"/>
        <v>18.813194919896084</v>
      </c>
      <c r="Q479">
        <v>13.02546711299699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47.454838709999997</v>
      </c>
      <c r="G480" s="13">
        <f t="shared" si="86"/>
        <v>1.3058813167627945</v>
      </c>
      <c r="H480" s="13">
        <f t="shared" si="87"/>
        <v>46.148957393237204</v>
      </c>
      <c r="I480" s="16">
        <f t="shared" si="95"/>
        <v>66.473350886951891</v>
      </c>
      <c r="J480" s="13">
        <f t="shared" si="88"/>
        <v>59.764568334582066</v>
      </c>
      <c r="K480" s="13">
        <f t="shared" si="89"/>
        <v>6.7087825523698257</v>
      </c>
      <c r="L480" s="13">
        <f t="shared" si="90"/>
        <v>0</v>
      </c>
      <c r="M480" s="13">
        <f t="shared" si="96"/>
        <v>9.1369962913568585</v>
      </c>
      <c r="N480" s="13">
        <f t="shared" si="91"/>
        <v>5.6649377006412527</v>
      </c>
      <c r="O480" s="13">
        <f t="shared" si="92"/>
        <v>6.9708190174040467</v>
      </c>
      <c r="Q480">
        <v>13.855520075129681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46.174193549999998</v>
      </c>
      <c r="G481" s="13">
        <f t="shared" si="86"/>
        <v>1.0915439594184204</v>
      </c>
      <c r="H481" s="13">
        <f t="shared" si="87"/>
        <v>45.082649590581575</v>
      </c>
      <c r="I481" s="16">
        <f t="shared" si="95"/>
        <v>51.7914321429514</v>
      </c>
      <c r="J481" s="13">
        <f t="shared" si="88"/>
        <v>49.007246836262432</v>
      </c>
      <c r="K481" s="13">
        <f t="shared" si="89"/>
        <v>2.7841853066889684</v>
      </c>
      <c r="L481" s="13">
        <f t="shared" si="90"/>
        <v>0</v>
      </c>
      <c r="M481" s="13">
        <f t="shared" si="96"/>
        <v>3.4720585907156059</v>
      </c>
      <c r="N481" s="13">
        <f t="shared" si="91"/>
        <v>2.1526763262436757</v>
      </c>
      <c r="O481" s="13">
        <f t="shared" si="92"/>
        <v>3.2442202856620961</v>
      </c>
      <c r="Q481">
        <v>15.356871211558479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61.458064520000001</v>
      </c>
      <c r="G482" s="13">
        <f t="shared" si="86"/>
        <v>3.6495550432241788</v>
      </c>
      <c r="H482" s="13">
        <f t="shared" si="87"/>
        <v>57.808509476775825</v>
      </c>
      <c r="I482" s="16">
        <f t="shared" si="95"/>
        <v>60.592694783464793</v>
      </c>
      <c r="J482" s="13">
        <f t="shared" si="88"/>
        <v>56.848912793024304</v>
      </c>
      <c r="K482" s="13">
        <f t="shared" si="89"/>
        <v>3.743781990440489</v>
      </c>
      <c r="L482" s="13">
        <f t="shared" si="90"/>
        <v>0</v>
      </c>
      <c r="M482" s="13">
        <f t="shared" si="96"/>
        <v>1.3193822644719302</v>
      </c>
      <c r="N482" s="13">
        <f t="shared" si="91"/>
        <v>0.81801700397259669</v>
      </c>
      <c r="O482" s="13">
        <f t="shared" si="92"/>
        <v>4.467572047196775</v>
      </c>
      <c r="Q482">
        <v>16.51193643425157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24.99677419</v>
      </c>
      <c r="G483" s="13">
        <f t="shared" si="86"/>
        <v>0</v>
      </c>
      <c r="H483" s="13">
        <f t="shared" si="87"/>
        <v>24.99677419</v>
      </c>
      <c r="I483" s="16">
        <f t="shared" si="95"/>
        <v>28.740556180440489</v>
      </c>
      <c r="J483" s="13">
        <f t="shared" si="88"/>
        <v>28.54418482728795</v>
      </c>
      <c r="K483" s="13">
        <f t="shared" si="89"/>
        <v>0.19637135315253929</v>
      </c>
      <c r="L483" s="13">
        <f t="shared" si="90"/>
        <v>0</v>
      </c>
      <c r="M483" s="13">
        <f t="shared" si="96"/>
        <v>0.5013652604993335</v>
      </c>
      <c r="N483" s="13">
        <f t="shared" si="91"/>
        <v>0.31084646150958678</v>
      </c>
      <c r="O483" s="13">
        <f t="shared" si="92"/>
        <v>0.31084646150958678</v>
      </c>
      <c r="Q483">
        <v>22.143447602233941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19.27096774</v>
      </c>
      <c r="G484" s="13">
        <f t="shared" si="86"/>
        <v>0</v>
      </c>
      <c r="H484" s="13">
        <f t="shared" si="87"/>
        <v>19.27096774</v>
      </c>
      <c r="I484" s="16">
        <f t="shared" si="95"/>
        <v>19.467339093152539</v>
      </c>
      <c r="J484" s="13">
        <f t="shared" si="88"/>
        <v>19.42051547768866</v>
      </c>
      <c r="K484" s="13">
        <f t="shared" si="89"/>
        <v>4.6823615463878809E-2</v>
      </c>
      <c r="L484" s="13">
        <f t="shared" si="90"/>
        <v>0</v>
      </c>
      <c r="M484" s="13">
        <f t="shared" si="96"/>
        <v>0.19051879898974672</v>
      </c>
      <c r="N484" s="13">
        <f t="shared" si="91"/>
        <v>0.11812165537364297</v>
      </c>
      <c r="O484" s="13">
        <f t="shared" si="92"/>
        <v>0.11812165537364297</v>
      </c>
      <c r="Q484">
        <v>24.075002870967751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32.906451609999998</v>
      </c>
      <c r="G485" s="13">
        <f t="shared" si="86"/>
        <v>0</v>
      </c>
      <c r="H485" s="13">
        <f t="shared" si="87"/>
        <v>32.906451609999998</v>
      </c>
      <c r="I485" s="16">
        <f t="shared" si="95"/>
        <v>32.953275225463877</v>
      </c>
      <c r="J485" s="13">
        <f t="shared" si="88"/>
        <v>32.689840782929842</v>
      </c>
      <c r="K485" s="13">
        <f t="shared" si="89"/>
        <v>0.26343444253403447</v>
      </c>
      <c r="L485" s="13">
        <f t="shared" si="90"/>
        <v>0</v>
      </c>
      <c r="M485" s="13">
        <f t="shared" si="96"/>
        <v>7.2397143616103748E-2</v>
      </c>
      <c r="N485" s="13">
        <f t="shared" si="91"/>
        <v>4.4886229041984325E-2</v>
      </c>
      <c r="O485" s="13">
        <f t="shared" si="92"/>
        <v>4.4886229041984325E-2</v>
      </c>
      <c r="Q485">
        <v>22.957903361831669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11.91612903</v>
      </c>
      <c r="G486" s="13">
        <f t="shared" si="86"/>
        <v>0</v>
      </c>
      <c r="H486" s="13">
        <f t="shared" si="87"/>
        <v>11.91612903</v>
      </c>
      <c r="I486" s="16">
        <f t="shared" si="95"/>
        <v>12.179563472534035</v>
      </c>
      <c r="J486" s="13">
        <f t="shared" si="88"/>
        <v>12.164521167672756</v>
      </c>
      <c r="K486" s="13">
        <f t="shared" si="89"/>
        <v>1.5042304861278666E-2</v>
      </c>
      <c r="L486" s="13">
        <f t="shared" si="90"/>
        <v>0</v>
      </c>
      <c r="M486" s="13">
        <f t="shared" si="96"/>
        <v>2.7510914574119423E-2</v>
      </c>
      <c r="N486" s="13">
        <f t="shared" si="91"/>
        <v>1.7056767035954042E-2</v>
      </c>
      <c r="O486" s="13">
        <f t="shared" si="92"/>
        <v>1.7056767035954042E-2</v>
      </c>
      <c r="Q486">
        <v>22.157104492141841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22.054838709999999</v>
      </c>
      <c r="G487" s="13">
        <f t="shared" si="86"/>
        <v>0</v>
      </c>
      <c r="H487" s="13">
        <f t="shared" si="87"/>
        <v>22.054838709999999</v>
      </c>
      <c r="I487" s="16">
        <f t="shared" si="95"/>
        <v>22.069881014861277</v>
      </c>
      <c r="J487" s="13">
        <f t="shared" si="88"/>
        <v>21.888111345353586</v>
      </c>
      <c r="K487" s="13">
        <f t="shared" si="89"/>
        <v>0.18176966950769113</v>
      </c>
      <c r="L487" s="13">
        <f t="shared" si="90"/>
        <v>0</v>
      </c>
      <c r="M487" s="13">
        <f t="shared" si="96"/>
        <v>1.0454147538165381E-2</v>
      </c>
      <c r="N487" s="13">
        <f t="shared" si="91"/>
        <v>6.4815714736625356E-3</v>
      </c>
      <c r="O487" s="13">
        <f t="shared" si="92"/>
        <v>6.4815714736625356E-3</v>
      </c>
      <c r="Q487">
        <v>17.073329474492699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23.354838709999999</v>
      </c>
      <c r="G488" s="13">
        <f t="shared" si="86"/>
        <v>0</v>
      </c>
      <c r="H488" s="13">
        <f t="shared" si="87"/>
        <v>23.354838709999999</v>
      </c>
      <c r="I488" s="16">
        <f t="shared" si="95"/>
        <v>23.53660837950769</v>
      </c>
      <c r="J488" s="13">
        <f t="shared" si="88"/>
        <v>23.173671129457105</v>
      </c>
      <c r="K488" s="13">
        <f t="shared" si="89"/>
        <v>0.36293725005058519</v>
      </c>
      <c r="L488" s="13">
        <f t="shared" si="90"/>
        <v>0</v>
      </c>
      <c r="M488" s="13">
        <f t="shared" si="96"/>
        <v>3.9725760645028451E-3</v>
      </c>
      <c r="N488" s="13">
        <f t="shared" si="91"/>
        <v>2.462997159991764E-3</v>
      </c>
      <c r="O488" s="13">
        <f t="shared" si="92"/>
        <v>2.462997159991764E-3</v>
      </c>
      <c r="Q488">
        <v>13.41912419006997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20.909677420000001</v>
      </c>
      <c r="G489" s="13">
        <f t="shared" si="86"/>
        <v>0</v>
      </c>
      <c r="H489" s="13">
        <f t="shared" si="87"/>
        <v>20.909677420000001</v>
      </c>
      <c r="I489" s="16">
        <f t="shared" si="95"/>
        <v>21.272614670050586</v>
      </c>
      <c r="J489" s="13">
        <f t="shared" si="88"/>
        <v>20.921564801935254</v>
      </c>
      <c r="K489" s="13">
        <f t="shared" si="89"/>
        <v>0.35104986811533223</v>
      </c>
      <c r="L489" s="13">
        <f t="shared" si="90"/>
        <v>0</v>
      </c>
      <c r="M489" s="13">
        <f t="shared" si="96"/>
        <v>1.5095789045110812E-3</v>
      </c>
      <c r="N489" s="13">
        <f t="shared" si="91"/>
        <v>9.3593892079687037E-4</v>
      </c>
      <c r="O489" s="13">
        <f t="shared" si="92"/>
        <v>9.3593892079687037E-4</v>
      </c>
      <c r="Q489">
        <v>11.42540558186472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101.0483871</v>
      </c>
      <c r="G490" s="13">
        <f t="shared" si="86"/>
        <v>10.275656779483823</v>
      </c>
      <c r="H490" s="13">
        <f t="shared" si="87"/>
        <v>90.772730320516175</v>
      </c>
      <c r="I490" s="16">
        <f t="shared" si="95"/>
        <v>91.123780188631514</v>
      </c>
      <c r="J490" s="13">
        <f t="shared" si="88"/>
        <v>73.201567119804949</v>
      </c>
      <c r="K490" s="13">
        <f t="shared" si="89"/>
        <v>17.922213068826565</v>
      </c>
      <c r="L490" s="13">
        <f t="shared" si="90"/>
        <v>0.50668652008458837</v>
      </c>
      <c r="M490" s="13">
        <f t="shared" si="96"/>
        <v>0.50726016006830255</v>
      </c>
      <c r="N490" s="13">
        <f t="shared" si="91"/>
        <v>0.3145012992423476</v>
      </c>
      <c r="O490" s="13">
        <f t="shared" si="92"/>
        <v>10.590158078726171</v>
      </c>
      <c r="Q490">
        <v>12.325223751612899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11.9</v>
      </c>
      <c r="G491" s="13">
        <f t="shared" si="86"/>
        <v>0</v>
      </c>
      <c r="H491" s="13">
        <f t="shared" si="87"/>
        <v>11.9</v>
      </c>
      <c r="I491" s="16">
        <f t="shared" si="95"/>
        <v>29.315526548741975</v>
      </c>
      <c r="J491" s="13">
        <f t="shared" si="88"/>
        <v>28.653605495983104</v>
      </c>
      <c r="K491" s="13">
        <f t="shared" si="89"/>
        <v>0.66192105275887059</v>
      </c>
      <c r="L491" s="13">
        <f t="shared" si="90"/>
        <v>0</v>
      </c>
      <c r="M491" s="13">
        <f t="shared" si="96"/>
        <v>0.19275886082595495</v>
      </c>
      <c r="N491" s="13">
        <f t="shared" si="91"/>
        <v>0.11951049371209206</v>
      </c>
      <c r="O491" s="13">
        <f t="shared" si="92"/>
        <v>0.11951049371209206</v>
      </c>
      <c r="Q491">
        <v>13.75876969177806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102.0193548</v>
      </c>
      <c r="G492" s="13">
        <f t="shared" si="86"/>
        <v>10.438164441547485</v>
      </c>
      <c r="H492" s="13">
        <f t="shared" si="87"/>
        <v>91.581190358452517</v>
      </c>
      <c r="I492" s="16">
        <f t="shared" si="95"/>
        <v>92.243111411211387</v>
      </c>
      <c r="J492" s="13">
        <f t="shared" si="88"/>
        <v>73.882663340659477</v>
      </c>
      <c r="K492" s="13">
        <f t="shared" si="89"/>
        <v>18.360448070551911</v>
      </c>
      <c r="L492" s="13">
        <f t="shared" si="90"/>
        <v>0.77357962132981961</v>
      </c>
      <c r="M492" s="13">
        <f t="shared" si="96"/>
        <v>0.84682798844368246</v>
      </c>
      <c r="N492" s="13">
        <f t="shared" si="91"/>
        <v>0.52503335283508312</v>
      </c>
      <c r="O492" s="13">
        <f t="shared" si="92"/>
        <v>10.963197794382568</v>
      </c>
      <c r="Q492">
        <v>12.3831080328845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9.5870967740000008</v>
      </c>
      <c r="G493" s="13">
        <f t="shared" si="86"/>
        <v>0</v>
      </c>
      <c r="H493" s="13">
        <f t="shared" si="87"/>
        <v>9.5870967740000008</v>
      </c>
      <c r="I493" s="16">
        <f t="shared" si="95"/>
        <v>27.173965223222094</v>
      </c>
      <c r="J493" s="13">
        <f t="shared" si="88"/>
        <v>26.85686942099397</v>
      </c>
      <c r="K493" s="13">
        <f t="shared" si="89"/>
        <v>0.31709580222812406</v>
      </c>
      <c r="L493" s="13">
        <f t="shared" si="90"/>
        <v>0</v>
      </c>
      <c r="M493" s="13">
        <f t="shared" si="96"/>
        <v>0.32179463560859933</v>
      </c>
      <c r="N493" s="13">
        <f t="shared" si="91"/>
        <v>0.19951267407733159</v>
      </c>
      <c r="O493" s="13">
        <f t="shared" si="92"/>
        <v>0.19951267407733159</v>
      </c>
      <c r="Q493">
        <v>17.516338435795049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36.090322579999999</v>
      </c>
      <c r="G494" s="13">
        <f t="shared" si="86"/>
        <v>0</v>
      </c>
      <c r="H494" s="13">
        <f t="shared" si="87"/>
        <v>36.090322579999999</v>
      </c>
      <c r="I494" s="16">
        <f t="shared" si="95"/>
        <v>36.407418382228123</v>
      </c>
      <c r="J494" s="13">
        <f t="shared" si="88"/>
        <v>35.761136637919137</v>
      </c>
      <c r="K494" s="13">
        <f t="shared" si="89"/>
        <v>0.64628174430898611</v>
      </c>
      <c r="L494" s="13">
        <f t="shared" si="90"/>
        <v>0</v>
      </c>
      <c r="M494" s="13">
        <f t="shared" si="96"/>
        <v>0.12228196153126775</v>
      </c>
      <c r="N494" s="13">
        <f t="shared" si="91"/>
        <v>7.5814816149385997E-2</v>
      </c>
      <c r="O494" s="13">
        <f t="shared" si="92"/>
        <v>7.5814816149385997E-2</v>
      </c>
      <c r="Q494">
        <v>18.621684680914239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19.358064519999999</v>
      </c>
      <c r="G495" s="13">
        <f t="shared" si="86"/>
        <v>0</v>
      </c>
      <c r="H495" s="13">
        <f t="shared" si="87"/>
        <v>19.358064519999999</v>
      </c>
      <c r="I495" s="16">
        <f t="shared" si="95"/>
        <v>20.004346264308985</v>
      </c>
      <c r="J495" s="13">
        <f t="shared" si="88"/>
        <v>19.944544619543962</v>
      </c>
      <c r="K495" s="13">
        <f t="shared" si="89"/>
        <v>5.9801644765023809E-2</v>
      </c>
      <c r="L495" s="13">
        <f t="shared" si="90"/>
        <v>0</v>
      </c>
      <c r="M495" s="13">
        <f t="shared" si="96"/>
        <v>4.646714538188175E-2</v>
      </c>
      <c r="N495" s="13">
        <f t="shared" si="91"/>
        <v>2.8809630136766684E-2</v>
      </c>
      <c r="O495" s="13">
        <f t="shared" si="92"/>
        <v>2.8809630136766684E-2</v>
      </c>
      <c r="Q495">
        <v>22.907479568060101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55.432258060000002</v>
      </c>
      <c r="G496" s="13">
        <f t="shared" si="86"/>
        <v>2.6410356868514433</v>
      </c>
      <c r="H496" s="13">
        <f t="shared" si="87"/>
        <v>52.791222373148557</v>
      </c>
      <c r="I496" s="16">
        <f t="shared" si="95"/>
        <v>52.851024017913581</v>
      </c>
      <c r="J496" s="13">
        <f t="shared" si="88"/>
        <v>52.187829053708846</v>
      </c>
      <c r="K496" s="13">
        <f t="shared" si="89"/>
        <v>0.66319496420473456</v>
      </c>
      <c r="L496" s="13">
        <f t="shared" si="90"/>
        <v>0</v>
      </c>
      <c r="M496" s="13">
        <f t="shared" si="96"/>
        <v>1.7657515245115066E-2</v>
      </c>
      <c r="N496" s="13">
        <f t="shared" si="91"/>
        <v>1.0947659451971341E-2</v>
      </c>
      <c r="O496" s="13">
        <f t="shared" si="92"/>
        <v>2.6519833463034148</v>
      </c>
      <c r="Q496">
        <v>26.451772870967741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40.003225810000004</v>
      </c>
      <c r="G497" s="13">
        <f t="shared" si="86"/>
        <v>5.8729438299249002E-2</v>
      </c>
      <c r="H497" s="13">
        <f t="shared" si="87"/>
        <v>39.944496371700751</v>
      </c>
      <c r="I497" s="16">
        <f t="shared" si="95"/>
        <v>40.607691335905486</v>
      </c>
      <c r="J497" s="13">
        <f t="shared" si="88"/>
        <v>40.175452548276198</v>
      </c>
      <c r="K497" s="13">
        <f t="shared" si="89"/>
        <v>0.43223878762928791</v>
      </c>
      <c r="L497" s="13">
        <f t="shared" si="90"/>
        <v>0</v>
      </c>
      <c r="M497" s="13">
        <f t="shared" si="96"/>
        <v>6.709855793143725E-3</v>
      </c>
      <c r="N497" s="13">
        <f t="shared" si="91"/>
        <v>4.1601105917491096E-3</v>
      </c>
      <c r="O497" s="13">
        <f t="shared" si="92"/>
        <v>6.2889548890998112E-2</v>
      </c>
      <c r="Q497">
        <v>23.86516755179743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11.777419350000001</v>
      </c>
      <c r="G498" s="13">
        <f t="shared" si="86"/>
        <v>0</v>
      </c>
      <c r="H498" s="13">
        <f t="shared" si="87"/>
        <v>11.777419350000001</v>
      </c>
      <c r="I498" s="16">
        <f t="shared" si="95"/>
        <v>12.209658137629289</v>
      </c>
      <c r="J498" s="13">
        <f t="shared" si="88"/>
        <v>12.198114467338598</v>
      </c>
      <c r="K498" s="13">
        <f t="shared" si="89"/>
        <v>1.1543670290690144E-2</v>
      </c>
      <c r="L498" s="13">
        <f t="shared" si="90"/>
        <v>0</v>
      </c>
      <c r="M498" s="13">
        <f t="shared" si="96"/>
        <v>2.5497452013946154E-3</v>
      </c>
      <c r="N498" s="13">
        <f t="shared" si="91"/>
        <v>1.5808420248646616E-3</v>
      </c>
      <c r="O498" s="13">
        <f t="shared" si="92"/>
        <v>1.5808420248646616E-3</v>
      </c>
      <c r="Q498">
        <v>24.09580826886986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3.4870967739999998</v>
      </c>
      <c r="G499" s="13">
        <f t="shared" si="86"/>
        <v>0</v>
      </c>
      <c r="H499" s="13">
        <f t="shared" si="87"/>
        <v>3.4870967739999998</v>
      </c>
      <c r="I499" s="16">
        <f t="shared" si="95"/>
        <v>3.49864044429069</v>
      </c>
      <c r="J499" s="13">
        <f t="shared" si="88"/>
        <v>3.4982610200895734</v>
      </c>
      <c r="K499" s="13">
        <f t="shared" si="89"/>
        <v>3.7942420111658492E-4</v>
      </c>
      <c r="L499" s="13">
        <f t="shared" si="90"/>
        <v>0</v>
      </c>
      <c r="M499" s="13">
        <f t="shared" si="96"/>
        <v>9.6890317652995376E-4</v>
      </c>
      <c r="N499" s="13">
        <f t="shared" si="91"/>
        <v>6.0071996944857133E-4</v>
      </c>
      <c r="O499" s="13">
        <f t="shared" si="92"/>
        <v>6.0071996944857133E-4</v>
      </c>
      <c r="Q499">
        <v>21.728736508034029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3.1774193550000001</v>
      </c>
      <c r="G500" s="13">
        <f t="shared" si="86"/>
        <v>0</v>
      </c>
      <c r="H500" s="13">
        <f t="shared" si="87"/>
        <v>3.1774193550000001</v>
      </c>
      <c r="I500" s="16">
        <f t="shared" si="95"/>
        <v>3.1777987792011166</v>
      </c>
      <c r="J500" s="13">
        <f t="shared" si="88"/>
        <v>3.1771243805393516</v>
      </c>
      <c r="K500" s="13">
        <f t="shared" si="89"/>
        <v>6.7439866176499663E-4</v>
      </c>
      <c r="L500" s="13">
        <f t="shared" si="90"/>
        <v>0</v>
      </c>
      <c r="M500" s="13">
        <f t="shared" si="96"/>
        <v>3.6818320708138243E-4</v>
      </c>
      <c r="N500" s="13">
        <f t="shared" si="91"/>
        <v>2.282735883904571E-4</v>
      </c>
      <c r="O500" s="13">
        <f t="shared" si="92"/>
        <v>2.282735883904571E-4</v>
      </c>
      <c r="Q500">
        <v>15.61086184611062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81.758064520000005</v>
      </c>
      <c r="G501" s="13">
        <f t="shared" si="86"/>
        <v>7.0470991014790023</v>
      </c>
      <c r="H501" s="13">
        <f t="shared" si="87"/>
        <v>74.710965418520999</v>
      </c>
      <c r="I501" s="16">
        <f t="shared" si="95"/>
        <v>74.711639817182771</v>
      </c>
      <c r="J501" s="13">
        <f t="shared" si="88"/>
        <v>64.635644649996181</v>
      </c>
      <c r="K501" s="13">
        <f t="shared" si="89"/>
        <v>10.075995167186591</v>
      </c>
      <c r="L501" s="13">
        <f t="shared" si="90"/>
        <v>0</v>
      </c>
      <c r="M501" s="13">
        <f t="shared" si="96"/>
        <v>1.3990961869092533E-4</v>
      </c>
      <c r="N501" s="13">
        <f t="shared" si="91"/>
        <v>8.6743963588373704E-5</v>
      </c>
      <c r="O501" s="13">
        <f t="shared" si="92"/>
        <v>7.0471858454425904</v>
      </c>
      <c r="Q501">
        <v>13.018324129409701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30.46129032</v>
      </c>
      <c r="G502" s="13">
        <f t="shared" si="86"/>
        <v>0</v>
      </c>
      <c r="H502" s="13">
        <f t="shared" si="87"/>
        <v>30.46129032</v>
      </c>
      <c r="I502" s="16">
        <f t="shared" si="95"/>
        <v>40.537285487186594</v>
      </c>
      <c r="J502" s="13">
        <f t="shared" si="88"/>
        <v>38.516208187019842</v>
      </c>
      <c r="K502" s="13">
        <f t="shared" si="89"/>
        <v>2.0210773001667519</v>
      </c>
      <c r="L502" s="13">
        <f t="shared" si="90"/>
        <v>0</v>
      </c>
      <c r="M502" s="13">
        <f t="shared" si="96"/>
        <v>5.3165655102551629E-5</v>
      </c>
      <c r="N502" s="13">
        <f t="shared" si="91"/>
        <v>3.296270616358201E-5</v>
      </c>
      <c r="O502" s="13">
        <f t="shared" si="92"/>
        <v>3.296270616358201E-5</v>
      </c>
      <c r="Q502">
        <v>12.39763412564292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133.9774194</v>
      </c>
      <c r="G503" s="13">
        <f t="shared" si="86"/>
        <v>15.786880328003338</v>
      </c>
      <c r="H503" s="13">
        <f t="shared" si="87"/>
        <v>118.19053907199667</v>
      </c>
      <c r="I503" s="16">
        <f t="shared" si="95"/>
        <v>120.21161637216342</v>
      </c>
      <c r="J503" s="13">
        <f t="shared" si="88"/>
        <v>81.599133740485129</v>
      </c>
      <c r="K503" s="13">
        <f t="shared" si="89"/>
        <v>38.61248263167829</v>
      </c>
      <c r="L503" s="13">
        <f t="shared" si="90"/>
        <v>13.107437686670231</v>
      </c>
      <c r="M503" s="13">
        <f t="shared" si="96"/>
        <v>13.107457889619171</v>
      </c>
      <c r="N503" s="13">
        <f t="shared" si="91"/>
        <v>8.1266238915638862</v>
      </c>
      <c r="O503" s="13">
        <f t="shared" si="92"/>
        <v>23.913504219567223</v>
      </c>
      <c r="Q503">
        <v>10.833573051612911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67.348387099999997</v>
      </c>
      <c r="G504" s="13">
        <f t="shared" si="86"/>
        <v>4.635398909376061</v>
      </c>
      <c r="H504" s="13">
        <f t="shared" si="87"/>
        <v>62.712988190623932</v>
      </c>
      <c r="I504" s="16">
        <f t="shared" si="95"/>
        <v>88.218033135631998</v>
      </c>
      <c r="J504" s="13">
        <f t="shared" si="88"/>
        <v>73.152062076999542</v>
      </c>
      <c r="K504" s="13">
        <f t="shared" si="89"/>
        <v>15.065971058632456</v>
      </c>
      <c r="L504" s="13">
        <f t="shared" si="90"/>
        <v>0</v>
      </c>
      <c r="M504" s="13">
        <f t="shared" si="96"/>
        <v>4.9808339980552852</v>
      </c>
      <c r="N504" s="13">
        <f t="shared" si="91"/>
        <v>3.0881170787942769</v>
      </c>
      <c r="O504" s="13">
        <f t="shared" si="92"/>
        <v>7.7235159881703375</v>
      </c>
      <c r="Q504">
        <v>13.2434474639103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74.561290319999998</v>
      </c>
      <c r="G505" s="13">
        <f t="shared" si="86"/>
        <v>5.8425987358725182</v>
      </c>
      <c r="H505" s="13">
        <f t="shared" si="87"/>
        <v>68.718691584127484</v>
      </c>
      <c r="I505" s="16">
        <f t="shared" si="95"/>
        <v>83.78466264275994</v>
      </c>
      <c r="J505" s="13">
        <f t="shared" si="88"/>
        <v>71.969058408615354</v>
      </c>
      <c r="K505" s="13">
        <f t="shared" si="89"/>
        <v>11.815604234144587</v>
      </c>
      <c r="L505" s="13">
        <f t="shared" si="90"/>
        <v>0</v>
      </c>
      <c r="M505" s="13">
        <f t="shared" si="96"/>
        <v>1.8927169192610083</v>
      </c>
      <c r="N505" s="13">
        <f t="shared" si="91"/>
        <v>1.1734844899418251</v>
      </c>
      <c r="O505" s="13">
        <f t="shared" si="92"/>
        <v>7.0160832258143433</v>
      </c>
      <c r="Q505">
        <v>14.27807564569396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55.41612903</v>
      </c>
      <c r="G506" s="13">
        <f t="shared" si="86"/>
        <v>2.6383362242878019</v>
      </c>
      <c r="H506" s="13">
        <f t="shared" si="87"/>
        <v>52.777792805712195</v>
      </c>
      <c r="I506" s="16">
        <f t="shared" si="95"/>
        <v>64.593397039856782</v>
      </c>
      <c r="J506" s="13">
        <f t="shared" si="88"/>
        <v>61.023022514207071</v>
      </c>
      <c r="K506" s="13">
        <f t="shared" si="89"/>
        <v>3.5703745256497115</v>
      </c>
      <c r="L506" s="13">
        <f t="shared" si="90"/>
        <v>0</v>
      </c>
      <c r="M506" s="13">
        <f t="shared" si="96"/>
        <v>0.71923242931918319</v>
      </c>
      <c r="N506" s="13">
        <f t="shared" si="91"/>
        <v>0.44592410617789358</v>
      </c>
      <c r="O506" s="13">
        <f t="shared" si="92"/>
        <v>3.0842603304656953</v>
      </c>
      <c r="Q506">
        <v>18.282672748297362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32.780645159999999</v>
      </c>
      <c r="G507" s="13">
        <f t="shared" si="86"/>
        <v>0</v>
      </c>
      <c r="H507" s="13">
        <f t="shared" si="87"/>
        <v>32.780645159999999</v>
      </c>
      <c r="I507" s="16">
        <f t="shared" si="95"/>
        <v>36.35101968564971</v>
      </c>
      <c r="J507" s="13">
        <f t="shared" si="88"/>
        <v>35.893096034019422</v>
      </c>
      <c r="K507" s="13">
        <f t="shared" si="89"/>
        <v>0.45792365163028848</v>
      </c>
      <c r="L507" s="13">
        <f t="shared" si="90"/>
        <v>0</v>
      </c>
      <c r="M507" s="13">
        <f t="shared" si="96"/>
        <v>0.27330832314128961</v>
      </c>
      <c r="N507" s="13">
        <f t="shared" si="91"/>
        <v>0.16945116034759955</v>
      </c>
      <c r="O507" s="13">
        <f t="shared" si="92"/>
        <v>0.16945116034759955</v>
      </c>
      <c r="Q507">
        <v>21.077247314216329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47.783870970000002</v>
      </c>
      <c r="G508" s="13">
        <f t="shared" si="86"/>
        <v>1.3609503610946749</v>
      </c>
      <c r="H508" s="13">
        <f t="shared" si="87"/>
        <v>46.422920608905329</v>
      </c>
      <c r="I508" s="16">
        <f t="shared" si="95"/>
        <v>46.880844260535618</v>
      </c>
      <c r="J508" s="13">
        <f t="shared" si="88"/>
        <v>46.429672160648138</v>
      </c>
      <c r="K508" s="13">
        <f t="shared" si="89"/>
        <v>0.45117209988747931</v>
      </c>
      <c r="L508" s="13">
        <f t="shared" si="90"/>
        <v>0</v>
      </c>
      <c r="M508" s="13">
        <f t="shared" si="96"/>
        <v>0.10385716279369006</v>
      </c>
      <c r="N508" s="13">
        <f t="shared" si="91"/>
        <v>6.4391440932087832E-2</v>
      </c>
      <c r="O508" s="13">
        <f t="shared" si="92"/>
        <v>1.4253418020267627</v>
      </c>
      <c r="Q508">
        <v>26.670173870967741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20.58387097</v>
      </c>
      <c r="G509" s="13">
        <f t="shared" si="86"/>
        <v>0</v>
      </c>
      <c r="H509" s="13">
        <f t="shared" si="87"/>
        <v>20.58387097</v>
      </c>
      <c r="I509" s="16">
        <f t="shared" si="95"/>
        <v>21.035043069887479</v>
      </c>
      <c r="J509" s="13">
        <f t="shared" si="88"/>
        <v>20.979821218235244</v>
      </c>
      <c r="K509" s="13">
        <f t="shared" si="89"/>
        <v>5.5221851652234477E-2</v>
      </c>
      <c r="L509" s="13">
        <f t="shared" si="90"/>
        <v>0</v>
      </c>
      <c r="M509" s="13">
        <f t="shared" si="96"/>
        <v>3.9465721861602229E-2</v>
      </c>
      <c r="N509" s="13">
        <f t="shared" si="91"/>
        <v>2.4468747554193381E-2</v>
      </c>
      <c r="O509" s="13">
        <f t="shared" si="92"/>
        <v>2.4468747554193381E-2</v>
      </c>
      <c r="Q509">
        <v>24.554725520017609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13.53225806</v>
      </c>
      <c r="G510" s="13">
        <f t="shared" si="86"/>
        <v>0</v>
      </c>
      <c r="H510" s="13">
        <f t="shared" si="87"/>
        <v>13.53225806</v>
      </c>
      <c r="I510" s="16">
        <f t="shared" si="95"/>
        <v>13.587479911652235</v>
      </c>
      <c r="J510" s="13">
        <f t="shared" si="88"/>
        <v>13.560783325097564</v>
      </c>
      <c r="K510" s="13">
        <f t="shared" si="89"/>
        <v>2.6696586554670887E-2</v>
      </c>
      <c r="L510" s="13">
        <f t="shared" si="90"/>
        <v>0</v>
      </c>
      <c r="M510" s="13">
        <f t="shared" si="96"/>
        <v>1.4996974307408848E-2</v>
      </c>
      <c r="N510" s="13">
        <f t="shared" si="91"/>
        <v>9.2981240705934855E-3</v>
      </c>
      <c r="O510" s="13">
        <f t="shared" si="92"/>
        <v>9.2981240705934855E-3</v>
      </c>
      <c r="Q510">
        <v>20.413542157265361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10.99677419</v>
      </c>
      <c r="G511" s="13">
        <f t="shared" si="86"/>
        <v>0</v>
      </c>
      <c r="H511" s="13">
        <f t="shared" si="87"/>
        <v>10.99677419</v>
      </c>
      <c r="I511" s="16">
        <f t="shared" si="95"/>
        <v>11.023470776554671</v>
      </c>
      <c r="J511" s="13">
        <f t="shared" si="88"/>
        <v>11.005473242158009</v>
      </c>
      <c r="K511" s="13">
        <f t="shared" si="89"/>
        <v>1.7997534396661408E-2</v>
      </c>
      <c r="L511" s="13">
        <f t="shared" si="90"/>
        <v>0</v>
      </c>
      <c r="M511" s="13">
        <f t="shared" si="96"/>
        <v>5.6988502368153626E-3</v>
      </c>
      <c r="N511" s="13">
        <f t="shared" si="91"/>
        <v>3.5332871468255248E-3</v>
      </c>
      <c r="O511" s="13">
        <f t="shared" si="92"/>
        <v>3.5332871468255248E-3</v>
      </c>
      <c r="Q511">
        <v>18.77159836701658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42.164516130000003</v>
      </c>
      <c r="G512" s="13">
        <f t="shared" si="86"/>
        <v>0.42045747203716344</v>
      </c>
      <c r="H512" s="13">
        <f t="shared" si="87"/>
        <v>41.744058657962839</v>
      </c>
      <c r="I512" s="16">
        <f t="shared" si="95"/>
        <v>41.762056192359502</v>
      </c>
      <c r="J512" s="13">
        <f t="shared" si="88"/>
        <v>40.248782258730948</v>
      </c>
      <c r="K512" s="13">
        <f t="shared" si="89"/>
        <v>1.5132739336285539</v>
      </c>
      <c r="L512" s="13">
        <f t="shared" si="90"/>
        <v>0</v>
      </c>
      <c r="M512" s="13">
        <f t="shared" si="96"/>
        <v>2.1655630899898378E-3</v>
      </c>
      <c r="N512" s="13">
        <f t="shared" si="91"/>
        <v>1.3426491157936993E-3</v>
      </c>
      <c r="O512" s="13">
        <f t="shared" si="92"/>
        <v>0.42180012115295712</v>
      </c>
      <c r="Q512">
        <v>15.297428258476369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84.906451610000005</v>
      </c>
      <c r="G513" s="13">
        <f t="shared" si="86"/>
        <v>7.5740342665388889</v>
      </c>
      <c r="H513" s="13">
        <f t="shared" si="87"/>
        <v>77.332417343461117</v>
      </c>
      <c r="I513" s="16">
        <f t="shared" si="95"/>
        <v>78.845691277089671</v>
      </c>
      <c r="J513" s="13">
        <f t="shared" si="88"/>
        <v>66.965163078062602</v>
      </c>
      <c r="K513" s="13">
        <f t="shared" si="89"/>
        <v>11.880528199027069</v>
      </c>
      <c r="L513" s="13">
        <f t="shared" si="90"/>
        <v>0</v>
      </c>
      <c r="M513" s="13">
        <f t="shared" si="96"/>
        <v>8.2291397419613846E-4</v>
      </c>
      <c r="N513" s="13">
        <f t="shared" si="91"/>
        <v>5.1020666400160579E-4</v>
      </c>
      <c r="O513" s="13">
        <f t="shared" si="92"/>
        <v>7.5745444732028906</v>
      </c>
      <c r="Q513">
        <v>12.78782161866898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137.17096770000001</v>
      </c>
      <c r="G514" s="13">
        <f t="shared" si="86"/>
        <v>16.321373975856282</v>
      </c>
      <c r="H514" s="13">
        <f t="shared" si="87"/>
        <v>120.84959372414372</v>
      </c>
      <c r="I514" s="16">
        <f t="shared" si="95"/>
        <v>132.73012192317077</v>
      </c>
      <c r="J514" s="13">
        <f t="shared" si="88"/>
        <v>83.85811905625026</v>
      </c>
      <c r="K514" s="13">
        <f t="shared" si="89"/>
        <v>48.872002866920511</v>
      </c>
      <c r="L514" s="13">
        <f t="shared" si="90"/>
        <v>19.355672451332193</v>
      </c>
      <c r="M514" s="13">
        <f t="shared" si="96"/>
        <v>19.35598515864239</v>
      </c>
      <c r="N514" s="13">
        <f t="shared" si="91"/>
        <v>12.000710798358282</v>
      </c>
      <c r="O514" s="13">
        <f t="shared" si="92"/>
        <v>28.322084774214566</v>
      </c>
      <c r="Q514">
        <v>10.43413489883349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163.64193549999999</v>
      </c>
      <c r="G515" s="13">
        <f t="shared" si="86"/>
        <v>20.751732565272277</v>
      </c>
      <c r="H515" s="13">
        <f t="shared" si="87"/>
        <v>142.89020293472771</v>
      </c>
      <c r="I515" s="16">
        <f t="shared" si="95"/>
        <v>172.40653335031604</v>
      </c>
      <c r="J515" s="13">
        <f t="shared" si="88"/>
        <v>95.225024642058727</v>
      </c>
      <c r="K515" s="13">
        <f t="shared" si="89"/>
        <v>77.181508708257311</v>
      </c>
      <c r="L515" s="13">
        <f t="shared" si="90"/>
        <v>36.596677343610708</v>
      </c>
      <c r="M515" s="13">
        <f t="shared" si="96"/>
        <v>43.951951703894814</v>
      </c>
      <c r="N515" s="13">
        <f t="shared" si="91"/>
        <v>27.250210056414783</v>
      </c>
      <c r="O515" s="13">
        <f t="shared" si="92"/>
        <v>48.001942621687064</v>
      </c>
      <c r="Q515">
        <v>11.243677351612909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82.138709680000005</v>
      </c>
      <c r="G516" s="13">
        <f t="shared" si="86"/>
        <v>7.1108064266840003</v>
      </c>
      <c r="H516" s="13">
        <f t="shared" si="87"/>
        <v>75.027903253315998</v>
      </c>
      <c r="I516" s="16">
        <f t="shared" si="95"/>
        <v>115.61273461796262</v>
      </c>
      <c r="J516" s="13">
        <f t="shared" si="88"/>
        <v>86.048655777956</v>
      </c>
      <c r="K516" s="13">
        <f t="shared" si="89"/>
        <v>29.564078840006616</v>
      </c>
      <c r="L516" s="13">
        <f t="shared" si="90"/>
        <v>7.5967949042119649</v>
      </c>
      <c r="M516" s="13">
        <f t="shared" si="96"/>
        <v>24.298536551691999</v>
      </c>
      <c r="N516" s="13">
        <f t="shared" si="91"/>
        <v>15.06509266204904</v>
      </c>
      <c r="O516" s="13">
        <f t="shared" si="92"/>
        <v>22.17589908873304</v>
      </c>
      <c r="Q516">
        <v>13.014597333980291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12.48064516</v>
      </c>
      <c r="G517" s="13">
        <f t="shared" si="86"/>
        <v>0</v>
      </c>
      <c r="H517" s="13">
        <f t="shared" si="87"/>
        <v>12.48064516</v>
      </c>
      <c r="I517" s="16">
        <f t="shared" si="95"/>
        <v>34.447929095794649</v>
      </c>
      <c r="J517" s="13">
        <f t="shared" si="88"/>
        <v>33.671364824548142</v>
      </c>
      <c r="K517" s="13">
        <f t="shared" si="89"/>
        <v>0.77656427124650662</v>
      </c>
      <c r="L517" s="13">
        <f t="shared" si="90"/>
        <v>0</v>
      </c>
      <c r="M517" s="13">
        <f t="shared" si="96"/>
        <v>9.2334438896429596</v>
      </c>
      <c r="N517" s="13">
        <f t="shared" si="91"/>
        <v>5.7247352115786345</v>
      </c>
      <c r="O517" s="13">
        <f t="shared" si="92"/>
        <v>5.7247352115786345</v>
      </c>
      <c r="Q517">
        <v>16.089502457945699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32.03548387</v>
      </c>
      <c r="G518" s="13">
        <f t="shared" ref="G518:G581" si="100">IF((F518-$J$2)&gt;0,$I$2*(F518-$J$2),0)</f>
        <v>0</v>
      </c>
      <c r="H518" s="13">
        <f t="shared" ref="H518:H581" si="101">F518-G518</f>
        <v>32.03548387</v>
      </c>
      <c r="I518" s="16">
        <f t="shared" si="95"/>
        <v>32.812048141246507</v>
      </c>
      <c r="J518" s="13">
        <f t="shared" ref="J518:J581" si="102">I518/SQRT(1+(I518/($K$2*(300+(25*Q518)+0.05*(Q518)^3)))^2)</f>
        <v>32.326441584995344</v>
      </c>
      <c r="K518" s="13">
        <f t="shared" ref="K518:K581" si="103">I518-J518</f>
        <v>0.48560655625116311</v>
      </c>
      <c r="L518" s="13">
        <f t="shared" ref="L518:L581" si="104">IF(K518&gt;$N$2,(K518-$N$2)/$L$2,0)</f>
        <v>0</v>
      </c>
      <c r="M518" s="13">
        <f t="shared" si="96"/>
        <v>3.5087086780643251</v>
      </c>
      <c r="N518" s="13">
        <f t="shared" ref="N518:N581" si="105">$M$2*M518</f>
        <v>2.1753993803998815</v>
      </c>
      <c r="O518" s="13">
        <f t="shared" ref="O518:O581" si="106">N518+G518</f>
        <v>2.1753993803998815</v>
      </c>
      <c r="Q518">
        <v>18.469171258074539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32.009677420000003</v>
      </c>
      <c r="G519" s="13">
        <f t="shared" si="100"/>
        <v>0</v>
      </c>
      <c r="H519" s="13">
        <f t="shared" si="101"/>
        <v>32.009677420000003</v>
      </c>
      <c r="I519" s="16">
        <f t="shared" ref="I519:I582" si="108">H519+K518-L518</f>
        <v>32.495283976251166</v>
      </c>
      <c r="J519" s="13">
        <f t="shared" si="102"/>
        <v>32.266774448675427</v>
      </c>
      <c r="K519" s="13">
        <f t="shared" si="103"/>
        <v>0.2285095275757385</v>
      </c>
      <c r="L519" s="13">
        <f t="shared" si="104"/>
        <v>0</v>
      </c>
      <c r="M519" s="13">
        <f t="shared" ref="M519:M582" si="109">L519+M518-N518</f>
        <v>1.3333092976644436</v>
      </c>
      <c r="N519" s="13">
        <f t="shared" si="105"/>
        <v>0.82665176455195499</v>
      </c>
      <c r="O519" s="13">
        <f t="shared" si="106"/>
        <v>0.82665176455195499</v>
      </c>
      <c r="Q519">
        <v>23.681750523232061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47.151612900000003</v>
      </c>
      <c r="G520" s="13">
        <f t="shared" si="100"/>
        <v>1.2551314128674751</v>
      </c>
      <c r="H520" s="13">
        <f t="shared" si="101"/>
        <v>45.896481487132526</v>
      </c>
      <c r="I520" s="16">
        <f t="shared" si="108"/>
        <v>46.124991014708264</v>
      </c>
      <c r="J520" s="13">
        <f t="shared" si="102"/>
        <v>45.685899047497351</v>
      </c>
      <c r="K520" s="13">
        <f t="shared" si="103"/>
        <v>0.43909196721091348</v>
      </c>
      <c r="L520" s="13">
        <f t="shared" si="104"/>
        <v>0</v>
      </c>
      <c r="M520" s="13">
        <f t="shared" si="109"/>
        <v>0.50665753311248862</v>
      </c>
      <c r="N520" s="13">
        <f t="shared" si="105"/>
        <v>0.31412767052974294</v>
      </c>
      <c r="O520" s="13">
        <f t="shared" si="106"/>
        <v>1.569259083397218</v>
      </c>
      <c r="Q520">
        <v>26.514186870967741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22.206451609999998</v>
      </c>
      <c r="G521" s="13">
        <f t="shared" si="100"/>
        <v>0</v>
      </c>
      <c r="H521" s="13">
        <f t="shared" si="101"/>
        <v>22.206451609999998</v>
      </c>
      <c r="I521" s="16">
        <f t="shared" si="108"/>
        <v>22.645543577210912</v>
      </c>
      <c r="J521" s="13">
        <f t="shared" si="102"/>
        <v>22.569120046730283</v>
      </c>
      <c r="K521" s="13">
        <f t="shared" si="103"/>
        <v>7.6423530480628443E-2</v>
      </c>
      <c r="L521" s="13">
        <f t="shared" si="104"/>
        <v>0</v>
      </c>
      <c r="M521" s="13">
        <f t="shared" si="109"/>
        <v>0.19252986258274568</v>
      </c>
      <c r="N521" s="13">
        <f t="shared" si="105"/>
        <v>0.11936851480130233</v>
      </c>
      <c r="O521" s="13">
        <f t="shared" si="106"/>
        <v>0.11936851480130233</v>
      </c>
      <c r="Q521">
        <v>23.805930844764578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5.8806451610000003</v>
      </c>
      <c r="G522" s="13">
        <f t="shared" si="100"/>
        <v>0</v>
      </c>
      <c r="H522" s="13">
        <f t="shared" si="101"/>
        <v>5.8806451610000003</v>
      </c>
      <c r="I522" s="16">
        <f t="shared" si="108"/>
        <v>5.9570686914806288</v>
      </c>
      <c r="J522" s="13">
        <f t="shared" si="102"/>
        <v>5.9556980632325089</v>
      </c>
      <c r="K522" s="13">
        <f t="shared" si="103"/>
        <v>1.3706282481198429E-3</v>
      </c>
      <c r="L522" s="13">
        <f t="shared" si="104"/>
        <v>0</v>
      </c>
      <c r="M522" s="13">
        <f t="shared" si="109"/>
        <v>7.3161347781443356E-2</v>
      </c>
      <c r="N522" s="13">
        <f t="shared" si="105"/>
        <v>4.5360035624494879E-2</v>
      </c>
      <c r="O522" s="13">
        <f t="shared" si="106"/>
        <v>4.5360035624494879E-2</v>
      </c>
      <c r="Q522">
        <v>23.945781157523811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49.325806450000002</v>
      </c>
      <c r="G523" s="13">
        <f t="shared" si="100"/>
        <v>1.6190190176605024</v>
      </c>
      <c r="H523" s="13">
        <f t="shared" si="101"/>
        <v>47.706787432339496</v>
      </c>
      <c r="I523" s="16">
        <f t="shared" si="108"/>
        <v>47.708158060587614</v>
      </c>
      <c r="J523" s="13">
        <f t="shared" si="102"/>
        <v>46.68056141911763</v>
      </c>
      <c r="K523" s="13">
        <f t="shared" si="103"/>
        <v>1.0275966414699838</v>
      </c>
      <c r="L523" s="13">
        <f t="shared" si="104"/>
        <v>0</v>
      </c>
      <c r="M523" s="13">
        <f t="shared" si="109"/>
        <v>2.7801312156948477E-2</v>
      </c>
      <c r="N523" s="13">
        <f t="shared" si="105"/>
        <v>1.7236813537308056E-2</v>
      </c>
      <c r="O523" s="13">
        <f t="shared" si="106"/>
        <v>1.6362558311978104</v>
      </c>
      <c r="Q523">
        <v>21.032587719700199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68.667741939999999</v>
      </c>
      <c r="G524" s="13">
        <f t="shared" si="100"/>
        <v>4.8562149782121073</v>
      </c>
      <c r="H524" s="13">
        <f t="shared" si="101"/>
        <v>63.811526961787891</v>
      </c>
      <c r="I524" s="16">
        <f t="shared" si="108"/>
        <v>64.839123603257875</v>
      </c>
      <c r="J524" s="13">
        <f t="shared" si="102"/>
        <v>58.26595028997145</v>
      </c>
      <c r="K524" s="13">
        <f t="shared" si="103"/>
        <v>6.573173313286425</v>
      </c>
      <c r="L524" s="13">
        <f t="shared" si="104"/>
        <v>0</v>
      </c>
      <c r="M524" s="13">
        <f t="shared" si="109"/>
        <v>1.0564498619640421E-2</v>
      </c>
      <c r="N524" s="13">
        <f t="shared" si="105"/>
        <v>6.5499891441770609E-3</v>
      </c>
      <c r="O524" s="13">
        <f t="shared" si="106"/>
        <v>4.8627649673562843</v>
      </c>
      <c r="Q524">
        <v>13.45627471014191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104.0709677</v>
      </c>
      <c r="G525" s="13">
        <f t="shared" si="100"/>
        <v>10.781536127174773</v>
      </c>
      <c r="H525" s="13">
        <f t="shared" si="101"/>
        <v>93.289431572825222</v>
      </c>
      <c r="I525" s="16">
        <f t="shared" si="108"/>
        <v>99.862604886111654</v>
      </c>
      <c r="J525" s="13">
        <f t="shared" si="102"/>
        <v>78.464391694254928</v>
      </c>
      <c r="K525" s="13">
        <f t="shared" si="103"/>
        <v>21.398213191856726</v>
      </c>
      <c r="L525" s="13">
        <f t="shared" si="104"/>
        <v>2.6236339321166233</v>
      </c>
      <c r="M525" s="13">
        <f t="shared" si="109"/>
        <v>2.6276484415920867</v>
      </c>
      <c r="N525" s="13">
        <f t="shared" si="105"/>
        <v>1.6291420337870937</v>
      </c>
      <c r="O525" s="13">
        <f t="shared" si="106"/>
        <v>12.410678160961867</v>
      </c>
      <c r="Q525">
        <v>12.78661305346257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99.858064519999999</v>
      </c>
      <c r="G526" s="13">
        <f t="shared" si="100"/>
        <v>10.076436414504238</v>
      </c>
      <c r="H526" s="13">
        <f t="shared" si="101"/>
        <v>89.781628105495756</v>
      </c>
      <c r="I526" s="16">
        <f t="shared" si="108"/>
        <v>108.55620736523586</v>
      </c>
      <c r="J526" s="13">
        <f t="shared" si="102"/>
        <v>78.71894165103545</v>
      </c>
      <c r="K526" s="13">
        <f t="shared" si="103"/>
        <v>29.837265714200413</v>
      </c>
      <c r="L526" s="13">
        <f t="shared" si="104"/>
        <v>7.7631706884054177</v>
      </c>
      <c r="M526" s="13">
        <f t="shared" si="109"/>
        <v>8.7616770962104109</v>
      </c>
      <c r="N526" s="13">
        <f t="shared" si="105"/>
        <v>5.4322397996504543</v>
      </c>
      <c r="O526" s="13">
        <f t="shared" si="106"/>
        <v>15.508676214154693</v>
      </c>
      <c r="Q526">
        <v>11.255112687850961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84.387096769999999</v>
      </c>
      <c r="G527" s="13">
        <f t="shared" si="100"/>
        <v>7.4871115596045099</v>
      </c>
      <c r="H527" s="13">
        <f t="shared" si="101"/>
        <v>76.899985210395485</v>
      </c>
      <c r="I527" s="16">
        <f t="shared" si="108"/>
        <v>98.974080236190474</v>
      </c>
      <c r="J527" s="13">
        <f t="shared" si="102"/>
        <v>75.568891085284974</v>
      </c>
      <c r="K527" s="13">
        <f t="shared" si="103"/>
        <v>23.4051891509055</v>
      </c>
      <c r="L527" s="13">
        <f t="shared" si="104"/>
        <v>3.8459188608107833</v>
      </c>
      <c r="M527" s="13">
        <f t="shared" si="109"/>
        <v>7.1753561573707403</v>
      </c>
      <c r="N527" s="13">
        <f t="shared" si="105"/>
        <v>4.4487208175698587</v>
      </c>
      <c r="O527" s="13">
        <f t="shared" si="106"/>
        <v>11.935832377174368</v>
      </c>
      <c r="Q527">
        <v>11.600972351612899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106.5548387</v>
      </c>
      <c r="G528" s="13">
        <f t="shared" si="100"/>
        <v>11.197253425574846</v>
      </c>
      <c r="H528" s="13">
        <f t="shared" si="101"/>
        <v>95.357585274425162</v>
      </c>
      <c r="I528" s="16">
        <f t="shared" si="108"/>
        <v>114.91685556451988</v>
      </c>
      <c r="J528" s="13">
        <f t="shared" si="102"/>
        <v>88.074209144683849</v>
      </c>
      <c r="K528" s="13">
        <f t="shared" si="103"/>
        <v>26.842646419836029</v>
      </c>
      <c r="L528" s="13">
        <f t="shared" si="104"/>
        <v>5.9393929723967256</v>
      </c>
      <c r="M528" s="13">
        <f t="shared" si="109"/>
        <v>8.6660283121976072</v>
      </c>
      <c r="N528" s="13">
        <f t="shared" si="105"/>
        <v>5.3729375535625161</v>
      </c>
      <c r="O528" s="13">
        <f t="shared" si="106"/>
        <v>16.570190979137362</v>
      </c>
      <c r="Q528">
        <v>13.91911171169226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51.167741939999999</v>
      </c>
      <c r="G529" s="13">
        <f t="shared" si="100"/>
        <v>1.927297686613122</v>
      </c>
      <c r="H529" s="13">
        <f t="shared" si="101"/>
        <v>49.240444253386876</v>
      </c>
      <c r="I529" s="16">
        <f t="shared" si="108"/>
        <v>70.143697700826166</v>
      </c>
      <c r="J529" s="13">
        <f t="shared" si="102"/>
        <v>63.673800442353972</v>
      </c>
      <c r="K529" s="13">
        <f t="shared" si="103"/>
        <v>6.4698972584721943</v>
      </c>
      <c r="L529" s="13">
        <f t="shared" si="104"/>
        <v>0</v>
      </c>
      <c r="M529" s="13">
        <f t="shared" si="109"/>
        <v>3.293090758635091</v>
      </c>
      <c r="N529" s="13">
        <f t="shared" si="105"/>
        <v>2.0417162703537564</v>
      </c>
      <c r="O529" s="13">
        <f t="shared" si="106"/>
        <v>3.9690139569668785</v>
      </c>
      <c r="Q529">
        <v>15.383344626815269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43.53548387</v>
      </c>
      <c r="G530" s="13">
        <f t="shared" si="100"/>
        <v>0.64991182174632778</v>
      </c>
      <c r="H530" s="13">
        <f t="shared" si="101"/>
        <v>42.885572048253671</v>
      </c>
      <c r="I530" s="16">
        <f t="shared" si="108"/>
        <v>49.355469306725865</v>
      </c>
      <c r="J530" s="13">
        <f t="shared" si="102"/>
        <v>47.24788084785321</v>
      </c>
      <c r="K530" s="13">
        <f t="shared" si="103"/>
        <v>2.1075884588726552</v>
      </c>
      <c r="L530" s="13">
        <f t="shared" si="104"/>
        <v>0</v>
      </c>
      <c r="M530" s="13">
        <f t="shared" si="109"/>
        <v>1.2513744882813347</v>
      </c>
      <c r="N530" s="13">
        <f t="shared" si="105"/>
        <v>0.77585218273442746</v>
      </c>
      <c r="O530" s="13">
        <f t="shared" si="106"/>
        <v>1.4257640044807554</v>
      </c>
      <c r="Q530">
        <v>16.438266116405071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54.106451610000001</v>
      </c>
      <c r="G531" s="13">
        <f t="shared" si="100"/>
        <v>2.4191398333246736</v>
      </c>
      <c r="H531" s="13">
        <f t="shared" si="101"/>
        <v>51.68731177667533</v>
      </c>
      <c r="I531" s="16">
        <f t="shared" si="108"/>
        <v>53.794900235547985</v>
      </c>
      <c r="J531" s="13">
        <f t="shared" si="102"/>
        <v>52.664401238613181</v>
      </c>
      <c r="K531" s="13">
        <f t="shared" si="103"/>
        <v>1.1304989969348043</v>
      </c>
      <c r="L531" s="13">
        <f t="shared" si="104"/>
        <v>0</v>
      </c>
      <c r="M531" s="13">
        <f t="shared" si="109"/>
        <v>0.47552230554690722</v>
      </c>
      <c r="N531" s="13">
        <f t="shared" si="105"/>
        <v>0.29482382943908247</v>
      </c>
      <c r="O531" s="13">
        <f t="shared" si="106"/>
        <v>2.713963662763756</v>
      </c>
      <c r="Q531">
        <v>22.913755143428819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29.909677420000001</v>
      </c>
      <c r="G532" s="13">
        <f t="shared" si="100"/>
        <v>0</v>
      </c>
      <c r="H532" s="13">
        <f t="shared" si="101"/>
        <v>29.909677420000001</v>
      </c>
      <c r="I532" s="16">
        <f t="shared" si="108"/>
        <v>31.040176416934806</v>
      </c>
      <c r="J532" s="13">
        <f t="shared" si="102"/>
        <v>30.85873122647531</v>
      </c>
      <c r="K532" s="13">
        <f t="shared" si="103"/>
        <v>0.18144519045949536</v>
      </c>
      <c r="L532" s="13">
        <f t="shared" si="104"/>
        <v>0</v>
      </c>
      <c r="M532" s="13">
        <f t="shared" si="109"/>
        <v>0.18069847610782475</v>
      </c>
      <c r="N532" s="13">
        <f t="shared" si="105"/>
        <v>0.11203305518685135</v>
      </c>
      <c r="O532" s="13">
        <f t="shared" si="106"/>
        <v>0.11203305518685135</v>
      </c>
      <c r="Q532">
        <v>24.360171222117991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4.6548387099999999</v>
      </c>
      <c r="G533" s="13">
        <f t="shared" si="100"/>
        <v>0</v>
      </c>
      <c r="H533" s="13">
        <f t="shared" si="101"/>
        <v>4.6548387099999999</v>
      </c>
      <c r="I533" s="16">
        <f t="shared" si="108"/>
        <v>4.8362839004594953</v>
      </c>
      <c r="J533" s="13">
        <f t="shared" si="102"/>
        <v>4.8356018552110349</v>
      </c>
      <c r="K533" s="13">
        <f t="shared" si="103"/>
        <v>6.8204524846038339E-4</v>
      </c>
      <c r="L533" s="13">
        <f t="shared" si="104"/>
        <v>0</v>
      </c>
      <c r="M533" s="13">
        <f t="shared" si="109"/>
        <v>6.86654209209734E-2</v>
      </c>
      <c r="N533" s="13">
        <f t="shared" si="105"/>
        <v>4.2572560971003509E-2</v>
      </c>
      <c r="O533" s="13">
        <f t="shared" si="106"/>
        <v>4.2572560971003509E-2</v>
      </c>
      <c r="Q533">
        <v>24.466060870967741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11.37741935</v>
      </c>
      <c r="G534" s="13">
        <f t="shared" si="100"/>
        <v>0</v>
      </c>
      <c r="H534" s="13">
        <f t="shared" si="101"/>
        <v>11.37741935</v>
      </c>
      <c r="I534" s="16">
        <f t="shared" si="108"/>
        <v>11.378101395248461</v>
      </c>
      <c r="J534" s="13">
        <f t="shared" si="102"/>
        <v>11.367646103628498</v>
      </c>
      <c r="K534" s="13">
        <f t="shared" si="103"/>
        <v>1.0455291619962281E-2</v>
      </c>
      <c r="L534" s="13">
        <f t="shared" si="104"/>
        <v>0</v>
      </c>
      <c r="M534" s="13">
        <f t="shared" si="109"/>
        <v>2.609285994996989E-2</v>
      </c>
      <c r="N534" s="13">
        <f t="shared" si="105"/>
        <v>1.6177573168981333E-2</v>
      </c>
      <c r="O534" s="13">
        <f t="shared" si="106"/>
        <v>1.6177573168981333E-2</v>
      </c>
      <c r="Q534">
        <v>23.293311359480288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7.8935483870000001</v>
      </c>
      <c r="G535" s="13">
        <f t="shared" si="100"/>
        <v>0</v>
      </c>
      <c r="H535" s="13">
        <f t="shared" si="101"/>
        <v>7.8935483870000001</v>
      </c>
      <c r="I535" s="16">
        <f t="shared" si="108"/>
        <v>7.9040036786199623</v>
      </c>
      <c r="J535" s="13">
        <f t="shared" si="102"/>
        <v>7.8982115892733953</v>
      </c>
      <c r="K535" s="13">
        <f t="shared" si="103"/>
        <v>5.7920893465670531E-3</v>
      </c>
      <c r="L535" s="13">
        <f t="shared" si="104"/>
        <v>0</v>
      </c>
      <c r="M535" s="13">
        <f t="shared" si="109"/>
        <v>9.9152867809885574E-3</v>
      </c>
      <c r="N535" s="13">
        <f t="shared" si="105"/>
        <v>6.1474778042129056E-3</v>
      </c>
      <c r="O535" s="13">
        <f t="shared" si="106"/>
        <v>6.1474778042129056E-3</v>
      </c>
      <c r="Q535">
        <v>19.7397824167425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27.822580649999999</v>
      </c>
      <c r="G536" s="13">
        <f t="shared" si="100"/>
        <v>0</v>
      </c>
      <c r="H536" s="13">
        <f t="shared" si="101"/>
        <v>27.822580649999999</v>
      </c>
      <c r="I536" s="16">
        <f t="shared" si="108"/>
        <v>27.828372739346566</v>
      </c>
      <c r="J536" s="13">
        <f t="shared" si="102"/>
        <v>27.433921264315806</v>
      </c>
      <c r="K536" s="13">
        <f t="shared" si="103"/>
        <v>0.39445147503075972</v>
      </c>
      <c r="L536" s="13">
        <f t="shared" si="104"/>
        <v>0</v>
      </c>
      <c r="M536" s="13">
        <f t="shared" si="109"/>
        <v>3.7678089767756518E-3</v>
      </c>
      <c r="N536" s="13">
        <f t="shared" si="105"/>
        <v>2.3360415656009043E-3</v>
      </c>
      <c r="O536" s="13">
        <f t="shared" si="106"/>
        <v>2.3360415656009043E-3</v>
      </c>
      <c r="Q536">
        <v>16.445997542610129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7.874193548</v>
      </c>
      <c r="G537" s="13">
        <f t="shared" si="100"/>
        <v>0</v>
      </c>
      <c r="H537" s="13">
        <f t="shared" si="101"/>
        <v>7.874193548</v>
      </c>
      <c r="I537" s="16">
        <f t="shared" si="108"/>
        <v>8.2686450230307607</v>
      </c>
      <c r="J537" s="13">
        <f t="shared" si="102"/>
        <v>8.2493070321550785</v>
      </c>
      <c r="K537" s="13">
        <f t="shared" si="103"/>
        <v>1.933799087568211E-2</v>
      </c>
      <c r="L537" s="13">
        <f t="shared" si="104"/>
        <v>0</v>
      </c>
      <c r="M537" s="13">
        <f t="shared" si="109"/>
        <v>1.4317674111747475E-3</v>
      </c>
      <c r="N537" s="13">
        <f t="shared" si="105"/>
        <v>8.876957949283434E-4</v>
      </c>
      <c r="O537" s="13">
        <f t="shared" si="106"/>
        <v>8.876957949283434E-4</v>
      </c>
      <c r="Q537">
        <v>12.0565453984232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73.745161289999999</v>
      </c>
      <c r="G538" s="13">
        <f t="shared" si="100"/>
        <v>5.7060059114072095</v>
      </c>
      <c r="H538" s="13">
        <f t="shared" si="101"/>
        <v>68.039155378592795</v>
      </c>
      <c r="I538" s="16">
        <f t="shared" si="108"/>
        <v>68.058493369468479</v>
      </c>
      <c r="J538" s="13">
        <f t="shared" si="102"/>
        <v>58.265008411535227</v>
      </c>
      <c r="K538" s="13">
        <f t="shared" si="103"/>
        <v>9.7934849579332521</v>
      </c>
      <c r="L538" s="13">
        <f t="shared" si="104"/>
        <v>0</v>
      </c>
      <c r="M538" s="13">
        <f t="shared" si="109"/>
        <v>5.4407161624640409E-4</v>
      </c>
      <c r="N538" s="13">
        <f t="shared" si="105"/>
        <v>3.3732440207277054E-4</v>
      </c>
      <c r="O538" s="13">
        <f t="shared" si="106"/>
        <v>5.7063432358092818</v>
      </c>
      <c r="Q538">
        <v>11.048801151612899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171.6548387</v>
      </c>
      <c r="G539" s="13">
        <f t="shared" si="100"/>
        <v>22.092825750323072</v>
      </c>
      <c r="H539" s="13">
        <f t="shared" si="101"/>
        <v>149.56201294967693</v>
      </c>
      <c r="I539" s="16">
        <f t="shared" si="108"/>
        <v>159.35549790761019</v>
      </c>
      <c r="J539" s="13">
        <f t="shared" si="102"/>
        <v>89.305914671530701</v>
      </c>
      <c r="K539" s="13">
        <f t="shared" si="103"/>
        <v>70.049583236079485</v>
      </c>
      <c r="L539" s="13">
        <f t="shared" si="104"/>
        <v>32.253204778376507</v>
      </c>
      <c r="M539" s="13">
        <f t="shared" si="109"/>
        <v>32.253411525590678</v>
      </c>
      <c r="N539" s="13">
        <f t="shared" si="105"/>
        <v>19.997115145866221</v>
      </c>
      <c r="O539" s="13">
        <f t="shared" si="106"/>
        <v>42.08994089618929</v>
      </c>
      <c r="Q539">
        <v>10.38502760743572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113.0870968</v>
      </c>
      <c r="G540" s="13">
        <f t="shared" si="100"/>
        <v>12.290535922847846</v>
      </c>
      <c r="H540" s="13">
        <f t="shared" si="101"/>
        <v>100.79656087715215</v>
      </c>
      <c r="I540" s="16">
        <f t="shared" si="108"/>
        <v>138.59293933485512</v>
      </c>
      <c r="J540" s="13">
        <f t="shared" si="102"/>
        <v>90.808475756247645</v>
      </c>
      <c r="K540" s="13">
        <f t="shared" si="103"/>
        <v>47.784463578607472</v>
      </c>
      <c r="L540" s="13">
        <f t="shared" si="104"/>
        <v>18.693341208411962</v>
      </c>
      <c r="M540" s="13">
        <f t="shared" si="109"/>
        <v>30.949637588136422</v>
      </c>
      <c r="N540" s="13">
        <f t="shared" si="105"/>
        <v>19.188775304644583</v>
      </c>
      <c r="O540" s="13">
        <f t="shared" si="106"/>
        <v>31.479311227492431</v>
      </c>
      <c r="Q540">
        <v>11.99747996104124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147.90967739999999</v>
      </c>
      <c r="G541" s="13">
        <f t="shared" si="100"/>
        <v>18.118676406130096</v>
      </c>
      <c r="H541" s="13">
        <f t="shared" si="101"/>
        <v>129.79100099386989</v>
      </c>
      <c r="I541" s="16">
        <f t="shared" si="108"/>
        <v>158.88212336406539</v>
      </c>
      <c r="J541" s="13">
        <f t="shared" si="102"/>
        <v>98.54198443257161</v>
      </c>
      <c r="K541" s="13">
        <f t="shared" si="103"/>
        <v>60.340138931493783</v>
      </c>
      <c r="L541" s="13">
        <f t="shared" si="104"/>
        <v>26.339976278561657</v>
      </c>
      <c r="M541" s="13">
        <f t="shared" si="109"/>
        <v>38.100838562053497</v>
      </c>
      <c r="N541" s="13">
        <f t="shared" si="105"/>
        <v>23.622519908473169</v>
      </c>
      <c r="O541" s="13">
        <f t="shared" si="106"/>
        <v>41.741196314603265</v>
      </c>
      <c r="Q541">
        <v>12.64478151882545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37.241935480000002</v>
      </c>
      <c r="G542" s="13">
        <f t="shared" si="100"/>
        <v>0</v>
      </c>
      <c r="H542" s="13">
        <f t="shared" si="101"/>
        <v>37.241935480000002</v>
      </c>
      <c r="I542" s="16">
        <f t="shared" si="108"/>
        <v>71.242098132932114</v>
      </c>
      <c r="J542" s="13">
        <f t="shared" si="102"/>
        <v>65.747244080365491</v>
      </c>
      <c r="K542" s="13">
        <f t="shared" si="103"/>
        <v>5.4948540525666232</v>
      </c>
      <c r="L542" s="13">
        <f t="shared" si="104"/>
        <v>0</v>
      </c>
      <c r="M542" s="13">
        <f t="shared" si="109"/>
        <v>14.478318653580327</v>
      </c>
      <c r="N542" s="13">
        <f t="shared" si="105"/>
        <v>8.9765575652198031</v>
      </c>
      <c r="O542" s="13">
        <f t="shared" si="106"/>
        <v>8.9765575652198031</v>
      </c>
      <c r="Q542">
        <v>17.05908089241699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48.348387099999997</v>
      </c>
      <c r="G543" s="13">
        <f t="shared" si="100"/>
        <v>1.4554315642114477</v>
      </c>
      <c r="H543" s="13">
        <f t="shared" si="101"/>
        <v>46.892955535788552</v>
      </c>
      <c r="I543" s="16">
        <f t="shared" si="108"/>
        <v>52.387809588355175</v>
      </c>
      <c r="J543" s="13">
        <f t="shared" si="102"/>
        <v>51.207903906840293</v>
      </c>
      <c r="K543" s="13">
        <f t="shared" si="103"/>
        <v>1.1799056815148816</v>
      </c>
      <c r="L543" s="13">
        <f t="shared" si="104"/>
        <v>0</v>
      </c>
      <c r="M543" s="13">
        <f t="shared" si="109"/>
        <v>5.5017610883605244</v>
      </c>
      <c r="N543" s="13">
        <f t="shared" si="105"/>
        <v>3.411091874783525</v>
      </c>
      <c r="O543" s="13">
        <f t="shared" si="106"/>
        <v>4.8665234389949728</v>
      </c>
      <c r="Q543">
        <v>22.029870928672171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21.148387100000001</v>
      </c>
      <c r="G544" s="13">
        <f t="shared" si="100"/>
        <v>0</v>
      </c>
      <c r="H544" s="13">
        <f t="shared" si="101"/>
        <v>21.148387100000001</v>
      </c>
      <c r="I544" s="16">
        <f t="shared" si="108"/>
        <v>22.328292781514882</v>
      </c>
      <c r="J544" s="13">
        <f t="shared" si="102"/>
        <v>22.250499506415167</v>
      </c>
      <c r="K544" s="13">
        <f t="shared" si="103"/>
        <v>7.7793275099715231E-2</v>
      </c>
      <c r="L544" s="13">
        <f t="shared" si="104"/>
        <v>0</v>
      </c>
      <c r="M544" s="13">
        <f t="shared" si="109"/>
        <v>2.0906692135769993</v>
      </c>
      <c r="N544" s="13">
        <f t="shared" si="105"/>
        <v>1.2962149124177396</v>
      </c>
      <c r="O544" s="13">
        <f t="shared" si="106"/>
        <v>1.2962149124177396</v>
      </c>
      <c r="Q544">
        <v>23.37650543344893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19.716129030000001</v>
      </c>
      <c r="G545" s="13">
        <f t="shared" si="100"/>
        <v>0</v>
      </c>
      <c r="H545" s="13">
        <f t="shared" si="101"/>
        <v>19.716129030000001</v>
      </c>
      <c r="I545" s="16">
        <f t="shared" si="108"/>
        <v>19.793922305099716</v>
      </c>
      <c r="J545" s="13">
        <f t="shared" si="102"/>
        <v>19.741285926259302</v>
      </c>
      <c r="K545" s="13">
        <f t="shared" si="103"/>
        <v>5.2636378840414721E-2</v>
      </c>
      <c r="L545" s="13">
        <f t="shared" si="104"/>
        <v>0</v>
      </c>
      <c r="M545" s="13">
        <f t="shared" si="109"/>
        <v>0.79445430115925975</v>
      </c>
      <c r="N545" s="13">
        <f t="shared" si="105"/>
        <v>0.49256166671874102</v>
      </c>
      <c r="O545" s="13">
        <f t="shared" si="106"/>
        <v>0.49256166671874102</v>
      </c>
      <c r="Q545">
        <v>23.593406870967751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42.451612900000001</v>
      </c>
      <c r="G546" s="13">
        <f t="shared" si="100"/>
        <v>0.46850791169517547</v>
      </c>
      <c r="H546" s="13">
        <f t="shared" si="101"/>
        <v>41.983104988304824</v>
      </c>
      <c r="I546" s="16">
        <f t="shared" si="108"/>
        <v>42.035741367145235</v>
      </c>
      <c r="J546" s="13">
        <f t="shared" si="102"/>
        <v>41.456538831610828</v>
      </c>
      <c r="K546" s="13">
        <f t="shared" si="103"/>
        <v>0.57920253553440659</v>
      </c>
      <c r="L546" s="13">
        <f t="shared" si="104"/>
        <v>0</v>
      </c>
      <c r="M546" s="13">
        <f t="shared" si="109"/>
        <v>0.30189263444051873</v>
      </c>
      <c r="N546" s="13">
        <f t="shared" si="105"/>
        <v>0.18717343335312162</v>
      </c>
      <c r="O546" s="13">
        <f t="shared" si="106"/>
        <v>0.65568134504829712</v>
      </c>
      <c r="Q546">
        <v>22.486859957264642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17.22580645</v>
      </c>
      <c r="G547" s="13">
        <f t="shared" si="100"/>
        <v>0</v>
      </c>
      <c r="H547" s="13">
        <f t="shared" si="101"/>
        <v>17.22580645</v>
      </c>
      <c r="I547" s="16">
        <f t="shared" si="108"/>
        <v>17.805008985534407</v>
      </c>
      <c r="J547" s="13">
        <f t="shared" si="102"/>
        <v>17.741568837077001</v>
      </c>
      <c r="K547" s="13">
        <f t="shared" si="103"/>
        <v>6.3440148457406309E-2</v>
      </c>
      <c r="L547" s="13">
        <f t="shared" si="104"/>
        <v>0</v>
      </c>
      <c r="M547" s="13">
        <f t="shared" si="109"/>
        <v>0.11471920108739711</v>
      </c>
      <c r="N547" s="13">
        <f t="shared" si="105"/>
        <v>7.1125904674186211E-2</v>
      </c>
      <c r="O547" s="13">
        <f t="shared" si="106"/>
        <v>7.1125904674186211E-2</v>
      </c>
      <c r="Q547">
        <v>20.011340579688891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27.764516130000001</v>
      </c>
      <c r="G548" s="13">
        <f t="shared" si="100"/>
        <v>0</v>
      </c>
      <c r="H548" s="13">
        <f t="shared" si="101"/>
        <v>27.764516130000001</v>
      </c>
      <c r="I548" s="16">
        <f t="shared" si="108"/>
        <v>27.827956278457407</v>
      </c>
      <c r="J548" s="13">
        <f t="shared" si="102"/>
        <v>27.353873867694951</v>
      </c>
      <c r="K548" s="13">
        <f t="shared" si="103"/>
        <v>0.47408241076245616</v>
      </c>
      <c r="L548" s="13">
        <f t="shared" si="104"/>
        <v>0</v>
      </c>
      <c r="M548" s="13">
        <f t="shared" si="109"/>
        <v>4.35932964132109E-2</v>
      </c>
      <c r="N548" s="13">
        <f t="shared" si="105"/>
        <v>2.7027843776190757E-2</v>
      </c>
      <c r="O548" s="13">
        <f t="shared" si="106"/>
        <v>2.7027843776190757E-2</v>
      </c>
      <c r="Q548">
        <v>15.100438113263481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5.7935483870000004</v>
      </c>
      <c r="G549" s="13">
        <f t="shared" si="100"/>
        <v>0</v>
      </c>
      <c r="H549" s="13">
        <f t="shared" si="101"/>
        <v>5.7935483870000004</v>
      </c>
      <c r="I549" s="16">
        <f t="shared" si="108"/>
        <v>6.2676307977624566</v>
      </c>
      <c r="J549" s="13">
        <f t="shared" si="102"/>
        <v>6.2614831183706618</v>
      </c>
      <c r="K549" s="13">
        <f t="shared" si="103"/>
        <v>6.1476793917947248E-3</v>
      </c>
      <c r="L549" s="13">
        <f t="shared" si="104"/>
        <v>0</v>
      </c>
      <c r="M549" s="13">
        <f t="shared" si="109"/>
        <v>1.6565452637020143E-2</v>
      </c>
      <c r="N549" s="13">
        <f t="shared" si="105"/>
        <v>1.0270580634952488E-2</v>
      </c>
      <c r="O549" s="13">
        <f t="shared" si="106"/>
        <v>1.0270580634952488E-2</v>
      </c>
      <c r="Q549">
        <v>14.36454209853045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67.925806449999996</v>
      </c>
      <c r="G550" s="13">
        <f t="shared" si="100"/>
        <v>4.7320396818742809</v>
      </c>
      <c r="H550" s="13">
        <f t="shared" si="101"/>
        <v>63.193766768125712</v>
      </c>
      <c r="I550" s="16">
        <f t="shared" si="108"/>
        <v>63.199914447517507</v>
      </c>
      <c r="J550" s="13">
        <f t="shared" si="102"/>
        <v>57.473124020460105</v>
      </c>
      <c r="K550" s="13">
        <f t="shared" si="103"/>
        <v>5.7267904270574022</v>
      </c>
      <c r="L550" s="13">
        <f t="shared" si="104"/>
        <v>0</v>
      </c>
      <c r="M550" s="13">
        <f t="shared" si="109"/>
        <v>6.294872002067655E-3</v>
      </c>
      <c r="N550" s="13">
        <f t="shared" si="105"/>
        <v>3.9028206412819459E-3</v>
      </c>
      <c r="O550" s="13">
        <f t="shared" si="106"/>
        <v>4.735942502515563</v>
      </c>
      <c r="Q550">
        <v>14.03039475161291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113.3451613</v>
      </c>
      <c r="G551" s="13">
        <f t="shared" si="100"/>
        <v>12.333727327213438</v>
      </c>
      <c r="H551" s="13">
        <f t="shared" si="101"/>
        <v>101.01143397278656</v>
      </c>
      <c r="I551" s="16">
        <f t="shared" si="108"/>
        <v>106.73822439984397</v>
      </c>
      <c r="J551" s="13">
        <f t="shared" si="102"/>
        <v>84.043829534634909</v>
      </c>
      <c r="K551" s="13">
        <f t="shared" si="103"/>
        <v>22.694394865209063</v>
      </c>
      <c r="L551" s="13">
        <f t="shared" si="104"/>
        <v>3.4130321892532129</v>
      </c>
      <c r="M551" s="13">
        <f t="shared" si="109"/>
        <v>3.4154242406139983</v>
      </c>
      <c r="N551" s="13">
        <f t="shared" si="105"/>
        <v>2.1175630291806788</v>
      </c>
      <c r="O551" s="13">
        <f t="shared" si="106"/>
        <v>14.451290356394118</v>
      </c>
      <c r="Q551">
        <v>13.83627554732163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68.92258065</v>
      </c>
      <c r="G552" s="13">
        <f t="shared" si="100"/>
        <v>4.8988664927428385</v>
      </c>
      <c r="H552" s="13">
        <f t="shared" si="101"/>
        <v>64.02371415725716</v>
      </c>
      <c r="I552" s="16">
        <f t="shared" si="108"/>
        <v>83.305076833213008</v>
      </c>
      <c r="J552" s="13">
        <f t="shared" si="102"/>
        <v>71.158378347374253</v>
      </c>
      <c r="K552" s="13">
        <f t="shared" si="103"/>
        <v>12.146698485838755</v>
      </c>
      <c r="L552" s="13">
        <f t="shared" si="104"/>
        <v>0</v>
      </c>
      <c r="M552" s="13">
        <f t="shared" si="109"/>
        <v>1.2978612114333195</v>
      </c>
      <c r="N552" s="13">
        <f t="shared" si="105"/>
        <v>0.80467395108865802</v>
      </c>
      <c r="O552" s="13">
        <f t="shared" si="106"/>
        <v>5.7035404438314963</v>
      </c>
      <c r="Q552">
        <v>13.891573463225461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94.406451610000005</v>
      </c>
      <c r="G553" s="13">
        <f t="shared" si="100"/>
        <v>9.1640179391211962</v>
      </c>
      <c r="H553" s="13">
        <f t="shared" si="101"/>
        <v>85.24243367087881</v>
      </c>
      <c r="I553" s="16">
        <f t="shared" si="108"/>
        <v>97.389132156717565</v>
      </c>
      <c r="J553" s="13">
        <f t="shared" si="102"/>
        <v>80.210308267075092</v>
      </c>
      <c r="K553" s="13">
        <f t="shared" si="103"/>
        <v>17.178823889642473</v>
      </c>
      <c r="L553" s="13">
        <f t="shared" si="104"/>
        <v>5.3948964472963518E-2</v>
      </c>
      <c r="M553" s="13">
        <f t="shared" si="109"/>
        <v>0.54713622481762503</v>
      </c>
      <c r="N553" s="13">
        <f t="shared" si="105"/>
        <v>0.33922445938692752</v>
      </c>
      <c r="O553" s="13">
        <f t="shared" si="106"/>
        <v>9.5032423985081245</v>
      </c>
      <c r="Q553">
        <v>14.36648020282917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21.819354839999999</v>
      </c>
      <c r="G554" s="13">
        <f t="shared" si="100"/>
        <v>0</v>
      </c>
      <c r="H554" s="13">
        <f t="shared" si="101"/>
        <v>21.819354839999999</v>
      </c>
      <c r="I554" s="16">
        <f t="shared" si="108"/>
        <v>38.94422976516951</v>
      </c>
      <c r="J554" s="13">
        <f t="shared" si="102"/>
        <v>37.844383864446613</v>
      </c>
      <c r="K554" s="13">
        <f t="shared" si="103"/>
        <v>1.0998459007228973</v>
      </c>
      <c r="L554" s="13">
        <f t="shared" si="104"/>
        <v>0</v>
      </c>
      <c r="M554" s="13">
        <f t="shared" si="109"/>
        <v>0.2079117654306975</v>
      </c>
      <c r="N554" s="13">
        <f t="shared" si="105"/>
        <v>0.12890529456703245</v>
      </c>
      <c r="O554" s="13">
        <f t="shared" si="106"/>
        <v>0.12890529456703245</v>
      </c>
      <c r="Q554">
        <v>16.169302233417319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19.093548389999999</v>
      </c>
      <c r="G555" s="13">
        <f t="shared" si="100"/>
        <v>0</v>
      </c>
      <c r="H555" s="13">
        <f t="shared" si="101"/>
        <v>19.093548389999999</v>
      </c>
      <c r="I555" s="16">
        <f t="shared" si="108"/>
        <v>20.193394290722896</v>
      </c>
      <c r="J555" s="13">
        <f t="shared" si="102"/>
        <v>20.118284253628591</v>
      </c>
      <c r="K555" s="13">
        <f t="shared" si="103"/>
        <v>7.5110037094304971E-2</v>
      </c>
      <c r="L555" s="13">
        <f t="shared" si="104"/>
        <v>0</v>
      </c>
      <c r="M555" s="13">
        <f t="shared" si="109"/>
        <v>7.9006470863665051E-2</v>
      </c>
      <c r="N555" s="13">
        <f t="shared" si="105"/>
        <v>4.8984011935472332E-2</v>
      </c>
      <c r="O555" s="13">
        <f t="shared" si="106"/>
        <v>4.8984011935472332E-2</v>
      </c>
      <c r="Q555">
        <v>21.484385576395439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34.090322579999999</v>
      </c>
      <c r="G556" s="13">
        <f t="shared" si="100"/>
        <v>0</v>
      </c>
      <c r="H556" s="13">
        <f t="shared" si="101"/>
        <v>34.090322579999999</v>
      </c>
      <c r="I556" s="16">
        <f t="shared" si="108"/>
        <v>34.165432617094304</v>
      </c>
      <c r="J556" s="13">
        <f t="shared" si="102"/>
        <v>33.885768192642956</v>
      </c>
      <c r="K556" s="13">
        <f t="shared" si="103"/>
        <v>0.27966442445134732</v>
      </c>
      <c r="L556" s="13">
        <f t="shared" si="104"/>
        <v>0</v>
      </c>
      <c r="M556" s="13">
        <f t="shared" si="109"/>
        <v>3.0022458928192719E-2</v>
      </c>
      <c r="N556" s="13">
        <f t="shared" si="105"/>
        <v>1.8613924535479484E-2</v>
      </c>
      <c r="O556" s="13">
        <f t="shared" si="106"/>
        <v>1.8613924535479484E-2</v>
      </c>
      <c r="Q556">
        <v>23.301360404447951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7.9</v>
      </c>
      <c r="G557" s="13">
        <f t="shared" si="100"/>
        <v>0</v>
      </c>
      <c r="H557" s="13">
        <f t="shared" si="101"/>
        <v>7.9</v>
      </c>
      <c r="I557" s="16">
        <f t="shared" si="108"/>
        <v>8.1796644244513477</v>
      </c>
      <c r="J557" s="13">
        <f t="shared" si="102"/>
        <v>8.1771670320105923</v>
      </c>
      <c r="K557" s="13">
        <f t="shared" si="103"/>
        <v>2.4973924407554193E-3</v>
      </c>
      <c r="L557" s="13">
        <f t="shared" si="104"/>
        <v>0</v>
      </c>
      <c r="M557" s="13">
        <f t="shared" si="109"/>
        <v>1.1408534392713235E-2</v>
      </c>
      <c r="N557" s="13">
        <f t="shared" si="105"/>
        <v>7.0732913234822052E-3</v>
      </c>
      <c r="O557" s="13">
        <f t="shared" si="106"/>
        <v>7.0732913234822052E-3</v>
      </c>
      <c r="Q557">
        <v>26.472444870967749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3.0161290319999998</v>
      </c>
      <c r="G558" s="13">
        <f t="shared" si="100"/>
        <v>0</v>
      </c>
      <c r="H558" s="13">
        <f t="shared" si="101"/>
        <v>3.0161290319999998</v>
      </c>
      <c r="I558" s="16">
        <f t="shared" si="108"/>
        <v>3.0186264244407552</v>
      </c>
      <c r="J558" s="13">
        <f t="shared" si="102"/>
        <v>3.0184364629727982</v>
      </c>
      <c r="K558" s="13">
        <f t="shared" si="103"/>
        <v>1.8996146795702273E-4</v>
      </c>
      <c r="L558" s="13">
        <f t="shared" si="104"/>
        <v>0</v>
      </c>
      <c r="M558" s="13">
        <f t="shared" si="109"/>
        <v>4.3352430692310297E-3</v>
      </c>
      <c r="N558" s="13">
        <f t="shared" si="105"/>
        <v>2.6878507029232386E-3</v>
      </c>
      <c r="O558" s="13">
        <f t="shared" si="106"/>
        <v>2.6878507029232386E-3</v>
      </c>
      <c r="Q558">
        <v>23.497380610768531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5.9774193550000003</v>
      </c>
      <c r="G559" s="13">
        <f t="shared" si="100"/>
        <v>0</v>
      </c>
      <c r="H559" s="13">
        <f t="shared" si="101"/>
        <v>5.9774193550000003</v>
      </c>
      <c r="I559" s="16">
        <f t="shared" si="108"/>
        <v>5.9776093164679569</v>
      </c>
      <c r="J559" s="13">
        <f t="shared" si="102"/>
        <v>5.9747195575606673</v>
      </c>
      <c r="K559" s="13">
        <f t="shared" si="103"/>
        <v>2.8897589072895968E-3</v>
      </c>
      <c r="L559" s="13">
        <f t="shared" si="104"/>
        <v>0</v>
      </c>
      <c r="M559" s="13">
        <f t="shared" si="109"/>
        <v>1.6473923663077911E-3</v>
      </c>
      <c r="N559" s="13">
        <f t="shared" si="105"/>
        <v>1.0213832671108305E-3</v>
      </c>
      <c r="O559" s="13">
        <f t="shared" si="106"/>
        <v>1.0213832671108305E-3</v>
      </c>
      <c r="Q559">
        <v>18.734647829193388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78.180645159999997</v>
      </c>
      <c r="G560" s="13">
        <f t="shared" si="100"/>
        <v>6.4483582201758596</v>
      </c>
      <c r="H560" s="13">
        <f t="shared" si="101"/>
        <v>71.732286939824135</v>
      </c>
      <c r="I560" s="16">
        <f t="shared" si="108"/>
        <v>71.735176698731422</v>
      </c>
      <c r="J560" s="13">
        <f t="shared" si="102"/>
        <v>64.276803340771522</v>
      </c>
      <c r="K560" s="13">
        <f t="shared" si="103"/>
        <v>7.4583733579598999</v>
      </c>
      <c r="L560" s="13">
        <f t="shared" si="104"/>
        <v>0</v>
      </c>
      <c r="M560" s="13">
        <f t="shared" si="109"/>
        <v>6.2600909919696061E-4</v>
      </c>
      <c r="N560" s="13">
        <f t="shared" si="105"/>
        <v>3.881256415021156E-4</v>
      </c>
      <c r="O560" s="13">
        <f t="shared" si="106"/>
        <v>6.4487463458173613</v>
      </c>
      <c r="Q560">
        <v>14.70335340907026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85.364516129999998</v>
      </c>
      <c r="G561" s="13">
        <f t="shared" si="100"/>
        <v>7.6506990147272305</v>
      </c>
      <c r="H561" s="13">
        <f t="shared" si="101"/>
        <v>77.713817115272775</v>
      </c>
      <c r="I561" s="16">
        <f t="shared" si="108"/>
        <v>85.172190473232675</v>
      </c>
      <c r="J561" s="13">
        <f t="shared" si="102"/>
        <v>69.984235474998613</v>
      </c>
      <c r="K561" s="13">
        <f t="shared" si="103"/>
        <v>15.187954998234062</v>
      </c>
      <c r="L561" s="13">
        <f t="shared" si="104"/>
        <v>0</v>
      </c>
      <c r="M561" s="13">
        <f t="shared" si="109"/>
        <v>2.3788345769484501E-4</v>
      </c>
      <c r="N561" s="13">
        <f t="shared" si="105"/>
        <v>1.4748774377080392E-4</v>
      </c>
      <c r="O561" s="13">
        <f t="shared" si="106"/>
        <v>7.6508465024710013</v>
      </c>
      <c r="Q561">
        <v>12.310327751612901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1.329032258</v>
      </c>
      <c r="G562" s="13">
        <f t="shared" si="100"/>
        <v>0</v>
      </c>
      <c r="H562" s="13">
        <f t="shared" si="101"/>
        <v>1.329032258</v>
      </c>
      <c r="I562" s="16">
        <f t="shared" si="108"/>
        <v>16.516987256234064</v>
      </c>
      <c r="J562" s="13">
        <f t="shared" si="102"/>
        <v>16.378519169839144</v>
      </c>
      <c r="K562" s="13">
        <f t="shared" si="103"/>
        <v>0.13846808639491925</v>
      </c>
      <c r="L562" s="13">
        <f t="shared" si="104"/>
        <v>0</v>
      </c>
      <c r="M562" s="13">
        <f t="shared" si="109"/>
        <v>9.0395713924041091E-5</v>
      </c>
      <c r="N562" s="13">
        <f t="shared" si="105"/>
        <v>5.6045342632905476E-5</v>
      </c>
      <c r="O562" s="13">
        <f t="shared" si="106"/>
        <v>5.6045342632905476E-5</v>
      </c>
      <c r="Q562">
        <v>12.775977161485381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27.27096774</v>
      </c>
      <c r="G563" s="13">
        <f t="shared" si="100"/>
        <v>0</v>
      </c>
      <c r="H563" s="13">
        <f t="shared" si="101"/>
        <v>27.27096774</v>
      </c>
      <c r="I563" s="16">
        <f t="shared" si="108"/>
        <v>27.409435826394919</v>
      </c>
      <c r="J563" s="13">
        <f t="shared" si="102"/>
        <v>26.828989525589865</v>
      </c>
      <c r="K563" s="13">
        <f t="shared" si="103"/>
        <v>0.58044630080505399</v>
      </c>
      <c r="L563" s="13">
        <f t="shared" si="104"/>
        <v>0</v>
      </c>
      <c r="M563" s="13">
        <f t="shared" si="109"/>
        <v>3.4350371291135615E-5</v>
      </c>
      <c r="N563" s="13">
        <f t="shared" si="105"/>
        <v>2.1297230200504081E-5</v>
      </c>
      <c r="O563" s="13">
        <f t="shared" si="106"/>
        <v>2.1297230200504081E-5</v>
      </c>
      <c r="Q563">
        <v>13.2634316809878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62.348387099999997</v>
      </c>
      <c r="G564" s="13">
        <f t="shared" si="100"/>
        <v>3.7985653974906364</v>
      </c>
      <c r="H564" s="13">
        <f t="shared" si="101"/>
        <v>58.549821702509362</v>
      </c>
      <c r="I564" s="16">
        <f t="shared" si="108"/>
        <v>59.130268003314413</v>
      </c>
      <c r="J564" s="13">
        <f t="shared" si="102"/>
        <v>54.509002619667442</v>
      </c>
      <c r="K564" s="13">
        <f t="shared" si="103"/>
        <v>4.6212653836469713</v>
      </c>
      <c r="L564" s="13">
        <f t="shared" si="104"/>
        <v>0</v>
      </c>
      <c r="M564" s="13">
        <f t="shared" si="109"/>
        <v>1.3053141090631534E-5</v>
      </c>
      <c r="N564" s="13">
        <f t="shared" si="105"/>
        <v>8.0929474761915505E-6</v>
      </c>
      <c r="O564" s="13">
        <f t="shared" si="106"/>
        <v>3.7985734904381125</v>
      </c>
      <c r="Q564">
        <v>14.28705999105763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157.31935480000001</v>
      </c>
      <c r="G565" s="13">
        <f t="shared" si="100"/>
        <v>19.693543083000282</v>
      </c>
      <c r="H565" s="13">
        <f t="shared" si="101"/>
        <v>137.62581171699972</v>
      </c>
      <c r="I565" s="16">
        <f t="shared" si="108"/>
        <v>142.24707710064669</v>
      </c>
      <c r="J565" s="13">
        <f t="shared" si="102"/>
        <v>96.794986070738958</v>
      </c>
      <c r="K565" s="13">
        <f t="shared" si="103"/>
        <v>45.452091029907734</v>
      </c>
      <c r="L565" s="13">
        <f t="shared" si="104"/>
        <v>17.272883827484065</v>
      </c>
      <c r="M565" s="13">
        <f t="shared" si="109"/>
        <v>17.27288878767768</v>
      </c>
      <c r="N565" s="13">
        <f t="shared" si="105"/>
        <v>10.709191048360161</v>
      </c>
      <c r="O565" s="13">
        <f t="shared" si="106"/>
        <v>30.402734131360443</v>
      </c>
      <c r="Q565">
        <v>13.37777959473838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53.058064520000002</v>
      </c>
      <c r="G566" s="13">
        <f t="shared" si="100"/>
        <v>2.2436747432566655</v>
      </c>
      <c r="H566" s="13">
        <f t="shared" si="101"/>
        <v>50.81438977674334</v>
      </c>
      <c r="I566" s="16">
        <f t="shared" si="108"/>
        <v>78.993596979167009</v>
      </c>
      <c r="J566" s="13">
        <f t="shared" si="102"/>
        <v>70.157578976009603</v>
      </c>
      <c r="K566" s="13">
        <f t="shared" si="103"/>
        <v>8.836018003157406</v>
      </c>
      <c r="L566" s="13">
        <f t="shared" si="104"/>
        <v>0</v>
      </c>
      <c r="M566" s="13">
        <f t="shared" si="109"/>
        <v>6.5636977393175187</v>
      </c>
      <c r="N566" s="13">
        <f t="shared" si="105"/>
        <v>4.0694925983768613</v>
      </c>
      <c r="O566" s="13">
        <f t="shared" si="106"/>
        <v>6.3131673416335268</v>
      </c>
      <c r="Q566">
        <v>15.465141800733431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61.125806449999999</v>
      </c>
      <c r="G567" s="13">
        <f t="shared" si="100"/>
        <v>3.5939461057101036</v>
      </c>
      <c r="H567" s="13">
        <f t="shared" si="101"/>
        <v>57.531860344289896</v>
      </c>
      <c r="I567" s="16">
        <f t="shared" si="108"/>
        <v>66.367878347447302</v>
      </c>
      <c r="J567" s="13">
        <f t="shared" si="102"/>
        <v>64.44950121937444</v>
      </c>
      <c r="K567" s="13">
        <f t="shared" si="103"/>
        <v>1.9183771280728621</v>
      </c>
      <c r="L567" s="13">
        <f t="shared" si="104"/>
        <v>0</v>
      </c>
      <c r="M567" s="13">
        <f t="shared" si="109"/>
        <v>2.4942051409406574</v>
      </c>
      <c r="N567" s="13">
        <f t="shared" si="105"/>
        <v>1.5464071873832075</v>
      </c>
      <c r="O567" s="13">
        <f t="shared" si="106"/>
        <v>5.1403532930933107</v>
      </c>
      <c r="Q567">
        <v>23.547643608004361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4.3</v>
      </c>
      <c r="G568" s="13">
        <f t="shared" si="100"/>
        <v>0</v>
      </c>
      <c r="H568" s="13">
        <f t="shared" si="101"/>
        <v>4.3</v>
      </c>
      <c r="I568" s="16">
        <f t="shared" si="108"/>
        <v>6.2183771280728619</v>
      </c>
      <c r="J568" s="13">
        <f t="shared" si="102"/>
        <v>6.216674675519303</v>
      </c>
      <c r="K568" s="13">
        <f t="shared" si="103"/>
        <v>1.7024525535589419E-3</v>
      </c>
      <c r="L568" s="13">
        <f t="shared" si="104"/>
        <v>0</v>
      </c>
      <c r="M568" s="13">
        <f t="shared" si="109"/>
        <v>0.94779795355744989</v>
      </c>
      <c r="N568" s="13">
        <f t="shared" si="105"/>
        <v>0.58763473120561893</v>
      </c>
      <c r="O568" s="13">
        <f t="shared" si="106"/>
        <v>0.58763473120561893</v>
      </c>
      <c r="Q568">
        <v>23.317949757104198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23.790322580000002</v>
      </c>
      <c r="G569" s="13">
        <f t="shared" si="100"/>
        <v>0</v>
      </c>
      <c r="H569" s="13">
        <f t="shared" si="101"/>
        <v>23.790322580000002</v>
      </c>
      <c r="I569" s="16">
        <f t="shared" si="108"/>
        <v>23.79202503255356</v>
      </c>
      <c r="J569" s="13">
        <f t="shared" si="102"/>
        <v>23.707707563757889</v>
      </c>
      <c r="K569" s="13">
        <f t="shared" si="103"/>
        <v>8.4317468795671147E-2</v>
      </c>
      <c r="L569" s="13">
        <f t="shared" si="104"/>
        <v>0</v>
      </c>
      <c r="M569" s="13">
        <f t="shared" si="109"/>
        <v>0.36016322235183096</v>
      </c>
      <c r="N569" s="13">
        <f t="shared" si="105"/>
        <v>0.22330119785813518</v>
      </c>
      <c r="O569" s="13">
        <f t="shared" si="106"/>
        <v>0.22330119785813518</v>
      </c>
      <c r="Q569">
        <v>24.160198870967751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5.0225806449999997</v>
      </c>
      <c r="G570" s="13">
        <f t="shared" si="100"/>
        <v>0</v>
      </c>
      <c r="H570" s="13">
        <f t="shared" si="101"/>
        <v>5.0225806449999997</v>
      </c>
      <c r="I570" s="16">
        <f t="shared" si="108"/>
        <v>5.1068981137956708</v>
      </c>
      <c r="J570" s="13">
        <f t="shared" si="102"/>
        <v>5.105985736017419</v>
      </c>
      <c r="K570" s="13">
        <f t="shared" si="103"/>
        <v>9.123777782518161E-4</v>
      </c>
      <c r="L570" s="13">
        <f t="shared" si="104"/>
        <v>0</v>
      </c>
      <c r="M570" s="13">
        <f t="shared" si="109"/>
        <v>0.13686202449369578</v>
      </c>
      <c r="N570" s="13">
        <f t="shared" si="105"/>
        <v>8.4854455186091388E-2</v>
      </c>
      <c r="O570" s="13">
        <f t="shared" si="106"/>
        <v>8.4854455186091388E-2</v>
      </c>
      <c r="Q570">
        <v>23.554123216189009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12.53870968</v>
      </c>
      <c r="G571" s="13">
        <f t="shared" si="100"/>
        <v>0</v>
      </c>
      <c r="H571" s="13">
        <f t="shared" si="101"/>
        <v>12.53870968</v>
      </c>
      <c r="I571" s="16">
        <f t="shared" si="108"/>
        <v>12.539622057778253</v>
      </c>
      <c r="J571" s="13">
        <f t="shared" si="102"/>
        <v>12.512995754205189</v>
      </c>
      <c r="K571" s="13">
        <f t="shared" si="103"/>
        <v>2.6626303573063836E-2</v>
      </c>
      <c r="L571" s="13">
        <f t="shared" si="104"/>
        <v>0</v>
      </c>
      <c r="M571" s="13">
        <f t="shared" si="109"/>
        <v>5.200756930760439E-2</v>
      </c>
      <c r="N571" s="13">
        <f t="shared" si="105"/>
        <v>3.2244692970714722E-2</v>
      </c>
      <c r="O571" s="13">
        <f t="shared" si="106"/>
        <v>3.2244692970714722E-2</v>
      </c>
      <c r="Q571">
        <v>18.730605959620771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11.27419355</v>
      </c>
      <c r="G572" s="13">
        <f t="shared" si="100"/>
        <v>0</v>
      </c>
      <c r="H572" s="13">
        <f t="shared" si="101"/>
        <v>11.27419355</v>
      </c>
      <c r="I572" s="16">
        <f t="shared" si="108"/>
        <v>11.300819853573064</v>
      </c>
      <c r="J572" s="13">
        <f t="shared" si="102"/>
        <v>11.26572988072123</v>
      </c>
      <c r="K572" s="13">
        <f t="shared" si="103"/>
        <v>3.5089972851833906E-2</v>
      </c>
      <c r="L572" s="13">
        <f t="shared" si="104"/>
        <v>0</v>
      </c>
      <c r="M572" s="13">
        <f t="shared" si="109"/>
        <v>1.9762876336889668E-2</v>
      </c>
      <c r="N572" s="13">
        <f t="shared" si="105"/>
        <v>1.2252983328871593E-2</v>
      </c>
      <c r="O572" s="13">
        <f t="shared" si="106"/>
        <v>1.2252983328871593E-2</v>
      </c>
      <c r="Q572">
        <v>14.53322185793731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139.92580649999999</v>
      </c>
      <c r="G573" s="13">
        <f t="shared" si="100"/>
        <v>16.782442261392728</v>
      </c>
      <c r="H573" s="13">
        <f t="shared" si="101"/>
        <v>123.14336423860726</v>
      </c>
      <c r="I573" s="16">
        <f t="shared" si="108"/>
        <v>123.1784542114591</v>
      </c>
      <c r="J573" s="13">
        <f t="shared" si="102"/>
        <v>85.972944154857643</v>
      </c>
      <c r="K573" s="13">
        <f t="shared" si="103"/>
        <v>37.205510056601454</v>
      </c>
      <c r="L573" s="13">
        <f t="shared" si="104"/>
        <v>12.250565751633447</v>
      </c>
      <c r="M573" s="13">
        <f t="shared" si="109"/>
        <v>12.258075644641465</v>
      </c>
      <c r="N573" s="13">
        <f t="shared" si="105"/>
        <v>7.6000068996777088</v>
      </c>
      <c r="O573" s="13">
        <f t="shared" si="106"/>
        <v>24.382449161070436</v>
      </c>
      <c r="Q573">
        <v>11.97836412131192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118.0032258</v>
      </c>
      <c r="G574" s="13">
        <f t="shared" si="100"/>
        <v>13.113332222038203</v>
      </c>
      <c r="H574" s="13">
        <f t="shared" si="101"/>
        <v>104.8898935779618</v>
      </c>
      <c r="I574" s="16">
        <f t="shared" si="108"/>
        <v>129.8448378829298</v>
      </c>
      <c r="J574" s="13">
        <f t="shared" si="102"/>
        <v>83.209688276865108</v>
      </c>
      <c r="K574" s="13">
        <f t="shared" si="103"/>
        <v>46.635149606064687</v>
      </c>
      <c r="L574" s="13">
        <f t="shared" si="104"/>
        <v>17.993388057183147</v>
      </c>
      <c r="M574" s="13">
        <f t="shared" si="109"/>
        <v>22.651456802146903</v>
      </c>
      <c r="N574" s="13">
        <f t="shared" si="105"/>
        <v>14.04390321733108</v>
      </c>
      <c r="O574" s="13">
        <f t="shared" si="106"/>
        <v>27.157235439369281</v>
      </c>
      <c r="Q574">
        <v>10.462671451612909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101.2870968</v>
      </c>
      <c r="G575" s="13">
        <f t="shared" si="100"/>
        <v>10.315608834798246</v>
      </c>
      <c r="H575" s="13">
        <f t="shared" si="101"/>
        <v>90.97148796520176</v>
      </c>
      <c r="I575" s="16">
        <f t="shared" si="108"/>
        <v>119.61324951408329</v>
      </c>
      <c r="J575" s="13">
        <f t="shared" si="102"/>
        <v>78.565939055859531</v>
      </c>
      <c r="K575" s="13">
        <f t="shared" si="103"/>
        <v>41.047310458223762</v>
      </c>
      <c r="L575" s="13">
        <f t="shared" si="104"/>
        <v>14.590292198670575</v>
      </c>
      <c r="M575" s="13">
        <f t="shared" si="109"/>
        <v>23.1978457834864</v>
      </c>
      <c r="N575" s="13">
        <f t="shared" si="105"/>
        <v>14.382664385761569</v>
      </c>
      <c r="O575" s="13">
        <f t="shared" si="106"/>
        <v>24.698273220559813</v>
      </c>
      <c r="Q575">
        <v>9.8710274548615384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74.241935479999995</v>
      </c>
      <c r="G576" s="13">
        <f t="shared" si="100"/>
        <v>5.7891493694135558</v>
      </c>
      <c r="H576" s="13">
        <f t="shared" si="101"/>
        <v>68.452786110586445</v>
      </c>
      <c r="I576" s="16">
        <f t="shared" si="108"/>
        <v>94.909804370139625</v>
      </c>
      <c r="J576" s="13">
        <f t="shared" si="102"/>
        <v>76.871904414467167</v>
      </c>
      <c r="K576" s="13">
        <f t="shared" si="103"/>
        <v>18.037899955672458</v>
      </c>
      <c r="L576" s="13">
        <f t="shared" si="104"/>
        <v>0.57714194213473624</v>
      </c>
      <c r="M576" s="13">
        <f t="shared" si="109"/>
        <v>9.3923233398595691</v>
      </c>
      <c r="N576" s="13">
        <f t="shared" si="105"/>
        <v>5.8232404707129328</v>
      </c>
      <c r="O576" s="13">
        <f t="shared" si="106"/>
        <v>11.61238984012649</v>
      </c>
      <c r="Q576">
        <v>13.26435101073306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75.587096770000002</v>
      </c>
      <c r="G577" s="13">
        <f t="shared" si="100"/>
        <v>6.014284578686163</v>
      </c>
      <c r="H577" s="13">
        <f t="shared" si="101"/>
        <v>69.572812191313844</v>
      </c>
      <c r="I577" s="16">
        <f t="shared" si="108"/>
        <v>87.033570204851571</v>
      </c>
      <c r="J577" s="13">
        <f t="shared" si="102"/>
        <v>76.358359000990689</v>
      </c>
      <c r="K577" s="13">
        <f t="shared" si="103"/>
        <v>10.675211203860883</v>
      </c>
      <c r="L577" s="13">
        <f t="shared" si="104"/>
        <v>0</v>
      </c>
      <c r="M577" s="13">
        <f t="shared" si="109"/>
        <v>3.5690828691466363</v>
      </c>
      <c r="N577" s="13">
        <f t="shared" si="105"/>
        <v>2.2128313788709146</v>
      </c>
      <c r="O577" s="13">
        <f t="shared" si="106"/>
        <v>8.2271159575570785</v>
      </c>
      <c r="Q577">
        <v>16.057961786814069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76.164516129999996</v>
      </c>
      <c r="G578" s="13">
        <f t="shared" si="100"/>
        <v>6.1109253528580485</v>
      </c>
      <c r="H578" s="13">
        <f t="shared" si="101"/>
        <v>70.053590777141949</v>
      </c>
      <c r="I578" s="16">
        <f t="shared" si="108"/>
        <v>80.728801981002832</v>
      </c>
      <c r="J578" s="13">
        <f t="shared" si="102"/>
        <v>73.93878340475861</v>
      </c>
      <c r="K578" s="13">
        <f t="shared" si="103"/>
        <v>6.790018576244222</v>
      </c>
      <c r="L578" s="13">
        <f t="shared" si="104"/>
        <v>0</v>
      </c>
      <c r="M578" s="13">
        <f t="shared" si="109"/>
        <v>1.3562514902757217</v>
      </c>
      <c r="N578" s="13">
        <f t="shared" si="105"/>
        <v>0.84087592397094746</v>
      </c>
      <c r="O578" s="13">
        <f t="shared" si="106"/>
        <v>6.9518012768289958</v>
      </c>
      <c r="Q578">
        <v>18.13493618140712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12.34516129</v>
      </c>
      <c r="G579" s="13">
        <f t="shared" si="100"/>
        <v>0</v>
      </c>
      <c r="H579" s="13">
        <f t="shared" si="101"/>
        <v>12.34516129</v>
      </c>
      <c r="I579" s="16">
        <f t="shared" si="108"/>
        <v>19.135179866244222</v>
      </c>
      <c r="J579" s="13">
        <f t="shared" si="102"/>
        <v>19.086766839049094</v>
      </c>
      <c r="K579" s="13">
        <f t="shared" si="103"/>
        <v>4.8413027195127967E-2</v>
      </c>
      <c r="L579" s="13">
        <f t="shared" si="104"/>
        <v>0</v>
      </c>
      <c r="M579" s="13">
        <f t="shared" si="109"/>
        <v>0.51537556630477421</v>
      </c>
      <c r="N579" s="13">
        <f t="shared" si="105"/>
        <v>0.31953285110896001</v>
      </c>
      <c r="O579" s="13">
        <f t="shared" si="106"/>
        <v>0.31953285110896001</v>
      </c>
      <c r="Q579">
        <v>23.467254364400379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30.438709679999999</v>
      </c>
      <c r="G580" s="13">
        <f t="shared" si="100"/>
        <v>0</v>
      </c>
      <c r="H580" s="13">
        <f t="shared" si="101"/>
        <v>30.438709679999999</v>
      </c>
      <c r="I580" s="16">
        <f t="shared" si="108"/>
        <v>30.487122707195127</v>
      </c>
      <c r="J580" s="13">
        <f t="shared" si="102"/>
        <v>30.338178538537516</v>
      </c>
      <c r="K580" s="13">
        <f t="shared" si="103"/>
        <v>0.14894416865761073</v>
      </c>
      <c r="L580" s="13">
        <f t="shared" si="104"/>
        <v>0</v>
      </c>
      <c r="M580" s="13">
        <f t="shared" si="109"/>
        <v>0.1958427151958142</v>
      </c>
      <c r="N580" s="13">
        <f t="shared" si="105"/>
        <v>0.1214224834214048</v>
      </c>
      <c r="O580" s="13">
        <f t="shared" si="106"/>
        <v>0.1214224834214048</v>
      </c>
      <c r="Q580">
        <v>25.400395005129479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12.02258065</v>
      </c>
      <c r="G581" s="13">
        <f t="shared" si="100"/>
        <v>0</v>
      </c>
      <c r="H581" s="13">
        <f t="shared" si="101"/>
        <v>12.02258065</v>
      </c>
      <c r="I581" s="16">
        <f t="shared" si="108"/>
        <v>12.171524818657611</v>
      </c>
      <c r="J581" s="13">
        <f t="shared" si="102"/>
        <v>12.162840322878667</v>
      </c>
      <c r="K581" s="13">
        <f t="shared" si="103"/>
        <v>8.6844957789438126E-3</v>
      </c>
      <c r="L581" s="13">
        <f t="shared" si="104"/>
        <v>0</v>
      </c>
      <c r="M581" s="13">
        <f t="shared" si="109"/>
        <v>7.4420231774409401E-2</v>
      </c>
      <c r="N581" s="13">
        <f t="shared" si="105"/>
        <v>4.6140543700133825E-2</v>
      </c>
      <c r="O581" s="13">
        <f t="shared" si="106"/>
        <v>4.6140543700133825E-2</v>
      </c>
      <c r="Q581">
        <v>26.07692387096775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14.890322579999999</v>
      </c>
      <c r="G582" s="13">
        <f t="shared" ref="G582:G645" si="111">IF((F582-$J$2)&gt;0,$I$2*(F582-$J$2),0)</f>
        <v>0</v>
      </c>
      <c r="H582" s="13">
        <f t="shared" ref="H582:H645" si="112">F582-G582</f>
        <v>14.890322579999999</v>
      </c>
      <c r="I582" s="16">
        <f t="shared" si="108"/>
        <v>14.899007075778943</v>
      </c>
      <c r="J582" s="13">
        <f t="shared" ref="J582:J645" si="113">I582/SQRT(1+(I582/($K$2*(300+(25*Q582)+0.05*(Q582)^3)))^2)</f>
        <v>14.878798909443097</v>
      </c>
      <c r="K582" s="13">
        <f t="shared" ref="K582:K645" si="114">I582-J582</f>
        <v>2.0208166335846656E-2</v>
      </c>
      <c r="L582" s="13">
        <f t="shared" ref="L582:L645" si="115">IF(K582&gt;$N$2,(K582-$N$2)/$L$2,0)</f>
        <v>0</v>
      </c>
      <c r="M582" s="13">
        <f t="shared" si="109"/>
        <v>2.8279688074275576E-2</v>
      </c>
      <c r="N582" s="13">
        <f t="shared" ref="N582:N645" si="116">$M$2*M582</f>
        <v>1.7533406606050857E-2</v>
      </c>
      <c r="O582" s="13">
        <f t="shared" ref="O582:O645" si="117">N582+G582</f>
        <v>1.7533406606050857E-2</v>
      </c>
      <c r="Q582">
        <v>24.357777842181271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4.4000000000000004</v>
      </c>
      <c r="G583" s="13">
        <f t="shared" si="111"/>
        <v>0</v>
      </c>
      <c r="H583" s="13">
        <f t="shared" si="112"/>
        <v>4.4000000000000004</v>
      </c>
      <c r="I583" s="16">
        <f t="shared" ref="I583:I646" si="119">H583+K582-L582</f>
        <v>4.420208166335847</v>
      </c>
      <c r="J583" s="13">
        <f t="shared" si="113"/>
        <v>4.4194373652610262</v>
      </c>
      <c r="K583" s="13">
        <f t="shared" si="114"/>
        <v>7.7080107482085936E-4</v>
      </c>
      <c r="L583" s="13">
        <f t="shared" si="115"/>
        <v>0</v>
      </c>
      <c r="M583" s="13">
        <f t="shared" ref="M583:M646" si="120">L583+M582-N582</f>
        <v>1.0746281468224719E-2</v>
      </c>
      <c r="N583" s="13">
        <f t="shared" si="116"/>
        <v>6.6626945102993256E-3</v>
      </c>
      <c r="O583" s="13">
        <f t="shared" si="117"/>
        <v>6.6626945102993256E-3</v>
      </c>
      <c r="Q583">
        <v>21.676108912485809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36.167741939999999</v>
      </c>
      <c r="G584" s="13">
        <f t="shared" si="111"/>
        <v>0</v>
      </c>
      <c r="H584" s="13">
        <f t="shared" si="112"/>
        <v>36.167741939999999</v>
      </c>
      <c r="I584" s="16">
        <f t="shared" si="119"/>
        <v>36.168512741074821</v>
      </c>
      <c r="J584" s="13">
        <f t="shared" si="113"/>
        <v>35.182496876118307</v>
      </c>
      <c r="K584" s="13">
        <f t="shared" si="114"/>
        <v>0.98601586495651361</v>
      </c>
      <c r="L584" s="13">
        <f t="shared" si="115"/>
        <v>0</v>
      </c>
      <c r="M584" s="13">
        <f t="shared" si="120"/>
        <v>4.0835869579253937E-3</v>
      </c>
      <c r="N584" s="13">
        <f t="shared" si="116"/>
        <v>2.531823913913744E-3</v>
      </c>
      <c r="O584" s="13">
        <f t="shared" si="117"/>
        <v>2.531823913913744E-3</v>
      </c>
      <c r="Q584">
        <v>15.375791534675839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70.893548390000007</v>
      </c>
      <c r="G585" s="13">
        <f t="shared" si="111"/>
        <v>5.2287408638782544</v>
      </c>
      <c r="H585" s="13">
        <f t="shared" si="112"/>
        <v>65.664807526121749</v>
      </c>
      <c r="I585" s="16">
        <f t="shared" si="119"/>
        <v>66.650823391078262</v>
      </c>
      <c r="J585" s="13">
        <f t="shared" si="113"/>
        <v>57.82625707251939</v>
      </c>
      <c r="K585" s="13">
        <f t="shared" si="114"/>
        <v>8.8245663185588725</v>
      </c>
      <c r="L585" s="13">
        <f t="shared" si="115"/>
        <v>0</v>
      </c>
      <c r="M585" s="13">
        <f t="shared" si="120"/>
        <v>1.5517630440116496E-3</v>
      </c>
      <c r="N585" s="13">
        <f t="shared" si="116"/>
        <v>9.6209308728722272E-4</v>
      </c>
      <c r="O585" s="13">
        <f t="shared" si="117"/>
        <v>5.229702956965542</v>
      </c>
      <c r="Q585">
        <v>11.508400751612911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93.996774189999996</v>
      </c>
      <c r="G586" s="13">
        <f t="shared" si="111"/>
        <v>9.0954515802974427</v>
      </c>
      <c r="H586" s="13">
        <f t="shared" si="112"/>
        <v>84.901322609702561</v>
      </c>
      <c r="I586" s="16">
        <f t="shared" si="119"/>
        <v>93.72588892826144</v>
      </c>
      <c r="J586" s="13">
        <f t="shared" si="113"/>
        <v>73.434739661232442</v>
      </c>
      <c r="K586" s="13">
        <f t="shared" si="114"/>
        <v>20.291149267028999</v>
      </c>
      <c r="L586" s="13">
        <f t="shared" si="115"/>
        <v>1.9494118297954406</v>
      </c>
      <c r="M586" s="13">
        <f t="shared" si="120"/>
        <v>1.9500014997521651</v>
      </c>
      <c r="N586" s="13">
        <f t="shared" si="116"/>
        <v>1.2090009298463424</v>
      </c>
      <c r="O586" s="13">
        <f t="shared" si="117"/>
        <v>10.304452510143784</v>
      </c>
      <c r="Q586">
        <v>11.746698936967659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12.08064516</v>
      </c>
      <c r="G587" s="13">
        <f t="shared" si="111"/>
        <v>0</v>
      </c>
      <c r="H587" s="13">
        <f t="shared" si="112"/>
        <v>12.08064516</v>
      </c>
      <c r="I587" s="16">
        <f t="shared" si="119"/>
        <v>30.422382597233561</v>
      </c>
      <c r="J587" s="13">
        <f t="shared" si="113"/>
        <v>29.803708215989513</v>
      </c>
      <c r="K587" s="13">
        <f t="shared" si="114"/>
        <v>0.61867438124404828</v>
      </c>
      <c r="L587" s="13">
        <f t="shared" si="115"/>
        <v>0</v>
      </c>
      <c r="M587" s="13">
        <f t="shared" si="120"/>
        <v>0.74100056990582264</v>
      </c>
      <c r="N587" s="13">
        <f t="shared" si="116"/>
        <v>0.45942035334161002</v>
      </c>
      <c r="O587" s="13">
        <f t="shared" si="117"/>
        <v>0.45942035334161002</v>
      </c>
      <c r="Q587">
        <v>15.072840077823249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68.361290319999995</v>
      </c>
      <c r="G588" s="13">
        <f t="shared" si="111"/>
        <v>4.8049251811345917</v>
      </c>
      <c r="H588" s="13">
        <f t="shared" si="112"/>
        <v>63.556365138865402</v>
      </c>
      <c r="I588" s="16">
        <f t="shared" si="119"/>
        <v>64.175039520109451</v>
      </c>
      <c r="J588" s="13">
        <f t="shared" si="113"/>
        <v>58.444817288214153</v>
      </c>
      <c r="K588" s="13">
        <f t="shared" si="114"/>
        <v>5.7302222318952971</v>
      </c>
      <c r="L588" s="13">
        <f t="shared" si="115"/>
        <v>0</v>
      </c>
      <c r="M588" s="13">
        <f t="shared" si="120"/>
        <v>0.28158021656421262</v>
      </c>
      <c r="N588" s="13">
        <f t="shared" si="116"/>
        <v>0.17457973426981183</v>
      </c>
      <c r="O588" s="13">
        <f t="shared" si="117"/>
        <v>4.9795049154044033</v>
      </c>
      <c r="Q588">
        <v>14.373883612674851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91.545161289999996</v>
      </c>
      <c r="G589" s="13">
        <f t="shared" si="111"/>
        <v>8.68513321371932</v>
      </c>
      <c r="H589" s="13">
        <f t="shared" si="112"/>
        <v>82.86002807628067</v>
      </c>
      <c r="I589" s="16">
        <f t="shared" si="119"/>
        <v>88.590250308175968</v>
      </c>
      <c r="J589" s="13">
        <f t="shared" si="113"/>
        <v>76.108464281828731</v>
      </c>
      <c r="K589" s="13">
        <f t="shared" si="114"/>
        <v>12.481786026347237</v>
      </c>
      <c r="L589" s="13">
        <f t="shared" si="115"/>
        <v>0</v>
      </c>
      <c r="M589" s="13">
        <f t="shared" si="120"/>
        <v>0.10700048229440079</v>
      </c>
      <c r="N589" s="13">
        <f t="shared" si="116"/>
        <v>6.6340299022528484E-2</v>
      </c>
      <c r="O589" s="13">
        <f t="shared" si="117"/>
        <v>8.7514735127418479</v>
      </c>
      <c r="Q589">
        <v>15.089209770003521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45.96451613</v>
      </c>
      <c r="G590" s="13">
        <f t="shared" si="111"/>
        <v>1.0564509410700855</v>
      </c>
      <c r="H590" s="13">
        <f t="shared" si="112"/>
        <v>44.908065188929918</v>
      </c>
      <c r="I590" s="16">
        <f t="shared" si="119"/>
        <v>57.389851215277154</v>
      </c>
      <c r="J590" s="13">
        <f t="shared" si="113"/>
        <v>54.184436071460318</v>
      </c>
      <c r="K590" s="13">
        <f t="shared" si="114"/>
        <v>3.2054151438168361</v>
      </c>
      <c r="L590" s="13">
        <f t="shared" si="115"/>
        <v>0</v>
      </c>
      <c r="M590" s="13">
        <f t="shared" si="120"/>
        <v>4.0660183271872305E-2</v>
      </c>
      <c r="N590" s="13">
        <f t="shared" si="116"/>
        <v>2.5209313628560829E-2</v>
      </c>
      <c r="O590" s="13">
        <f t="shared" si="117"/>
        <v>1.0816602546986465</v>
      </c>
      <c r="Q590">
        <v>16.525349386609999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6.8419354840000004</v>
      </c>
      <c r="G591" s="13">
        <f t="shared" si="111"/>
        <v>0</v>
      </c>
      <c r="H591" s="13">
        <f t="shared" si="112"/>
        <v>6.8419354840000004</v>
      </c>
      <c r="I591" s="16">
        <f t="shared" si="119"/>
        <v>10.047350627816837</v>
      </c>
      <c r="J591" s="13">
        <f t="shared" si="113"/>
        <v>10.037067005615352</v>
      </c>
      <c r="K591" s="13">
        <f t="shared" si="114"/>
        <v>1.0283622201484377E-2</v>
      </c>
      <c r="L591" s="13">
        <f t="shared" si="115"/>
        <v>0</v>
      </c>
      <c r="M591" s="13">
        <f t="shared" si="120"/>
        <v>1.5450869643311476E-2</v>
      </c>
      <c r="N591" s="13">
        <f t="shared" si="116"/>
        <v>9.5795391788531144E-3</v>
      </c>
      <c r="O591" s="13">
        <f t="shared" si="117"/>
        <v>9.5795391788531144E-3</v>
      </c>
      <c r="Q591">
        <v>20.765763914158171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6.096774194</v>
      </c>
      <c r="G592" s="13">
        <f t="shared" si="111"/>
        <v>0</v>
      </c>
      <c r="H592" s="13">
        <f t="shared" si="112"/>
        <v>6.096774194</v>
      </c>
      <c r="I592" s="16">
        <f t="shared" si="119"/>
        <v>6.1070578162014844</v>
      </c>
      <c r="J592" s="13">
        <f t="shared" si="113"/>
        <v>6.1058655872491467</v>
      </c>
      <c r="K592" s="13">
        <f t="shared" si="114"/>
        <v>1.1922289523376151E-3</v>
      </c>
      <c r="L592" s="13">
        <f t="shared" si="115"/>
        <v>0</v>
      </c>
      <c r="M592" s="13">
        <f t="shared" si="120"/>
        <v>5.8713304644583617E-3</v>
      </c>
      <c r="N592" s="13">
        <f t="shared" si="116"/>
        <v>3.640224887964184E-3</v>
      </c>
      <c r="O592" s="13">
        <f t="shared" si="117"/>
        <v>3.640224887964184E-3</v>
      </c>
      <c r="Q592">
        <v>25.481277870967741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29.438709679999999</v>
      </c>
      <c r="G593" s="13">
        <f t="shared" si="111"/>
        <v>0</v>
      </c>
      <c r="H593" s="13">
        <f t="shared" si="112"/>
        <v>29.438709679999999</v>
      </c>
      <c r="I593" s="16">
        <f t="shared" si="119"/>
        <v>29.439901908952336</v>
      </c>
      <c r="J593" s="13">
        <f t="shared" si="113"/>
        <v>29.29169022350349</v>
      </c>
      <c r="K593" s="13">
        <f t="shared" si="114"/>
        <v>0.148211685448846</v>
      </c>
      <c r="L593" s="13">
        <f t="shared" si="115"/>
        <v>0</v>
      </c>
      <c r="M593" s="13">
        <f t="shared" si="120"/>
        <v>2.2311055764941776E-3</v>
      </c>
      <c r="N593" s="13">
        <f t="shared" si="116"/>
        <v>1.3832854574263901E-3</v>
      </c>
      <c r="O593" s="13">
        <f t="shared" si="117"/>
        <v>1.3832854574263901E-3</v>
      </c>
      <c r="Q593">
        <v>24.68065722990502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10.474193550000001</v>
      </c>
      <c r="G594" s="13">
        <f t="shared" si="111"/>
        <v>0</v>
      </c>
      <c r="H594" s="13">
        <f t="shared" si="112"/>
        <v>10.474193550000001</v>
      </c>
      <c r="I594" s="16">
        <f t="shared" si="119"/>
        <v>10.622405235448847</v>
      </c>
      <c r="J594" s="13">
        <f t="shared" si="113"/>
        <v>10.61381812776696</v>
      </c>
      <c r="K594" s="13">
        <f t="shared" si="114"/>
        <v>8.587107681886863E-3</v>
      </c>
      <c r="L594" s="13">
        <f t="shared" si="115"/>
        <v>0</v>
      </c>
      <c r="M594" s="13">
        <f t="shared" si="120"/>
        <v>8.4782011906778753E-4</v>
      </c>
      <c r="N594" s="13">
        <f t="shared" si="116"/>
        <v>5.2564847382202825E-4</v>
      </c>
      <c r="O594" s="13">
        <f t="shared" si="117"/>
        <v>5.2564847382202825E-4</v>
      </c>
      <c r="Q594">
        <v>23.22810923173023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30.92903226</v>
      </c>
      <c r="G595" s="13">
        <f t="shared" si="111"/>
        <v>0</v>
      </c>
      <c r="H595" s="13">
        <f t="shared" si="112"/>
        <v>30.92903226</v>
      </c>
      <c r="I595" s="16">
        <f t="shared" si="119"/>
        <v>30.937619367681886</v>
      </c>
      <c r="J595" s="13">
        <f t="shared" si="113"/>
        <v>30.621519276355514</v>
      </c>
      <c r="K595" s="13">
        <f t="shared" si="114"/>
        <v>0.31610009132637273</v>
      </c>
      <c r="L595" s="13">
        <f t="shared" si="115"/>
        <v>0</v>
      </c>
      <c r="M595" s="13">
        <f t="shared" si="120"/>
        <v>3.2217164524575928E-4</v>
      </c>
      <c r="N595" s="13">
        <f t="shared" si="116"/>
        <v>1.9974642005237076E-4</v>
      </c>
      <c r="O595" s="13">
        <f t="shared" si="117"/>
        <v>1.9974642005237076E-4</v>
      </c>
      <c r="Q595">
        <v>20.3039816324155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39.551612900000002</v>
      </c>
      <c r="G596" s="13">
        <f t="shared" si="111"/>
        <v>0</v>
      </c>
      <c r="H596" s="13">
        <f t="shared" si="112"/>
        <v>39.551612900000002</v>
      </c>
      <c r="I596" s="16">
        <f t="shared" si="119"/>
        <v>39.867712991326371</v>
      </c>
      <c r="J596" s="13">
        <f t="shared" si="113"/>
        <v>38.643938059647404</v>
      </c>
      <c r="K596" s="13">
        <f t="shared" si="114"/>
        <v>1.2237749316789674</v>
      </c>
      <c r="L596" s="13">
        <f t="shared" si="115"/>
        <v>0</v>
      </c>
      <c r="M596" s="13">
        <f t="shared" si="120"/>
        <v>1.2242522519338852E-4</v>
      </c>
      <c r="N596" s="13">
        <f t="shared" si="116"/>
        <v>7.5903639619900889E-5</v>
      </c>
      <c r="O596" s="13">
        <f t="shared" si="117"/>
        <v>7.5903639619900889E-5</v>
      </c>
      <c r="Q596">
        <v>15.88196232498345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130.90967739999999</v>
      </c>
      <c r="G597" s="13">
        <f t="shared" si="111"/>
        <v>15.273442465719654</v>
      </c>
      <c r="H597" s="13">
        <f t="shared" si="112"/>
        <v>115.63623493428034</v>
      </c>
      <c r="I597" s="16">
        <f t="shared" si="119"/>
        <v>116.86000986595931</v>
      </c>
      <c r="J597" s="13">
        <f t="shared" si="113"/>
        <v>86.146172219057689</v>
      </c>
      <c r="K597" s="13">
        <f t="shared" si="114"/>
        <v>30.713837646901624</v>
      </c>
      <c r="L597" s="13">
        <f t="shared" si="115"/>
        <v>8.297018967666725</v>
      </c>
      <c r="M597" s="13">
        <f t="shared" si="120"/>
        <v>8.2970654892522973</v>
      </c>
      <c r="N597" s="13">
        <f t="shared" si="116"/>
        <v>5.1441806033364239</v>
      </c>
      <c r="O597" s="13">
        <f t="shared" si="117"/>
        <v>20.417623069056077</v>
      </c>
      <c r="Q597">
        <v>12.860731626904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144.2096774</v>
      </c>
      <c r="G598" s="13">
        <f t="shared" si="111"/>
        <v>17.499419607334886</v>
      </c>
      <c r="H598" s="13">
        <f t="shared" si="112"/>
        <v>126.71025779266512</v>
      </c>
      <c r="I598" s="16">
        <f t="shared" si="119"/>
        <v>149.12707647190001</v>
      </c>
      <c r="J598" s="13">
        <f t="shared" si="113"/>
        <v>86.190558832222777</v>
      </c>
      <c r="K598" s="13">
        <f t="shared" si="114"/>
        <v>62.936517639677234</v>
      </c>
      <c r="L598" s="13">
        <f t="shared" si="115"/>
        <v>27.921218221140361</v>
      </c>
      <c r="M598" s="13">
        <f t="shared" si="120"/>
        <v>31.074103107056231</v>
      </c>
      <c r="N598" s="13">
        <f t="shared" si="116"/>
        <v>19.265943926374863</v>
      </c>
      <c r="O598" s="13">
        <f t="shared" si="117"/>
        <v>36.765363533709746</v>
      </c>
      <c r="Q598">
        <v>10.074692451612901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178.04516129999999</v>
      </c>
      <c r="G599" s="13">
        <f t="shared" si="111"/>
        <v>23.162352971010829</v>
      </c>
      <c r="H599" s="13">
        <f t="shared" si="112"/>
        <v>154.88280832898917</v>
      </c>
      <c r="I599" s="16">
        <f t="shared" si="119"/>
        <v>189.89810774752607</v>
      </c>
      <c r="J599" s="13">
        <f t="shared" si="113"/>
        <v>96.795300304722772</v>
      </c>
      <c r="K599" s="13">
        <f t="shared" si="114"/>
        <v>93.102807442803297</v>
      </c>
      <c r="L599" s="13">
        <f t="shared" si="115"/>
        <v>46.293038379094362</v>
      </c>
      <c r="M599" s="13">
        <f t="shared" si="120"/>
        <v>58.101197559775727</v>
      </c>
      <c r="N599" s="13">
        <f t="shared" si="116"/>
        <v>36.022742487060952</v>
      </c>
      <c r="O599" s="13">
        <f t="shared" si="117"/>
        <v>59.185095458071785</v>
      </c>
      <c r="Q599">
        <v>11.018178537571609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123.5612903</v>
      </c>
      <c r="G600" s="13">
        <f t="shared" si="111"/>
        <v>14.043567149002344</v>
      </c>
      <c r="H600" s="13">
        <f t="shared" si="112"/>
        <v>109.51772315099765</v>
      </c>
      <c r="I600" s="16">
        <f t="shared" si="119"/>
        <v>156.32749221470658</v>
      </c>
      <c r="J600" s="13">
        <f t="shared" si="113"/>
        <v>97.200169101584095</v>
      </c>
      <c r="K600" s="13">
        <f t="shared" si="114"/>
        <v>59.127323113122486</v>
      </c>
      <c r="L600" s="13">
        <f t="shared" si="115"/>
        <v>25.60134934613955</v>
      </c>
      <c r="M600" s="13">
        <f t="shared" si="120"/>
        <v>47.679804418854332</v>
      </c>
      <c r="N600" s="13">
        <f t="shared" si="116"/>
        <v>29.561478739689687</v>
      </c>
      <c r="O600" s="13">
        <f t="shared" si="117"/>
        <v>43.605045888692032</v>
      </c>
      <c r="Q600">
        <v>12.466862976690861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5.8580645159999998</v>
      </c>
      <c r="G601" s="13">
        <f t="shared" si="111"/>
        <v>0</v>
      </c>
      <c r="H601" s="13">
        <f t="shared" si="112"/>
        <v>5.8580645159999998</v>
      </c>
      <c r="I601" s="16">
        <f t="shared" si="119"/>
        <v>39.384038282982935</v>
      </c>
      <c r="J601" s="13">
        <f t="shared" si="113"/>
        <v>38.391525179932188</v>
      </c>
      <c r="K601" s="13">
        <f t="shared" si="114"/>
        <v>0.99251310305074725</v>
      </c>
      <c r="L601" s="13">
        <f t="shared" si="115"/>
        <v>0</v>
      </c>
      <c r="M601" s="13">
        <f t="shared" si="120"/>
        <v>18.118325679164645</v>
      </c>
      <c r="N601" s="13">
        <f t="shared" si="116"/>
        <v>11.23336192108208</v>
      </c>
      <c r="O601" s="13">
        <f t="shared" si="117"/>
        <v>11.23336192108208</v>
      </c>
      <c r="Q601">
        <v>17.17259581128565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7.3645161290000001</v>
      </c>
      <c r="G602" s="13">
        <f t="shared" si="111"/>
        <v>0</v>
      </c>
      <c r="H602" s="13">
        <f t="shared" si="112"/>
        <v>7.3645161290000001</v>
      </c>
      <c r="I602" s="16">
        <f t="shared" si="119"/>
        <v>8.3570292320507473</v>
      </c>
      <c r="J602" s="13">
        <f t="shared" si="113"/>
        <v>8.3502539292642375</v>
      </c>
      <c r="K602" s="13">
        <f t="shared" si="114"/>
        <v>6.7753027865098403E-3</v>
      </c>
      <c r="L602" s="13">
        <f t="shared" si="115"/>
        <v>0</v>
      </c>
      <c r="M602" s="13">
        <f t="shared" si="120"/>
        <v>6.8849637580825647</v>
      </c>
      <c r="N602" s="13">
        <f t="shared" si="116"/>
        <v>4.2686775300111899</v>
      </c>
      <c r="O602" s="13">
        <f t="shared" si="117"/>
        <v>4.2686775300111899</v>
      </c>
      <c r="Q602">
        <v>19.81243597468653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30.909677420000001</v>
      </c>
      <c r="G603" s="13">
        <f t="shared" si="111"/>
        <v>0</v>
      </c>
      <c r="H603" s="13">
        <f t="shared" si="112"/>
        <v>30.909677420000001</v>
      </c>
      <c r="I603" s="16">
        <f t="shared" si="119"/>
        <v>30.916452722786509</v>
      </c>
      <c r="J603" s="13">
        <f t="shared" si="113"/>
        <v>30.653875953061377</v>
      </c>
      <c r="K603" s="13">
        <f t="shared" si="114"/>
        <v>0.26257676972513266</v>
      </c>
      <c r="L603" s="13">
        <f t="shared" si="115"/>
        <v>0</v>
      </c>
      <c r="M603" s="13">
        <f t="shared" si="120"/>
        <v>2.6162862280713748</v>
      </c>
      <c r="N603" s="13">
        <f t="shared" si="116"/>
        <v>1.6220974614042523</v>
      </c>
      <c r="O603" s="13">
        <f t="shared" si="117"/>
        <v>1.6220974614042523</v>
      </c>
      <c r="Q603">
        <v>21.618765856550201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8.6032258059999993</v>
      </c>
      <c r="G604" s="13">
        <f t="shared" si="111"/>
        <v>0</v>
      </c>
      <c r="H604" s="13">
        <f t="shared" si="112"/>
        <v>8.6032258059999993</v>
      </c>
      <c r="I604" s="16">
        <f t="shared" si="119"/>
        <v>8.865802575725132</v>
      </c>
      <c r="J604" s="13">
        <f t="shared" si="113"/>
        <v>8.8623166680057324</v>
      </c>
      <c r="K604" s="13">
        <f t="shared" si="114"/>
        <v>3.4859077193996058E-3</v>
      </c>
      <c r="L604" s="13">
        <f t="shared" si="115"/>
        <v>0</v>
      </c>
      <c r="M604" s="13">
        <f t="shared" si="120"/>
        <v>0.99418876666712253</v>
      </c>
      <c r="N604" s="13">
        <f t="shared" si="116"/>
        <v>0.61639703533361601</v>
      </c>
      <c r="O604" s="13">
        <f t="shared" si="117"/>
        <v>0.61639703533361601</v>
      </c>
      <c r="Q604">
        <v>25.806470405219411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12.13548387</v>
      </c>
      <c r="G605" s="13">
        <f t="shared" si="111"/>
        <v>0</v>
      </c>
      <c r="H605" s="13">
        <f t="shared" si="112"/>
        <v>12.13548387</v>
      </c>
      <c r="I605" s="16">
        <f t="shared" si="119"/>
        <v>12.138969777719399</v>
      </c>
      <c r="J605" s="13">
        <f t="shared" si="113"/>
        <v>12.131588524547018</v>
      </c>
      <c r="K605" s="13">
        <f t="shared" si="114"/>
        <v>7.3812531723813635E-3</v>
      </c>
      <c r="L605" s="13">
        <f t="shared" si="115"/>
        <v>0</v>
      </c>
      <c r="M605" s="13">
        <f t="shared" si="120"/>
        <v>0.37779173133350652</v>
      </c>
      <c r="N605" s="13">
        <f t="shared" si="116"/>
        <v>0.23423087342677404</v>
      </c>
      <c r="O605" s="13">
        <f t="shared" si="117"/>
        <v>0.23423087342677404</v>
      </c>
      <c r="Q605">
        <v>27.201759870967749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12.70645161</v>
      </c>
      <c r="G606" s="13">
        <f t="shared" si="111"/>
        <v>0</v>
      </c>
      <c r="H606" s="13">
        <f t="shared" si="112"/>
        <v>12.70645161</v>
      </c>
      <c r="I606" s="16">
        <f t="shared" si="119"/>
        <v>12.713832863172382</v>
      </c>
      <c r="J606" s="13">
        <f t="shared" si="113"/>
        <v>12.699491802383607</v>
      </c>
      <c r="K606" s="13">
        <f t="shared" si="114"/>
        <v>1.434106078877484E-2</v>
      </c>
      <c r="L606" s="13">
        <f t="shared" si="115"/>
        <v>0</v>
      </c>
      <c r="M606" s="13">
        <f t="shared" si="120"/>
        <v>0.14356085790673248</v>
      </c>
      <c r="N606" s="13">
        <f t="shared" si="116"/>
        <v>8.9007731902174134E-2</v>
      </c>
      <c r="O606" s="13">
        <f t="shared" si="117"/>
        <v>8.9007731902174134E-2</v>
      </c>
      <c r="Q606">
        <v>23.41196208444703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10.15806452</v>
      </c>
      <c r="G607" s="13">
        <f t="shared" si="111"/>
        <v>0</v>
      </c>
      <c r="H607" s="13">
        <f t="shared" si="112"/>
        <v>10.15806452</v>
      </c>
      <c r="I607" s="16">
        <f t="shared" si="119"/>
        <v>10.172405580788775</v>
      </c>
      <c r="J607" s="13">
        <f t="shared" si="113"/>
        <v>10.162177234691798</v>
      </c>
      <c r="K607" s="13">
        <f t="shared" si="114"/>
        <v>1.0228346096976537E-2</v>
      </c>
      <c r="L607" s="13">
        <f t="shared" si="115"/>
        <v>0</v>
      </c>
      <c r="M607" s="13">
        <f t="shared" si="120"/>
        <v>5.4553126004558347E-2</v>
      </c>
      <c r="N607" s="13">
        <f t="shared" si="116"/>
        <v>3.3822938122826177E-2</v>
      </c>
      <c r="O607" s="13">
        <f t="shared" si="117"/>
        <v>3.3822938122826177E-2</v>
      </c>
      <c r="Q607">
        <v>21.066194425484969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48.193548389999997</v>
      </c>
      <c r="G608" s="13">
        <f t="shared" si="111"/>
        <v>1.429516719918426</v>
      </c>
      <c r="H608" s="13">
        <f t="shared" si="112"/>
        <v>46.764031670081572</v>
      </c>
      <c r="I608" s="16">
        <f t="shared" si="119"/>
        <v>46.774260016178545</v>
      </c>
      <c r="J608" s="13">
        <f t="shared" si="113"/>
        <v>44.567100054042847</v>
      </c>
      <c r="K608" s="13">
        <f t="shared" si="114"/>
        <v>2.2071599621356981</v>
      </c>
      <c r="L608" s="13">
        <f t="shared" si="115"/>
        <v>0</v>
      </c>
      <c r="M608" s="13">
        <f t="shared" si="120"/>
        <v>2.0730187881732171E-2</v>
      </c>
      <c r="N608" s="13">
        <f t="shared" si="116"/>
        <v>1.2852716486673946E-2</v>
      </c>
      <c r="O608" s="13">
        <f t="shared" si="117"/>
        <v>1.4423694364050998</v>
      </c>
      <c r="Q608">
        <v>14.905184704385499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13.09677419</v>
      </c>
      <c r="G609" s="13">
        <f t="shared" si="111"/>
        <v>0</v>
      </c>
      <c r="H609" s="13">
        <f t="shared" si="112"/>
        <v>13.09677419</v>
      </c>
      <c r="I609" s="16">
        <f t="shared" si="119"/>
        <v>15.303934152135698</v>
      </c>
      <c r="J609" s="13">
        <f t="shared" si="113"/>
        <v>15.189969203370371</v>
      </c>
      <c r="K609" s="13">
        <f t="shared" si="114"/>
        <v>0.11396494876532692</v>
      </c>
      <c r="L609" s="13">
        <f t="shared" si="115"/>
        <v>0</v>
      </c>
      <c r="M609" s="13">
        <f t="shared" si="120"/>
        <v>7.8774713950582245E-3</v>
      </c>
      <c r="N609" s="13">
        <f t="shared" si="116"/>
        <v>4.8840322649360991E-3</v>
      </c>
      <c r="O609" s="13">
        <f t="shared" si="117"/>
        <v>4.8840322649360991E-3</v>
      </c>
      <c r="Q609">
        <v>12.536817751612899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90.583870970000007</v>
      </c>
      <c r="G610" s="13">
        <f t="shared" si="111"/>
        <v>8.5242452228339101</v>
      </c>
      <c r="H610" s="13">
        <f t="shared" si="112"/>
        <v>82.059625747166095</v>
      </c>
      <c r="I610" s="16">
        <f t="shared" si="119"/>
        <v>82.173590695931424</v>
      </c>
      <c r="J610" s="13">
        <f t="shared" si="113"/>
        <v>68.709770876018339</v>
      </c>
      <c r="K610" s="13">
        <f t="shared" si="114"/>
        <v>13.463819819913084</v>
      </c>
      <c r="L610" s="13">
        <f t="shared" si="115"/>
        <v>0</v>
      </c>
      <c r="M610" s="13">
        <f t="shared" si="120"/>
        <v>2.9934391301221254E-3</v>
      </c>
      <c r="N610" s="13">
        <f t="shared" si="116"/>
        <v>1.8559322606757178E-3</v>
      </c>
      <c r="O610" s="13">
        <f t="shared" si="117"/>
        <v>8.5261011550945867</v>
      </c>
      <c r="Q610">
        <v>12.603553807711981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124.7870968</v>
      </c>
      <c r="G611" s="13">
        <f t="shared" si="111"/>
        <v>14.24872634065974</v>
      </c>
      <c r="H611" s="13">
        <f t="shared" si="112"/>
        <v>110.53837045934026</v>
      </c>
      <c r="I611" s="16">
        <f t="shared" si="119"/>
        <v>124.00219027925334</v>
      </c>
      <c r="J611" s="13">
        <f t="shared" si="113"/>
        <v>85.524565380042006</v>
      </c>
      <c r="K611" s="13">
        <f t="shared" si="114"/>
        <v>38.477624899211335</v>
      </c>
      <c r="L611" s="13">
        <f t="shared" si="115"/>
        <v>13.025306870319868</v>
      </c>
      <c r="M611" s="13">
        <f t="shared" si="120"/>
        <v>13.026444377189314</v>
      </c>
      <c r="N611" s="13">
        <f t="shared" si="116"/>
        <v>8.0763955138573742</v>
      </c>
      <c r="O611" s="13">
        <f t="shared" si="117"/>
        <v>22.325121854517114</v>
      </c>
      <c r="Q611">
        <v>11.738388172124949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131.216129</v>
      </c>
      <c r="G612" s="13">
        <f t="shared" si="111"/>
        <v>15.324732259449835</v>
      </c>
      <c r="H612" s="13">
        <f t="shared" si="112"/>
        <v>115.89139674055016</v>
      </c>
      <c r="I612" s="16">
        <f t="shared" si="119"/>
        <v>141.34371476944165</v>
      </c>
      <c r="J612" s="13">
        <f t="shared" si="113"/>
        <v>94.364687846896416</v>
      </c>
      <c r="K612" s="13">
        <f t="shared" si="114"/>
        <v>46.979026922545231</v>
      </c>
      <c r="L612" s="13">
        <f t="shared" si="115"/>
        <v>18.20281560879825</v>
      </c>
      <c r="M612" s="13">
        <f t="shared" si="120"/>
        <v>23.15286447213019</v>
      </c>
      <c r="N612" s="13">
        <f t="shared" si="116"/>
        <v>14.354775972720718</v>
      </c>
      <c r="O612" s="13">
        <f t="shared" si="117"/>
        <v>29.679508232170555</v>
      </c>
      <c r="Q612">
        <v>12.775442907949371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81.674193549999998</v>
      </c>
      <c r="G613" s="13">
        <f t="shared" si="111"/>
        <v>7.0330618938049341</v>
      </c>
      <c r="H613" s="13">
        <f t="shared" si="112"/>
        <v>74.641131656195057</v>
      </c>
      <c r="I613" s="16">
        <f t="shared" si="119"/>
        <v>103.41734296994204</v>
      </c>
      <c r="J613" s="13">
        <f t="shared" si="113"/>
        <v>83.032126839132729</v>
      </c>
      <c r="K613" s="13">
        <f t="shared" si="114"/>
        <v>20.385216130809312</v>
      </c>
      <c r="L613" s="13">
        <f t="shared" si="115"/>
        <v>2.0067002638545599</v>
      </c>
      <c r="M613" s="13">
        <f t="shared" si="120"/>
        <v>10.804788763264034</v>
      </c>
      <c r="N613" s="13">
        <f t="shared" si="116"/>
        <v>6.6989690332237011</v>
      </c>
      <c r="O613" s="13">
        <f t="shared" si="117"/>
        <v>13.732030927028635</v>
      </c>
      <c r="Q613">
        <v>14.14629092748862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32.135483870000002</v>
      </c>
      <c r="G614" s="13">
        <f t="shared" si="111"/>
        <v>0</v>
      </c>
      <c r="H614" s="13">
        <f t="shared" si="112"/>
        <v>32.135483870000002</v>
      </c>
      <c r="I614" s="16">
        <f t="shared" si="119"/>
        <v>50.513999736954752</v>
      </c>
      <c r="J614" s="13">
        <f t="shared" si="113"/>
        <v>48.532934698857233</v>
      </c>
      <c r="K614" s="13">
        <f t="shared" si="114"/>
        <v>1.981065038097519</v>
      </c>
      <c r="L614" s="13">
        <f t="shared" si="115"/>
        <v>0</v>
      </c>
      <c r="M614" s="13">
        <f t="shared" si="120"/>
        <v>4.1058197300403325</v>
      </c>
      <c r="N614" s="13">
        <f t="shared" si="116"/>
        <v>2.545608232625006</v>
      </c>
      <c r="O614" s="13">
        <f t="shared" si="117"/>
        <v>2.545608232625006</v>
      </c>
      <c r="Q614">
        <v>17.41143376797416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19.600000000000001</v>
      </c>
      <c r="G615" s="13">
        <f t="shared" si="111"/>
        <v>0</v>
      </c>
      <c r="H615" s="13">
        <f t="shared" si="112"/>
        <v>19.600000000000001</v>
      </c>
      <c r="I615" s="16">
        <f t="shared" si="119"/>
        <v>21.58106503809752</v>
      </c>
      <c r="J615" s="13">
        <f t="shared" si="113"/>
        <v>21.492129383587191</v>
      </c>
      <c r="K615" s="13">
        <f t="shared" si="114"/>
        <v>8.8935654510329698E-2</v>
      </c>
      <c r="L615" s="13">
        <f t="shared" si="115"/>
        <v>0</v>
      </c>
      <c r="M615" s="13">
        <f t="shared" si="120"/>
        <v>1.5602114974153265</v>
      </c>
      <c r="N615" s="13">
        <f t="shared" si="116"/>
        <v>0.96733112839750246</v>
      </c>
      <c r="O615" s="13">
        <f t="shared" si="117"/>
        <v>0.96733112839750246</v>
      </c>
      <c r="Q615">
        <v>21.695324475698872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20.338709680000001</v>
      </c>
      <c r="G616" s="13">
        <f t="shared" si="111"/>
        <v>0</v>
      </c>
      <c r="H616" s="13">
        <f t="shared" si="112"/>
        <v>20.338709680000001</v>
      </c>
      <c r="I616" s="16">
        <f t="shared" si="119"/>
        <v>20.427645334510331</v>
      </c>
      <c r="J616" s="13">
        <f t="shared" si="113"/>
        <v>20.354637925273408</v>
      </c>
      <c r="K616" s="13">
        <f t="shared" si="114"/>
        <v>7.3007409236922172E-2</v>
      </c>
      <c r="L616" s="13">
        <f t="shared" si="115"/>
        <v>0</v>
      </c>
      <c r="M616" s="13">
        <f t="shared" si="120"/>
        <v>0.59288036901782404</v>
      </c>
      <c r="N616" s="13">
        <f t="shared" si="116"/>
        <v>0.36758582879105089</v>
      </c>
      <c r="O616" s="13">
        <f t="shared" si="117"/>
        <v>0.36758582879105089</v>
      </c>
      <c r="Q616">
        <v>21.931701288726291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20.277419349999999</v>
      </c>
      <c r="G617" s="13">
        <f t="shared" si="111"/>
        <v>0</v>
      </c>
      <c r="H617" s="13">
        <f t="shared" si="112"/>
        <v>20.277419349999999</v>
      </c>
      <c r="I617" s="16">
        <f t="shared" si="119"/>
        <v>20.350426759236921</v>
      </c>
      <c r="J617" s="13">
        <f t="shared" si="113"/>
        <v>20.296937685398337</v>
      </c>
      <c r="K617" s="13">
        <f t="shared" si="114"/>
        <v>5.3489073838584034E-2</v>
      </c>
      <c r="L617" s="13">
        <f t="shared" si="115"/>
        <v>0</v>
      </c>
      <c r="M617" s="13">
        <f t="shared" si="120"/>
        <v>0.22529454022677314</v>
      </c>
      <c r="N617" s="13">
        <f t="shared" si="116"/>
        <v>0.13968261494059936</v>
      </c>
      <c r="O617" s="13">
        <f t="shared" si="117"/>
        <v>0.13968261494059936</v>
      </c>
      <c r="Q617">
        <v>24.072614870967751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15.606451610000001</v>
      </c>
      <c r="G618" s="13">
        <f t="shared" si="111"/>
        <v>0</v>
      </c>
      <c r="H618" s="13">
        <f t="shared" si="112"/>
        <v>15.606451610000001</v>
      </c>
      <c r="I618" s="16">
        <f t="shared" si="119"/>
        <v>15.659940683838585</v>
      </c>
      <c r="J618" s="13">
        <f t="shared" si="113"/>
        <v>15.626167402491356</v>
      </c>
      <c r="K618" s="13">
        <f t="shared" si="114"/>
        <v>3.3773281347228234E-2</v>
      </c>
      <c r="L618" s="13">
        <f t="shared" si="115"/>
        <v>0</v>
      </c>
      <c r="M618" s="13">
        <f t="shared" si="120"/>
        <v>8.5611925286173784E-2</v>
      </c>
      <c r="N618" s="13">
        <f t="shared" si="116"/>
        <v>5.3079393677427748E-2</v>
      </c>
      <c r="O618" s="13">
        <f t="shared" si="117"/>
        <v>5.3079393677427748E-2</v>
      </c>
      <c r="Q618">
        <v>21.759503468339641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7.8354838710000001</v>
      </c>
      <c r="G619" s="13">
        <f t="shared" si="111"/>
        <v>0</v>
      </c>
      <c r="H619" s="13">
        <f t="shared" si="112"/>
        <v>7.8354838710000001</v>
      </c>
      <c r="I619" s="16">
        <f t="shared" si="119"/>
        <v>7.8692571523472283</v>
      </c>
      <c r="J619" s="13">
        <f t="shared" si="113"/>
        <v>7.8642592786296968</v>
      </c>
      <c r="K619" s="13">
        <f t="shared" si="114"/>
        <v>4.9978737175315757E-3</v>
      </c>
      <c r="L619" s="13">
        <f t="shared" si="115"/>
        <v>0</v>
      </c>
      <c r="M619" s="13">
        <f t="shared" si="120"/>
        <v>3.2532531608746036E-2</v>
      </c>
      <c r="N619" s="13">
        <f t="shared" si="116"/>
        <v>2.0170169597422544E-2</v>
      </c>
      <c r="O619" s="13">
        <f t="shared" si="117"/>
        <v>2.0170169597422544E-2</v>
      </c>
      <c r="Q619">
        <v>20.688689787007181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113.7419355</v>
      </c>
      <c r="G620" s="13">
        <f t="shared" si="111"/>
        <v>12.400134116655744</v>
      </c>
      <c r="H620" s="13">
        <f t="shared" si="112"/>
        <v>101.34180138334425</v>
      </c>
      <c r="I620" s="16">
        <f t="shared" si="119"/>
        <v>101.34679925706178</v>
      </c>
      <c r="J620" s="13">
        <f t="shared" si="113"/>
        <v>84.800257485597513</v>
      </c>
      <c r="K620" s="13">
        <f t="shared" si="114"/>
        <v>16.546541771464263</v>
      </c>
      <c r="L620" s="13">
        <f t="shared" si="115"/>
        <v>0</v>
      </c>
      <c r="M620" s="13">
        <f t="shared" si="120"/>
        <v>1.2362362011323492E-2</v>
      </c>
      <c r="N620" s="13">
        <f t="shared" si="116"/>
        <v>7.6646644470205654E-3</v>
      </c>
      <c r="O620" s="13">
        <f t="shared" si="117"/>
        <v>12.407798781102764</v>
      </c>
      <c r="Q620">
        <v>15.66942530599048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127.44838710000001</v>
      </c>
      <c r="G621" s="13">
        <f t="shared" si="111"/>
        <v>14.694137722238864</v>
      </c>
      <c r="H621" s="13">
        <f t="shared" si="112"/>
        <v>112.75424937776114</v>
      </c>
      <c r="I621" s="16">
        <f t="shared" si="119"/>
        <v>129.3007911492254</v>
      </c>
      <c r="J621" s="13">
        <f t="shared" si="113"/>
        <v>85.365481748629819</v>
      </c>
      <c r="K621" s="13">
        <f t="shared" si="114"/>
        <v>43.935309400595585</v>
      </c>
      <c r="L621" s="13">
        <f t="shared" si="115"/>
        <v>16.349136177558499</v>
      </c>
      <c r="M621" s="13">
        <f t="shared" si="120"/>
        <v>16.353833875122803</v>
      </c>
      <c r="N621" s="13">
        <f t="shared" si="116"/>
        <v>10.139377002576138</v>
      </c>
      <c r="O621" s="13">
        <f t="shared" si="117"/>
        <v>24.833514724815004</v>
      </c>
      <c r="Q621">
        <v>11.16902458638158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138.9645161</v>
      </c>
      <c r="G622" s="13">
        <f t="shared" si="111"/>
        <v>16.621554257117978</v>
      </c>
      <c r="H622" s="13">
        <f t="shared" si="112"/>
        <v>122.34296184288202</v>
      </c>
      <c r="I622" s="16">
        <f t="shared" si="119"/>
        <v>149.9291350659191</v>
      </c>
      <c r="J622" s="13">
        <f t="shared" si="113"/>
        <v>92.082865991075195</v>
      </c>
      <c r="K622" s="13">
        <f t="shared" si="114"/>
        <v>57.846269074843903</v>
      </c>
      <c r="L622" s="13">
        <f t="shared" si="115"/>
        <v>24.821164094407468</v>
      </c>
      <c r="M622" s="13">
        <f t="shared" si="120"/>
        <v>31.035620966954127</v>
      </c>
      <c r="N622" s="13">
        <f t="shared" si="116"/>
        <v>19.242084999511558</v>
      </c>
      <c r="O622" s="13">
        <f t="shared" si="117"/>
        <v>35.86363925662954</v>
      </c>
      <c r="Q622">
        <v>11.558459751612901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64.287096770000005</v>
      </c>
      <c r="G623" s="13">
        <f t="shared" si="111"/>
        <v>4.1230408418251043</v>
      </c>
      <c r="H623" s="13">
        <f t="shared" si="112"/>
        <v>60.164055928174903</v>
      </c>
      <c r="I623" s="16">
        <f t="shared" si="119"/>
        <v>93.189160908611342</v>
      </c>
      <c r="J623" s="13">
        <f t="shared" si="113"/>
        <v>74.839339579229843</v>
      </c>
      <c r="K623" s="13">
        <f t="shared" si="114"/>
        <v>18.349821329381498</v>
      </c>
      <c r="L623" s="13">
        <f t="shared" si="115"/>
        <v>0.76710774232441037</v>
      </c>
      <c r="M623" s="13">
        <f t="shared" si="120"/>
        <v>12.560643709766978</v>
      </c>
      <c r="N623" s="13">
        <f t="shared" si="116"/>
        <v>7.7875991000555267</v>
      </c>
      <c r="O623" s="13">
        <f t="shared" si="117"/>
        <v>11.910639941880632</v>
      </c>
      <c r="Q623">
        <v>12.6420632503715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135.45161289999999</v>
      </c>
      <c r="G624" s="13">
        <f t="shared" si="111"/>
        <v>16.03361123276407</v>
      </c>
      <c r="H624" s="13">
        <f t="shared" si="112"/>
        <v>119.41800166723591</v>
      </c>
      <c r="I624" s="16">
        <f t="shared" si="119"/>
        <v>137.000715254293</v>
      </c>
      <c r="J624" s="13">
        <f t="shared" si="113"/>
        <v>95.405483382638721</v>
      </c>
      <c r="K624" s="13">
        <f t="shared" si="114"/>
        <v>41.595231871654278</v>
      </c>
      <c r="L624" s="13">
        <f t="shared" si="115"/>
        <v>14.923986323269027</v>
      </c>
      <c r="M624" s="13">
        <f t="shared" si="120"/>
        <v>19.697030932980478</v>
      </c>
      <c r="N624" s="13">
        <f t="shared" si="116"/>
        <v>12.212159178447896</v>
      </c>
      <c r="O624" s="13">
        <f t="shared" si="117"/>
        <v>28.245770411211964</v>
      </c>
      <c r="Q624">
        <v>13.470468807609279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71.132258059999998</v>
      </c>
      <c r="G625" s="13">
        <f t="shared" si="111"/>
        <v>5.2686929141716758</v>
      </c>
      <c r="H625" s="13">
        <f t="shared" si="112"/>
        <v>65.863565145828318</v>
      </c>
      <c r="I625" s="16">
        <f t="shared" si="119"/>
        <v>92.534810694213576</v>
      </c>
      <c r="J625" s="13">
        <f t="shared" si="113"/>
        <v>76.199606855949554</v>
      </c>
      <c r="K625" s="13">
        <f t="shared" si="114"/>
        <v>16.335203838264022</v>
      </c>
      <c r="L625" s="13">
        <f t="shared" si="115"/>
        <v>0</v>
      </c>
      <c r="M625" s="13">
        <f t="shared" si="120"/>
        <v>7.4848717545325822</v>
      </c>
      <c r="N625" s="13">
        <f t="shared" si="116"/>
        <v>4.6406204878102013</v>
      </c>
      <c r="O625" s="13">
        <f t="shared" si="117"/>
        <v>9.9093134019818763</v>
      </c>
      <c r="Q625">
        <v>13.619077357227461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5.9387096770000003</v>
      </c>
      <c r="G626" s="13">
        <f t="shared" si="111"/>
        <v>0</v>
      </c>
      <c r="H626" s="13">
        <f t="shared" si="112"/>
        <v>5.9387096770000003</v>
      </c>
      <c r="I626" s="16">
        <f t="shared" si="119"/>
        <v>22.27391351526402</v>
      </c>
      <c r="J626" s="13">
        <f t="shared" si="113"/>
        <v>22.170970839129879</v>
      </c>
      <c r="K626" s="13">
        <f t="shared" si="114"/>
        <v>0.10294267613414121</v>
      </c>
      <c r="L626" s="13">
        <f t="shared" si="115"/>
        <v>0</v>
      </c>
      <c r="M626" s="13">
        <f t="shared" si="120"/>
        <v>2.8442512667223809</v>
      </c>
      <c r="N626" s="13">
        <f t="shared" si="116"/>
        <v>1.7634357853678762</v>
      </c>
      <c r="O626" s="13">
        <f t="shared" si="117"/>
        <v>1.7634357853678762</v>
      </c>
      <c r="Q626">
        <v>21.326022355622548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65.848387099999997</v>
      </c>
      <c r="G627" s="13">
        <f t="shared" si="111"/>
        <v>4.3843488558104333</v>
      </c>
      <c r="H627" s="13">
        <f t="shared" si="112"/>
        <v>61.464038244189567</v>
      </c>
      <c r="I627" s="16">
        <f t="shared" si="119"/>
        <v>61.566980920323708</v>
      </c>
      <c r="J627" s="13">
        <f t="shared" si="113"/>
        <v>60.221631468876218</v>
      </c>
      <c r="K627" s="13">
        <f t="shared" si="114"/>
        <v>1.3453494514474897</v>
      </c>
      <c r="L627" s="13">
        <f t="shared" si="115"/>
        <v>0</v>
      </c>
      <c r="M627" s="13">
        <f t="shared" si="120"/>
        <v>1.0808154813545048</v>
      </c>
      <c r="N627" s="13">
        <f t="shared" si="116"/>
        <v>0.670105598439793</v>
      </c>
      <c r="O627" s="13">
        <f t="shared" si="117"/>
        <v>5.0544544542502265</v>
      </c>
      <c r="Q627">
        <v>24.551137770897849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51.641935480000001</v>
      </c>
      <c r="G628" s="13">
        <f t="shared" si="111"/>
        <v>2.0066618956914386</v>
      </c>
      <c r="H628" s="13">
        <f t="shared" si="112"/>
        <v>49.635273584308564</v>
      </c>
      <c r="I628" s="16">
        <f t="shared" si="119"/>
        <v>50.980623035756054</v>
      </c>
      <c r="J628" s="13">
        <f t="shared" si="113"/>
        <v>50.354041883585175</v>
      </c>
      <c r="K628" s="13">
        <f t="shared" si="114"/>
        <v>0.6265811521708784</v>
      </c>
      <c r="L628" s="13">
        <f t="shared" si="115"/>
        <v>0</v>
      </c>
      <c r="M628" s="13">
        <f t="shared" si="120"/>
        <v>0.41070988291471178</v>
      </c>
      <c r="N628" s="13">
        <f t="shared" si="116"/>
        <v>0.25464012740712128</v>
      </c>
      <c r="O628" s="13">
        <f t="shared" si="117"/>
        <v>2.2613020230985601</v>
      </c>
      <c r="Q628">
        <v>26.082727870967741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27.96451613</v>
      </c>
      <c r="G629" s="13">
        <f t="shared" si="111"/>
        <v>0</v>
      </c>
      <c r="H629" s="13">
        <f t="shared" si="112"/>
        <v>27.96451613</v>
      </c>
      <c r="I629" s="16">
        <f t="shared" si="119"/>
        <v>28.591097282170878</v>
      </c>
      <c r="J629" s="13">
        <f t="shared" si="113"/>
        <v>28.469520046086433</v>
      </c>
      <c r="K629" s="13">
        <f t="shared" si="114"/>
        <v>0.12157723608444471</v>
      </c>
      <c r="L629" s="13">
        <f t="shared" si="115"/>
        <v>0</v>
      </c>
      <c r="M629" s="13">
        <f t="shared" si="120"/>
        <v>0.1560697555075905</v>
      </c>
      <c r="N629" s="13">
        <f t="shared" si="116"/>
        <v>9.6763248414706113E-2</v>
      </c>
      <c r="O629" s="13">
        <f t="shared" si="117"/>
        <v>9.6763248414706113E-2</v>
      </c>
      <c r="Q629">
        <v>25.482173384265359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21.69354839</v>
      </c>
      <c r="G630" s="13">
        <f t="shared" si="111"/>
        <v>0</v>
      </c>
      <c r="H630" s="13">
        <f t="shared" si="112"/>
        <v>21.69354839</v>
      </c>
      <c r="I630" s="16">
        <f t="shared" si="119"/>
        <v>21.815125626084445</v>
      </c>
      <c r="J630" s="13">
        <f t="shared" si="113"/>
        <v>21.75669004702846</v>
      </c>
      <c r="K630" s="13">
        <f t="shared" si="114"/>
        <v>5.8435579055984732E-2</v>
      </c>
      <c r="L630" s="13">
        <f t="shared" si="115"/>
        <v>0</v>
      </c>
      <c r="M630" s="13">
        <f t="shared" si="120"/>
        <v>5.9306507092884389E-2</v>
      </c>
      <c r="N630" s="13">
        <f t="shared" si="116"/>
        <v>3.6770034397588323E-2</v>
      </c>
      <c r="O630" s="13">
        <f t="shared" si="117"/>
        <v>3.6770034397588323E-2</v>
      </c>
      <c r="Q630">
        <v>24.931968603116591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5.0322580649999997</v>
      </c>
      <c r="G631" s="13">
        <f t="shared" si="111"/>
        <v>0</v>
      </c>
      <c r="H631" s="13">
        <f t="shared" si="112"/>
        <v>5.0322580649999997</v>
      </c>
      <c r="I631" s="16">
        <f t="shared" si="119"/>
        <v>5.0906936440559845</v>
      </c>
      <c r="J631" s="13">
        <f t="shared" si="113"/>
        <v>5.0895030239043626</v>
      </c>
      <c r="K631" s="13">
        <f t="shared" si="114"/>
        <v>1.1906201516218573E-3</v>
      </c>
      <c r="L631" s="13">
        <f t="shared" si="115"/>
        <v>0</v>
      </c>
      <c r="M631" s="13">
        <f t="shared" si="120"/>
        <v>2.2536472695296066E-2</v>
      </c>
      <c r="N631" s="13">
        <f t="shared" si="116"/>
        <v>1.3972613071083561E-2</v>
      </c>
      <c r="O631" s="13">
        <f t="shared" si="117"/>
        <v>1.3972613071083561E-2</v>
      </c>
      <c r="Q631">
        <v>21.596823133838519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11.98387097</v>
      </c>
      <c r="G632" s="13">
        <f t="shared" si="111"/>
        <v>0</v>
      </c>
      <c r="H632" s="13">
        <f t="shared" si="112"/>
        <v>11.98387097</v>
      </c>
      <c r="I632" s="16">
        <f t="shared" si="119"/>
        <v>11.985061590151622</v>
      </c>
      <c r="J632" s="13">
        <f t="shared" si="113"/>
        <v>11.947272482804539</v>
      </c>
      <c r="K632" s="13">
        <f t="shared" si="114"/>
        <v>3.7789107347082407E-2</v>
      </c>
      <c r="L632" s="13">
        <f t="shared" si="115"/>
        <v>0</v>
      </c>
      <c r="M632" s="13">
        <f t="shared" si="120"/>
        <v>8.5638596242125047E-3</v>
      </c>
      <c r="N632" s="13">
        <f t="shared" si="116"/>
        <v>5.3095929670117529E-3</v>
      </c>
      <c r="O632" s="13">
        <f t="shared" si="117"/>
        <v>5.3095929670117529E-3</v>
      </c>
      <c r="Q632">
        <v>15.267491336060431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71.045161289999996</v>
      </c>
      <c r="G633" s="13">
        <f t="shared" si="111"/>
        <v>5.2541158149890794</v>
      </c>
      <c r="H633" s="13">
        <f t="shared" si="112"/>
        <v>65.791045475010918</v>
      </c>
      <c r="I633" s="16">
        <f t="shared" si="119"/>
        <v>65.828834582357999</v>
      </c>
      <c r="J633" s="13">
        <f t="shared" si="113"/>
        <v>58.635283988065709</v>
      </c>
      <c r="K633" s="13">
        <f t="shared" si="114"/>
        <v>7.1935505942922902</v>
      </c>
      <c r="L633" s="13">
        <f t="shared" si="115"/>
        <v>0</v>
      </c>
      <c r="M633" s="13">
        <f t="shared" si="120"/>
        <v>3.2542666572007517E-3</v>
      </c>
      <c r="N633" s="13">
        <f t="shared" si="116"/>
        <v>2.0176453274644659E-3</v>
      </c>
      <c r="O633" s="13">
        <f t="shared" si="117"/>
        <v>5.2561334603165442</v>
      </c>
      <c r="Q633">
        <v>13.032245270823189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40.529032260000001</v>
      </c>
      <c r="G634" s="13">
        <f t="shared" si="111"/>
        <v>0.14673192992435016</v>
      </c>
      <c r="H634" s="13">
        <f t="shared" si="112"/>
        <v>40.382300330075651</v>
      </c>
      <c r="I634" s="16">
        <f t="shared" si="119"/>
        <v>47.575850924367941</v>
      </c>
      <c r="J634" s="13">
        <f t="shared" si="113"/>
        <v>43.719185630274673</v>
      </c>
      <c r="K634" s="13">
        <f t="shared" si="114"/>
        <v>3.8566652940932684</v>
      </c>
      <c r="L634" s="13">
        <f t="shared" si="115"/>
        <v>0</v>
      </c>
      <c r="M634" s="13">
        <f t="shared" si="120"/>
        <v>1.2366213297362858E-3</v>
      </c>
      <c r="N634" s="13">
        <f t="shared" si="116"/>
        <v>7.6670522443649718E-4</v>
      </c>
      <c r="O634" s="13">
        <f t="shared" si="117"/>
        <v>0.14749863514878667</v>
      </c>
      <c r="Q634">
        <v>10.796986101461609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80.803225810000001</v>
      </c>
      <c r="G635" s="13">
        <f t="shared" si="111"/>
        <v>6.8872908952843126</v>
      </c>
      <c r="H635" s="13">
        <f t="shared" si="112"/>
        <v>73.915934914715692</v>
      </c>
      <c r="I635" s="16">
        <f t="shared" si="119"/>
        <v>77.772600208808967</v>
      </c>
      <c r="J635" s="13">
        <f t="shared" si="113"/>
        <v>64.620465436875207</v>
      </c>
      <c r="K635" s="13">
        <f t="shared" si="114"/>
        <v>13.15213477193376</v>
      </c>
      <c r="L635" s="13">
        <f t="shared" si="115"/>
        <v>0</v>
      </c>
      <c r="M635" s="13">
        <f t="shared" si="120"/>
        <v>4.6991610529978866E-4</v>
      </c>
      <c r="N635" s="13">
        <f t="shared" si="116"/>
        <v>2.9134798528586897E-4</v>
      </c>
      <c r="O635" s="13">
        <f t="shared" si="117"/>
        <v>6.8875822432695983</v>
      </c>
      <c r="Q635">
        <v>11.488464051612899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21.909677420000001</v>
      </c>
      <c r="G636" s="13">
        <f t="shared" si="111"/>
        <v>0</v>
      </c>
      <c r="H636" s="13">
        <f t="shared" si="112"/>
        <v>21.909677420000001</v>
      </c>
      <c r="I636" s="16">
        <f t="shared" si="119"/>
        <v>35.061812191933761</v>
      </c>
      <c r="J636" s="13">
        <f t="shared" si="113"/>
        <v>34.215087796961242</v>
      </c>
      <c r="K636" s="13">
        <f t="shared" si="114"/>
        <v>0.84672439497251872</v>
      </c>
      <c r="L636" s="13">
        <f t="shared" si="115"/>
        <v>0</v>
      </c>
      <c r="M636" s="13">
        <f t="shared" si="120"/>
        <v>1.7856812001391969E-4</v>
      </c>
      <c r="N636" s="13">
        <f t="shared" si="116"/>
        <v>1.1071223440863021E-4</v>
      </c>
      <c r="O636" s="13">
        <f t="shared" si="117"/>
        <v>1.1071223440863021E-4</v>
      </c>
      <c r="Q636">
        <v>15.83269280405206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64.764516130000004</v>
      </c>
      <c r="G637" s="13">
        <f t="shared" si="111"/>
        <v>4.202944945759282</v>
      </c>
      <c r="H637" s="13">
        <f t="shared" si="112"/>
        <v>60.561571184240719</v>
      </c>
      <c r="I637" s="16">
        <f t="shared" si="119"/>
        <v>61.408295579213238</v>
      </c>
      <c r="J637" s="13">
        <f t="shared" si="113"/>
        <v>57.97067216431104</v>
      </c>
      <c r="K637" s="13">
        <f t="shared" si="114"/>
        <v>3.4376234149021982</v>
      </c>
      <c r="L637" s="13">
        <f t="shared" si="115"/>
        <v>0</v>
      </c>
      <c r="M637" s="13">
        <f t="shared" si="120"/>
        <v>6.7855885605289481E-5</v>
      </c>
      <c r="N637" s="13">
        <f t="shared" si="116"/>
        <v>4.2070649075279475E-5</v>
      </c>
      <c r="O637" s="13">
        <f t="shared" si="117"/>
        <v>4.2029870164083576</v>
      </c>
      <c r="Q637">
        <v>17.46901384953917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14.90967742</v>
      </c>
      <c r="G638" s="13">
        <f t="shared" si="111"/>
        <v>0</v>
      </c>
      <c r="H638" s="13">
        <f t="shared" si="112"/>
        <v>14.90967742</v>
      </c>
      <c r="I638" s="16">
        <f t="shared" si="119"/>
        <v>18.3473008349022</v>
      </c>
      <c r="J638" s="13">
        <f t="shared" si="113"/>
        <v>18.280765420709937</v>
      </c>
      <c r="K638" s="13">
        <f t="shared" si="114"/>
        <v>6.6535414192262721E-2</v>
      </c>
      <c r="L638" s="13">
        <f t="shared" si="115"/>
        <v>0</v>
      </c>
      <c r="M638" s="13">
        <f t="shared" si="120"/>
        <v>2.5785236530010006E-5</v>
      </c>
      <c r="N638" s="13">
        <f t="shared" si="116"/>
        <v>1.5986846648606203E-5</v>
      </c>
      <c r="O638" s="13">
        <f t="shared" si="117"/>
        <v>1.5986846648606203E-5</v>
      </c>
      <c r="Q638">
        <v>20.30977136916086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26.870967740000001</v>
      </c>
      <c r="G639" s="13">
        <f t="shared" si="111"/>
        <v>0</v>
      </c>
      <c r="H639" s="13">
        <f t="shared" si="112"/>
        <v>26.870967740000001</v>
      </c>
      <c r="I639" s="16">
        <f t="shared" si="119"/>
        <v>26.937503154192264</v>
      </c>
      <c r="J639" s="13">
        <f t="shared" si="113"/>
        <v>26.780574462445962</v>
      </c>
      <c r="K639" s="13">
        <f t="shared" si="114"/>
        <v>0.15692869174630175</v>
      </c>
      <c r="L639" s="13">
        <f t="shared" si="115"/>
        <v>0</v>
      </c>
      <c r="M639" s="13">
        <f t="shared" si="120"/>
        <v>9.7983898814038036E-6</v>
      </c>
      <c r="N639" s="13">
        <f t="shared" si="116"/>
        <v>6.0750017264703582E-6</v>
      </c>
      <c r="O639" s="13">
        <f t="shared" si="117"/>
        <v>6.0750017264703582E-6</v>
      </c>
      <c r="Q639">
        <v>22.36577554184462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35.958064520000001</v>
      </c>
      <c r="G640" s="13">
        <f t="shared" si="111"/>
        <v>0</v>
      </c>
      <c r="H640" s="13">
        <f t="shared" si="112"/>
        <v>35.958064520000001</v>
      </c>
      <c r="I640" s="16">
        <f t="shared" si="119"/>
        <v>36.114993211746302</v>
      </c>
      <c r="J640" s="13">
        <f t="shared" si="113"/>
        <v>35.862261153009229</v>
      </c>
      <c r="K640" s="13">
        <f t="shared" si="114"/>
        <v>0.25273205873707383</v>
      </c>
      <c r="L640" s="13">
        <f t="shared" si="115"/>
        <v>0</v>
      </c>
      <c r="M640" s="13">
        <f t="shared" si="120"/>
        <v>3.7233881549334454E-6</v>
      </c>
      <c r="N640" s="13">
        <f t="shared" si="116"/>
        <v>2.3085006560587361E-6</v>
      </c>
      <c r="O640" s="13">
        <f t="shared" si="117"/>
        <v>2.3085006560587361E-6</v>
      </c>
      <c r="Q640">
        <v>25.229500870967751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6.5741935480000002</v>
      </c>
      <c r="G641" s="13">
        <f t="shared" si="111"/>
        <v>0</v>
      </c>
      <c r="H641" s="13">
        <f t="shared" si="112"/>
        <v>6.5741935480000002</v>
      </c>
      <c r="I641" s="16">
        <f t="shared" si="119"/>
        <v>6.826925606737074</v>
      </c>
      <c r="J641" s="13">
        <f t="shared" si="113"/>
        <v>6.8245791920519849</v>
      </c>
      <c r="K641" s="13">
        <f t="shared" si="114"/>
        <v>2.3464146850891154E-3</v>
      </c>
      <c r="L641" s="13">
        <f t="shared" si="115"/>
        <v>0</v>
      </c>
      <c r="M641" s="13">
        <f t="shared" si="120"/>
        <v>1.4148874988747093E-6</v>
      </c>
      <c r="N641" s="13">
        <f t="shared" si="116"/>
        <v>8.772302493023198E-7</v>
      </c>
      <c r="O641" s="13">
        <f t="shared" si="117"/>
        <v>8.772302493023198E-7</v>
      </c>
      <c r="Q641">
        <v>23.027550169252368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32.893548389999999</v>
      </c>
      <c r="G642" s="13">
        <f t="shared" si="111"/>
        <v>0</v>
      </c>
      <c r="H642" s="13">
        <f t="shared" si="112"/>
        <v>32.893548389999999</v>
      </c>
      <c r="I642" s="16">
        <f t="shared" si="119"/>
        <v>32.895894804685085</v>
      </c>
      <c r="J642" s="13">
        <f t="shared" si="113"/>
        <v>32.531650178480632</v>
      </c>
      <c r="K642" s="13">
        <f t="shared" si="114"/>
        <v>0.36424462620445297</v>
      </c>
      <c r="L642" s="13">
        <f t="shared" si="115"/>
        <v>0</v>
      </c>
      <c r="M642" s="13">
        <f t="shared" si="120"/>
        <v>5.3765724957238949E-7</v>
      </c>
      <c r="N642" s="13">
        <f t="shared" si="116"/>
        <v>3.3334749473488146E-7</v>
      </c>
      <c r="O642" s="13">
        <f t="shared" si="117"/>
        <v>3.3334749473488146E-7</v>
      </c>
      <c r="Q642">
        <v>20.5938852580855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7.903225806</v>
      </c>
      <c r="G643" s="13">
        <f t="shared" si="111"/>
        <v>0</v>
      </c>
      <c r="H643" s="13">
        <f t="shared" si="112"/>
        <v>7.903225806</v>
      </c>
      <c r="I643" s="16">
        <f t="shared" si="119"/>
        <v>8.267470432204453</v>
      </c>
      <c r="J643" s="13">
        <f t="shared" si="113"/>
        <v>8.2610091421056708</v>
      </c>
      <c r="K643" s="13">
        <f t="shared" si="114"/>
        <v>6.4612900987821575E-3</v>
      </c>
      <c r="L643" s="13">
        <f t="shared" si="115"/>
        <v>0</v>
      </c>
      <c r="M643" s="13">
        <f t="shared" si="120"/>
        <v>2.0430975483750802E-7</v>
      </c>
      <c r="N643" s="13">
        <f t="shared" si="116"/>
        <v>1.2667204799925498E-7</v>
      </c>
      <c r="O643" s="13">
        <f t="shared" si="117"/>
        <v>1.2667204799925498E-7</v>
      </c>
      <c r="Q643">
        <v>19.919556045517371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41.593548390000002</v>
      </c>
      <c r="G644" s="13">
        <f t="shared" si="111"/>
        <v>0.32489648422966655</v>
      </c>
      <c r="H644" s="13">
        <f t="shared" si="112"/>
        <v>41.268651905770334</v>
      </c>
      <c r="I644" s="16">
        <f t="shared" si="119"/>
        <v>41.275113195869118</v>
      </c>
      <c r="J644" s="13">
        <f t="shared" si="113"/>
        <v>39.664073894686283</v>
      </c>
      <c r="K644" s="13">
        <f t="shared" si="114"/>
        <v>1.611039301182835</v>
      </c>
      <c r="L644" s="13">
        <f t="shared" si="115"/>
        <v>0</v>
      </c>
      <c r="M644" s="13">
        <f t="shared" si="120"/>
        <v>7.7637706838253043E-8</v>
      </c>
      <c r="N644" s="13">
        <f t="shared" si="116"/>
        <v>4.8135378239716884E-8</v>
      </c>
      <c r="O644" s="13">
        <f t="shared" si="117"/>
        <v>0.32489653236504479</v>
      </c>
      <c r="Q644">
        <v>14.563344160860259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42.396774190000002</v>
      </c>
      <c r="G645" s="13">
        <f t="shared" si="111"/>
        <v>0.45932973763986246</v>
      </c>
      <c r="H645" s="13">
        <f t="shared" si="112"/>
        <v>41.93744445236014</v>
      </c>
      <c r="I645" s="16">
        <f t="shared" si="119"/>
        <v>43.548483753542975</v>
      </c>
      <c r="J645" s="13">
        <f t="shared" si="113"/>
        <v>41.00138437683102</v>
      </c>
      <c r="K645" s="13">
        <f t="shared" si="114"/>
        <v>2.5470993767119552</v>
      </c>
      <c r="L645" s="13">
        <f t="shared" si="115"/>
        <v>0</v>
      </c>
      <c r="M645" s="13">
        <f t="shared" si="120"/>
        <v>2.9502328598536159E-8</v>
      </c>
      <c r="N645" s="13">
        <f t="shared" si="116"/>
        <v>1.8291443731092418E-8</v>
      </c>
      <c r="O645" s="13">
        <f t="shared" si="117"/>
        <v>0.45932975593130621</v>
      </c>
      <c r="Q645">
        <v>12.17593983609561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63.42258065</v>
      </c>
      <c r="G646" s="13">
        <f t="shared" ref="G646:G709" si="122">IF((F646-$J$2)&gt;0,$I$2*(F646-$J$2),0)</f>
        <v>3.978349629668871</v>
      </c>
      <c r="H646" s="13">
        <f t="shared" ref="H646:H709" si="123">F646-G646</f>
        <v>59.444231020331131</v>
      </c>
      <c r="I646" s="16">
        <f t="shared" si="119"/>
        <v>61.991330397043086</v>
      </c>
      <c r="J646" s="13">
        <f t="shared" ref="J646:J709" si="124">I646/SQRT(1+(I646/($K$2*(300+(25*Q646)+0.05*(Q646)^3)))^2)</f>
        <v>55.598969789639035</v>
      </c>
      <c r="K646" s="13">
        <f t="shared" ref="K646:K709" si="125">I646-J646</f>
        <v>6.3923606074040507</v>
      </c>
      <c r="L646" s="13">
        <f t="shared" ref="L646:L709" si="126">IF(K646&gt;$N$2,(K646-$N$2)/$L$2,0)</f>
        <v>0</v>
      </c>
      <c r="M646" s="13">
        <f t="shared" si="120"/>
        <v>1.1210884867443741E-8</v>
      </c>
      <c r="N646" s="13">
        <f t="shared" ref="N646:N709" si="127">$M$2*M646</f>
        <v>6.9507486178151193E-9</v>
      </c>
      <c r="O646" s="13">
        <f t="shared" ref="O646:O709" si="128">N646+G646</f>
        <v>3.9783496366196194</v>
      </c>
      <c r="Q646">
        <v>12.655324751612911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51.84516129</v>
      </c>
      <c r="G647" s="13">
        <f t="shared" si="122"/>
        <v>2.0406751293490504</v>
      </c>
      <c r="H647" s="13">
        <f t="shared" si="123"/>
        <v>49.804486160650953</v>
      </c>
      <c r="I647" s="16">
        <f t="shared" ref="I647:I710" si="130">H647+K646-L646</f>
        <v>56.196846768055003</v>
      </c>
      <c r="J647" s="13">
        <f t="shared" si="124"/>
        <v>51.788072558698971</v>
      </c>
      <c r="K647" s="13">
        <f t="shared" si="125"/>
        <v>4.4087742093560323</v>
      </c>
      <c r="L647" s="13">
        <f t="shared" si="126"/>
        <v>0</v>
      </c>
      <c r="M647" s="13">
        <f t="shared" ref="M647:M710" si="131">L647+M646-N646</f>
        <v>4.2601362496286217E-9</v>
      </c>
      <c r="N647" s="13">
        <f t="shared" si="127"/>
        <v>2.6412844747697456E-9</v>
      </c>
      <c r="O647" s="13">
        <f t="shared" si="128"/>
        <v>2.0406751319903349</v>
      </c>
      <c r="Q647">
        <v>13.51900894293116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5.2967741940000002</v>
      </c>
      <c r="G648" s="13">
        <f t="shared" si="122"/>
        <v>0</v>
      </c>
      <c r="H648" s="13">
        <f t="shared" si="123"/>
        <v>5.2967741940000002</v>
      </c>
      <c r="I648" s="16">
        <f t="shared" si="130"/>
        <v>9.7055484033560333</v>
      </c>
      <c r="J648" s="13">
        <f t="shared" si="124"/>
        <v>9.6832049918242546</v>
      </c>
      <c r="K648" s="13">
        <f t="shared" si="125"/>
        <v>2.2343411531778656E-2</v>
      </c>
      <c r="L648" s="13">
        <f t="shared" si="126"/>
        <v>0</v>
      </c>
      <c r="M648" s="13">
        <f t="shared" si="131"/>
        <v>1.6188517748588762E-9</v>
      </c>
      <c r="N648" s="13">
        <f t="shared" si="127"/>
        <v>1.0036881004125033E-9</v>
      </c>
      <c r="O648" s="13">
        <f t="shared" si="128"/>
        <v>1.0036881004125033E-9</v>
      </c>
      <c r="Q648">
        <v>14.50482678859486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40.261290320000001</v>
      </c>
      <c r="G649" s="13">
        <f t="shared" si="122"/>
        <v>0.10192084433850675</v>
      </c>
      <c r="H649" s="13">
        <f t="shared" si="123"/>
        <v>40.159369475661492</v>
      </c>
      <c r="I649" s="16">
        <f t="shared" si="130"/>
        <v>40.181712887193271</v>
      </c>
      <c r="J649" s="13">
        <f t="shared" si="124"/>
        <v>38.792076849436597</v>
      </c>
      <c r="K649" s="13">
        <f t="shared" si="125"/>
        <v>1.3896360377566737</v>
      </c>
      <c r="L649" s="13">
        <f t="shared" si="126"/>
        <v>0</v>
      </c>
      <c r="M649" s="13">
        <f t="shared" si="131"/>
        <v>6.1516367444637288E-10</v>
      </c>
      <c r="N649" s="13">
        <f t="shared" si="127"/>
        <v>3.8140147815675117E-10</v>
      </c>
      <c r="O649" s="13">
        <f t="shared" si="128"/>
        <v>0.10192084471990823</v>
      </c>
      <c r="Q649">
        <v>15.09727466995073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29.590322579999999</v>
      </c>
      <c r="G650" s="13">
        <f t="shared" si="122"/>
        <v>0</v>
      </c>
      <c r="H650" s="13">
        <f t="shared" si="123"/>
        <v>29.590322579999999</v>
      </c>
      <c r="I650" s="16">
        <f t="shared" si="130"/>
        <v>30.979958617756672</v>
      </c>
      <c r="J650" s="13">
        <f t="shared" si="124"/>
        <v>30.627111062800203</v>
      </c>
      <c r="K650" s="13">
        <f t="shared" si="125"/>
        <v>0.35284755495646891</v>
      </c>
      <c r="L650" s="13">
        <f t="shared" si="126"/>
        <v>0</v>
      </c>
      <c r="M650" s="13">
        <f t="shared" si="131"/>
        <v>2.3376219628962171E-10</v>
      </c>
      <c r="N650" s="13">
        <f t="shared" si="127"/>
        <v>1.4493256169956545E-10</v>
      </c>
      <c r="O650" s="13">
        <f t="shared" si="128"/>
        <v>1.4493256169956545E-10</v>
      </c>
      <c r="Q650">
        <v>19.544047752288371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3.7870967740000001</v>
      </c>
      <c r="G651" s="13">
        <f t="shared" si="122"/>
        <v>0</v>
      </c>
      <c r="H651" s="13">
        <f t="shared" si="123"/>
        <v>3.7870967740000001</v>
      </c>
      <c r="I651" s="16">
        <f t="shared" si="130"/>
        <v>4.139944328956469</v>
      </c>
      <c r="J651" s="13">
        <f t="shared" si="124"/>
        <v>4.1392567855109421</v>
      </c>
      <c r="K651" s="13">
        <f t="shared" si="125"/>
        <v>6.8754344552690583E-4</v>
      </c>
      <c r="L651" s="13">
        <f t="shared" si="126"/>
        <v>0</v>
      </c>
      <c r="M651" s="13">
        <f t="shared" si="131"/>
        <v>8.8829634590056262E-11</v>
      </c>
      <c r="N651" s="13">
        <f t="shared" si="127"/>
        <v>5.507437344583488E-11</v>
      </c>
      <c r="O651" s="13">
        <f t="shared" si="128"/>
        <v>5.507437344583488E-11</v>
      </c>
      <c r="Q651">
        <v>21.094912871601959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20.093548389999999</v>
      </c>
      <c r="G652" s="13">
        <f t="shared" si="122"/>
        <v>0</v>
      </c>
      <c r="H652" s="13">
        <f t="shared" si="123"/>
        <v>20.093548389999999</v>
      </c>
      <c r="I652" s="16">
        <f t="shared" si="130"/>
        <v>20.094235933445525</v>
      </c>
      <c r="J652" s="13">
        <f t="shared" si="124"/>
        <v>20.042081532418759</v>
      </c>
      <c r="K652" s="13">
        <f t="shared" si="125"/>
        <v>5.2154401026765385E-2</v>
      </c>
      <c r="L652" s="13">
        <f t="shared" si="126"/>
        <v>0</v>
      </c>
      <c r="M652" s="13">
        <f t="shared" si="131"/>
        <v>3.3755261144221382E-11</v>
      </c>
      <c r="N652" s="13">
        <f t="shared" si="127"/>
        <v>2.0928261909417258E-11</v>
      </c>
      <c r="O652" s="13">
        <f t="shared" si="128"/>
        <v>2.0928261909417258E-11</v>
      </c>
      <c r="Q652">
        <v>23.98198392193045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42.906451609999998</v>
      </c>
      <c r="G653" s="13">
        <f t="shared" si="122"/>
        <v>0.54463276670132221</v>
      </c>
      <c r="H653" s="13">
        <f t="shared" si="123"/>
        <v>42.361818843298678</v>
      </c>
      <c r="I653" s="16">
        <f t="shared" si="130"/>
        <v>42.413973244325447</v>
      </c>
      <c r="J653" s="13">
        <f t="shared" si="124"/>
        <v>41.969377324925162</v>
      </c>
      <c r="K653" s="13">
        <f t="shared" si="125"/>
        <v>0.44459591940028531</v>
      </c>
      <c r="L653" s="13">
        <f t="shared" si="126"/>
        <v>0</v>
      </c>
      <c r="M653" s="13">
        <f t="shared" si="131"/>
        <v>1.2826999234804124E-11</v>
      </c>
      <c r="N653" s="13">
        <f t="shared" si="127"/>
        <v>7.9527395255785575E-12</v>
      </c>
      <c r="O653" s="13">
        <f t="shared" si="128"/>
        <v>0.54463276670927496</v>
      </c>
      <c r="Q653">
        <v>24.599012870967741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29.38064516</v>
      </c>
      <c r="G654" s="13">
        <f t="shared" si="122"/>
        <v>0</v>
      </c>
      <c r="H654" s="13">
        <f t="shared" si="123"/>
        <v>29.38064516</v>
      </c>
      <c r="I654" s="16">
        <f t="shared" si="130"/>
        <v>29.825241079400286</v>
      </c>
      <c r="J654" s="13">
        <f t="shared" si="124"/>
        <v>29.626127365051328</v>
      </c>
      <c r="K654" s="13">
        <f t="shared" si="125"/>
        <v>0.19911371434895742</v>
      </c>
      <c r="L654" s="13">
        <f t="shared" si="126"/>
        <v>0</v>
      </c>
      <c r="M654" s="13">
        <f t="shared" si="131"/>
        <v>4.8742597092255665E-12</v>
      </c>
      <c r="N654" s="13">
        <f t="shared" si="127"/>
        <v>3.0220410197198514E-12</v>
      </c>
      <c r="O654" s="13">
        <f t="shared" si="128"/>
        <v>3.0220410197198514E-12</v>
      </c>
      <c r="Q654">
        <v>22.835108513916872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2.9258064519999998</v>
      </c>
      <c r="G655" s="13">
        <f t="shared" si="122"/>
        <v>0</v>
      </c>
      <c r="H655" s="13">
        <f t="shared" si="123"/>
        <v>2.9258064519999998</v>
      </c>
      <c r="I655" s="16">
        <f t="shared" si="130"/>
        <v>3.1249201663489572</v>
      </c>
      <c r="J655" s="13">
        <f t="shared" si="124"/>
        <v>3.1246334018986848</v>
      </c>
      <c r="K655" s="13">
        <f t="shared" si="125"/>
        <v>2.8676445027242536E-4</v>
      </c>
      <c r="L655" s="13">
        <f t="shared" si="126"/>
        <v>0</v>
      </c>
      <c r="M655" s="13">
        <f t="shared" si="131"/>
        <v>1.8522186895057151E-12</v>
      </c>
      <c r="N655" s="13">
        <f t="shared" si="127"/>
        <v>1.1483755874935434E-12</v>
      </c>
      <c r="O655" s="13">
        <f t="shared" si="128"/>
        <v>1.1483755874935434E-12</v>
      </c>
      <c r="Q655">
        <v>21.312290337433051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3.1322580649999998</v>
      </c>
      <c r="G656" s="13">
        <f t="shared" si="122"/>
        <v>0</v>
      </c>
      <c r="H656" s="13">
        <f t="shared" si="123"/>
        <v>3.1322580649999998</v>
      </c>
      <c r="I656" s="16">
        <f t="shared" si="130"/>
        <v>3.1325448294502722</v>
      </c>
      <c r="J656" s="13">
        <f t="shared" si="124"/>
        <v>3.1319241403552804</v>
      </c>
      <c r="K656" s="13">
        <f t="shared" si="125"/>
        <v>6.2068909499179981E-4</v>
      </c>
      <c r="L656" s="13">
        <f t="shared" si="126"/>
        <v>0</v>
      </c>
      <c r="M656" s="13">
        <f t="shared" si="131"/>
        <v>7.038431020121717E-13</v>
      </c>
      <c r="N656" s="13">
        <f t="shared" si="127"/>
        <v>4.3638272324754645E-13</v>
      </c>
      <c r="O656" s="13">
        <f t="shared" si="128"/>
        <v>4.3638272324754645E-13</v>
      </c>
      <c r="Q656">
        <v>15.89657728936597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20.3</v>
      </c>
      <c r="G657" s="13">
        <f t="shared" si="122"/>
        <v>0</v>
      </c>
      <c r="H657" s="13">
        <f t="shared" si="123"/>
        <v>20.3</v>
      </c>
      <c r="I657" s="16">
        <f t="shared" si="130"/>
        <v>20.300620689094991</v>
      </c>
      <c r="J657" s="13">
        <f t="shared" si="124"/>
        <v>20.060569134028157</v>
      </c>
      <c r="K657" s="13">
        <f t="shared" si="125"/>
        <v>0.24005155506683451</v>
      </c>
      <c r="L657" s="13">
        <f t="shared" si="126"/>
        <v>0</v>
      </c>
      <c r="M657" s="13">
        <f t="shared" si="131"/>
        <v>2.6746037876462525E-13</v>
      </c>
      <c r="N657" s="13">
        <f t="shared" si="127"/>
        <v>1.6582543483406765E-13</v>
      </c>
      <c r="O657" s="13">
        <f t="shared" si="128"/>
        <v>1.6582543483406765E-13</v>
      </c>
      <c r="Q657">
        <v>13.23823198563815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110.99354839999999</v>
      </c>
      <c r="G658" s="13">
        <f t="shared" si="122"/>
        <v>11.940145630873024</v>
      </c>
      <c r="H658" s="13">
        <f t="shared" si="123"/>
        <v>99.053402769126976</v>
      </c>
      <c r="I658" s="16">
        <f t="shared" si="130"/>
        <v>99.293454324193817</v>
      </c>
      <c r="J658" s="13">
        <f t="shared" si="124"/>
        <v>79.007208453016759</v>
      </c>
      <c r="K658" s="13">
        <f t="shared" si="125"/>
        <v>20.286245871177059</v>
      </c>
      <c r="L658" s="13">
        <f t="shared" si="126"/>
        <v>1.9464255723755517</v>
      </c>
      <c r="M658" s="13">
        <f t="shared" si="131"/>
        <v>1.9464255723756534</v>
      </c>
      <c r="N658" s="13">
        <f t="shared" si="127"/>
        <v>1.2067838548729051</v>
      </c>
      <c r="O658" s="13">
        <f t="shared" si="128"/>
        <v>13.146929485745929</v>
      </c>
      <c r="Q658">
        <v>13.194349380983059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179.48709679999999</v>
      </c>
      <c r="G659" s="13">
        <f t="shared" si="122"/>
        <v>23.403684960686284</v>
      </c>
      <c r="H659" s="13">
        <f t="shared" si="123"/>
        <v>156.0834118393137</v>
      </c>
      <c r="I659" s="16">
        <f t="shared" si="130"/>
        <v>174.4232321381152</v>
      </c>
      <c r="J659" s="13">
        <f t="shared" si="124"/>
        <v>90.420282229655186</v>
      </c>
      <c r="K659" s="13">
        <f t="shared" si="125"/>
        <v>84.00294990846001</v>
      </c>
      <c r="L659" s="13">
        <f t="shared" si="126"/>
        <v>40.751059329796981</v>
      </c>
      <c r="M659" s="13">
        <f t="shared" si="131"/>
        <v>41.49070104729973</v>
      </c>
      <c r="N659" s="13">
        <f t="shared" si="127"/>
        <v>25.724234649325833</v>
      </c>
      <c r="O659" s="13">
        <f t="shared" si="128"/>
        <v>49.127919610012114</v>
      </c>
      <c r="Q659">
        <v>10.09162675161291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123.9870968</v>
      </c>
      <c r="G660" s="13">
        <f t="shared" si="122"/>
        <v>14.114832978758074</v>
      </c>
      <c r="H660" s="13">
        <f t="shared" si="123"/>
        <v>109.87226382124193</v>
      </c>
      <c r="I660" s="16">
        <f t="shared" si="130"/>
        <v>153.12415439990497</v>
      </c>
      <c r="J660" s="13">
        <f t="shared" si="124"/>
        <v>99.332452519795382</v>
      </c>
      <c r="K660" s="13">
        <f t="shared" si="125"/>
        <v>53.791701880109585</v>
      </c>
      <c r="L660" s="13">
        <f t="shared" si="126"/>
        <v>22.351858793485786</v>
      </c>
      <c r="M660" s="13">
        <f t="shared" si="131"/>
        <v>38.118325191459675</v>
      </c>
      <c r="N660" s="13">
        <f t="shared" si="127"/>
        <v>23.633361618704999</v>
      </c>
      <c r="O660" s="13">
        <f t="shared" si="128"/>
        <v>37.748194597463069</v>
      </c>
      <c r="Q660">
        <v>13.203535549918429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73.274193550000007</v>
      </c>
      <c r="G661" s="13">
        <f t="shared" si="122"/>
        <v>5.6271815938374221</v>
      </c>
      <c r="H661" s="13">
        <f t="shared" si="123"/>
        <v>67.647011956162586</v>
      </c>
      <c r="I661" s="16">
        <f t="shared" si="130"/>
        <v>99.086855042786382</v>
      </c>
      <c r="J661" s="13">
        <f t="shared" si="124"/>
        <v>79.613425611531966</v>
      </c>
      <c r="K661" s="13">
        <f t="shared" si="125"/>
        <v>19.473429431254416</v>
      </c>
      <c r="L661" s="13">
        <f t="shared" si="126"/>
        <v>1.4514055499218879</v>
      </c>
      <c r="M661" s="13">
        <f t="shared" si="131"/>
        <v>15.936369122676563</v>
      </c>
      <c r="N661" s="13">
        <f t="shared" si="127"/>
        <v>9.8805488560594696</v>
      </c>
      <c r="O661" s="13">
        <f t="shared" si="128"/>
        <v>15.507730449896892</v>
      </c>
      <c r="Q661">
        <v>13.55638077976697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53.074193549999997</v>
      </c>
      <c r="G662" s="13">
        <f t="shared" si="122"/>
        <v>2.246374205820306</v>
      </c>
      <c r="H662" s="13">
        <f t="shared" si="123"/>
        <v>50.827819344179687</v>
      </c>
      <c r="I662" s="16">
        <f t="shared" si="130"/>
        <v>68.849843225512217</v>
      </c>
      <c r="J662" s="13">
        <f t="shared" si="124"/>
        <v>64.452211848149844</v>
      </c>
      <c r="K662" s="13">
        <f t="shared" si="125"/>
        <v>4.397631377362373</v>
      </c>
      <c r="L662" s="13">
        <f t="shared" si="126"/>
        <v>0</v>
      </c>
      <c r="M662" s="13">
        <f t="shared" si="131"/>
        <v>6.0558202666170935</v>
      </c>
      <c r="N662" s="13">
        <f t="shared" si="127"/>
        <v>3.7546085653025978</v>
      </c>
      <c r="O662" s="13">
        <f t="shared" si="128"/>
        <v>6.0009827711229038</v>
      </c>
      <c r="Q662">
        <v>18.0648046198082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4.9612903230000001</v>
      </c>
      <c r="G663" s="13">
        <f t="shared" si="122"/>
        <v>0</v>
      </c>
      <c r="H663" s="13">
        <f t="shared" si="123"/>
        <v>4.9612903230000001</v>
      </c>
      <c r="I663" s="16">
        <f t="shared" si="130"/>
        <v>9.358921700362373</v>
      </c>
      <c r="J663" s="13">
        <f t="shared" si="124"/>
        <v>9.3527155611705339</v>
      </c>
      <c r="K663" s="13">
        <f t="shared" si="125"/>
        <v>6.2061391918390996E-3</v>
      </c>
      <c r="L663" s="13">
        <f t="shared" si="126"/>
        <v>0</v>
      </c>
      <c r="M663" s="13">
        <f t="shared" si="131"/>
        <v>2.3012117013144957</v>
      </c>
      <c r="N663" s="13">
        <f t="shared" si="127"/>
        <v>1.4267512548149874</v>
      </c>
      <c r="O663" s="13">
        <f t="shared" si="128"/>
        <v>1.4267512548149874</v>
      </c>
      <c r="Q663">
        <v>22.83738365700728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26.277419349999999</v>
      </c>
      <c r="G664" s="13">
        <f t="shared" si="122"/>
        <v>0</v>
      </c>
      <c r="H664" s="13">
        <f t="shared" si="123"/>
        <v>26.277419349999999</v>
      </c>
      <c r="I664" s="16">
        <f t="shared" si="130"/>
        <v>26.283625489191838</v>
      </c>
      <c r="J664" s="13">
        <f t="shared" si="124"/>
        <v>26.193737647449069</v>
      </c>
      <c r="K664" s="13">
        <f t="shared" si="125"/>
        <v>8.988784174276887E-2</v>
      </c>
      <c r="L664" s="13">
        <f t="shared" si="126"/>
        <v>0</v>
      </c>
      <c r="M664" s="13">
        <f t="shared" si="131"/>
        <v>0.87446044649950827</v>
      </c>
      <c r="N664" s="13">
        <f t="shared" si="127"/>
        <v>0.54216547682969507</v>
      </c>
      <c r="O664" s="13">
        <f t="shared" si="128"/>
        <v>0.54216547682969507</v>
      </c>
      <c r="Q664">
        <v>25.848733870967749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58.738709679999999</v>
      </c>
      <c r="G665" s="13">
        <f t="shared" si="122"/>
        <v>3.1944255910602131</v>
      </c>
      <c r="H665" s="13">
        <f t="shared" si="123"/>
        <v>55.54428408893979</v>
      </c>
      <c r="I665" s="16">
        <f t="shared" si="130"/>
        <v>55.634171930682555</v>
      </c>
      <c r="J665" s="13">
        <f t="shared" si="124"/>
        <v>54.733064127512343</v>
      </c>
      <c r="K665" s="13">
        <f t="shared" si="125"/>
        <v>0.90110780317021266</v>
      </c>
      <c r="L665" s="13">
        <f t="shared" si="126"/>
        <v>0</v>
      </c>
      <c r="M665" s="13">
        <f t="shared" si="131"/>
        <v>0.3322949696698132</v>
      </c>
      <c r="N665" s="13">
        <f t="shared" si="127"/>
        <v>0.2060228811952842</v>
      </c>
      <c r="O665" s="13">
        <f t="shared" si="128"/>
        <v>3.4004484722554973</v>
      </c>
      <c r="Q665">
        <v>25.308564740429979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23.19032258</v>
      </c>
      <c r="G666" s="13">
        <f t="shared" si="122"/>
        <v>0</v>
      </c>
      <c r="H666" s="13">
        <f t="shared" si="123"/>
        <v>23.19032258</v>
      </c>
      <c r="I666" s="16">
        <f t="shared" si="130"/>
        <v>24.091430383170213</v>
      </c>
      <c r="J666" s="13">
        <f t="shared" si="124"/>
        <v>24.00013512313209</v>
      </c>
      <c r="K666" s="13">
        <f t="shared" si="125"/>
        <v>9.129526003812316E-2</v>
      </c>
      <c r="L666" s="13">
        <f t="shared" si="126"/>
        <v>0</v>
      </c>
      <c r="M666" s="13">
        <f t="shared" si="131"/>
        <v>0.126272088474529</v>
      </c>
      <c r="N666" s="13">
        <f t="shared" si="127"/>
        <v>7.8288694854207988E-2</v>
      </c>
      <c r="O666" s="13">
        <f t="shared" si="128"/>
        <v>7.8288694854207988E-2</v>
      </c>
      <c r="Q666">
        <v>23.857637068197821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6.5225806449999997</v>
      </c>
      <c r="G667" s="13">
        <f t="shared" si="122"/>
        <v>0</v>
      </c>
      <c r="H667" s="13">
        <f t="shared" si="123"/>
        <v>6.5225806449999997</v>
      </c>
      <c r="I667" s="16">
        <f t="shared" si="130"/>
        <v>6.6138759050381228</v>
      </c>
      <c r="J667" s="13">
        <f t="shared" si="124"/>
        <v>6.6108746661445075</v>
      </c>
      <c r="K667" s="13">
        <f t="shared" si="125"/>
        <v>3.0012388936153656E-3</v>
      </c>
      <c r="L667" s="13">
        <f t="shared" si="126"/>
        <v>0</v>
      </c>
      <c r="M667" s="13">
        <f t="shared" si="131"/>
        <v>4.7983393620321016E-2</v>
      </c>
      <c r="N667" s="13">
        <f t="shared" si="127"/>
        <v>2.9749704044599031E-2</v>
      </c>
      <c r="O667" s="13">
        <f t="shared" si="128"/>
        <v>2.9749704044599031E-2</v>
      </c>
      <c r="Q667">
        <v>20.610146338088171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136.50645159999999</v>
      </c>
      <c r="G668" s="13">
        <f t="shared" si="122"/>
        <v>16.210156107522799</v>
      </c>
      <c r="H668" s="13">
        <f t="shared" si="123"/>
        <v>120.29629549247719</v>
      </c>
      <c r="I668" s="16">
        <f t="shared" si="130"/>
        <v>120.2992967313708</v>
      </c>
      <c r="J668" s="13">
        <f t="shared" si="124"/>
        <v>93.796083758715142</v>
      </c>
      <c r="K668" s="13">
        <f t="shared" si="125"/>
        <v>26.50321297265566</v>
      </c>
      <c r="L668" s="13">
        <f t="shared" si="126"/>
        <v>5.7326718181583312</v>
      </c>
      <c r="M668" s="13">
        <f t="shared" si="131"/>
        <v>5.7509055077340525</v>
      </c>
      <c r="N668" s="13">
        <f t="shared" si="127"/>
        <v>3.5655614147951127</v>
      </c>
      <c r="O668" s="13">
        <f t="shared" si="128"/>
        <v>19.775717522317912</v>
      </c>
      <c r="Q668">
        <v>15.19358880382266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53.819354840000003</v>
      </c>
      <c r="G669" s="13">
        <f t="shared" si="122"/>
        <v>2.3710893936666615</v>
      </c>
      <c r="H669" s="13">
        <f t="shared" si="123"/>
        <v>51.448265446333338</v>
      </c>
      <c r="I669" s="16">
        <f t="shared" si="130"/>
        <v>72.218806600830661</v>
      </c>
      <c r="J669" s="13">
        <f t="shared" si="124"/>
        <v>63.754504851228724</v>
      </c>
      <c r="K669" s="13">
        <f t="shared" si="125"/>
        <v>8.4643017496019368</v>
      </c>
      <c r="L669" s="13">
        <f t="shared" si="126"/>
        <v>0</v>
      </c>
      <c r="M669" s="13">
        <f t="shared" si="131"/>
        <v>2.1853440929389398</v>
      </c>
      <c r="N669" s="13">
        <f t="shared" si="127"/>
        <v>1.3549133376221427</v>
      </c>
      <c r="O669" s="13">
        <f t="shared" si="128"/>
        <v>3.726002731288804</v>
      </c>
      <c r="Q669">
        <v>13.770898121543031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82.609677419999997</v>
      </c>
      <c r="G670" s="13">
        <f t="shared" si="122"/>
        <v>7.1896307442537877</v>
      </c>
      <c r="H670" s="13">
        <f t="shared" si="123"/>
        <v>75.420046675746207</v>
      </c>
      <c r="I670" s="16">
        <f t="shared" si="130"/>
        <v>83.884348425348151</v>
      </c>
      <c r="J670" s="13">
        <f t="shared" si="124"/>
        <v>69.284668521104422</v>
      </c>
      <c r="K670" s="13">
        <f t="shared" si="125"/>
        <v>14.599679904243729</v>
      </c>
      <c r="L670" s="13">
        <f t="shared" si="126"/>
        <v>0</v>
      </c>
      <c r="M670" s="13">
        <f t="shared" si="131"/>
        <v>0.83043075531679711</v>
      </c>
      <c r="N670" s="13">
        <f t="shared" si="127"/>
        <v>0.51486706829641415</v>
      </c>
      <c r="O670" s="13">
        <f t="shared" si="128"/>
        <v>7.7044978125502022</v>
      </c>
      <c r="Q670">
        <v>12.323767751612911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96.712903229999995</v>
      </c>
      <c r="G671" s="13">
        <f t="shared" si="122"/>
        <v>9.5500411409528798</v>
      </c>
      <c r="H671" s="13">
        <f t="shared" si="123"/>
        <v>87.16286208904711</v>
      </c>
      <c r="I671" s="16">
        <f t="shared" si="130"/>
        <v>101.76254199329084</v>
      </c>
      <c r="J671" s="13">
        <f t="shared" si="124"/>
        <v>77.744517809765739</v>
      </c>
      <c r="K671" s="13">
        <f t="shared" si="125"/>
        <v>24.0180241835251</v>
      </c>
      <c r="L671" s="13">
        <f t="shared" si="126"/>
        <v>4.2191465623034086</v>
      </c>
      <c r="M671" s="13">
        <f t="shared" si="131"/>
        <v>4.5347102493237914</v>
      </c>
      <c r="N671" s="13">
        <f t="shared" si="127"/>
        <v>2.8115203545807508</v>
      </c>
      <c r="O671" s="13">
        <f t="shared" si="128"/>
        <v>12.36156149553363</v>
      </c>
      <c r="Q671">
        <v>12.032145227551821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98.332258060000001</v>
      </c>
      <c r="G672" s="13">
        <f t="shared" si="122"/>
        <v>9.8210672188283858</v>
      </c>
      <c r="H672" s="13">
        <f t="shared" si="123"/>
        <v>88.511190841171612</v>
      </c>
      <c r="I672" s="16">
        <f t="shared" si="130"/>
        <v>108.3100684623933</v>
      </c>
      <c r="J672" s="13">
        <f t="shared" si="124"/>
        <v>84.822745460631836</v>
      </c>
      <c r="K672" s="13">
        <f t="shared" si="125"/>
        <v>23.487323001761467</v>
      </c>
      <c r="L672" s="13">
        <f t="shared" si="126"/>
        <v>3.895939872564429</v>
      </c>
      <c r="M672" s="13">
        <f t="shared" si="131"/>
        <v>5.61912976730747</v>
      </c>
      <c r="N672" s="13">
        <f t="shared" si="127"/>
        <v>3.4838604557306314</v>
      </c>
      <c r="O672" s="13">
        <f t="shared" si="128"/>
        <v>13.304927674559018</v>
      </c>
      <c r="Q672">
        <v>13.84423662317421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102.6935484</v>
      </c>
      <c r="G673" s="13">
        <f t="shared" si="122"/>
        <v>10.551002001143219</v>
      </c>
      <c r="H673" s="13">
        <f t="shared" si="123"/>
        <v>92.14254639885678</v>
      </c>
      <c r="I673" s="16">
        <f t="shared" si="130"/>
        <v>111.73392952805382</v>
      </c>
      <c r="J673" s="13">
        <f t="shared" si="124"/>
        <v>86.394735065232524</v>
      </c>
      <c r="K673" s="13">
        <f t="shared" si="125"/>
        <v>25.339194462821297</v>
      </c>
      <c r="L673" s="13">
        <f t="shared" si="126"/>
        <v>5.0237633357837295</v>
      </c>
      <c r="M673" s="13">
        <f t="shared" si="131"/>
        <v>7.1590326473605685</v>
      </c>
      <c r="N673" s="13">
        <f t="shared" si="127"/>
        <v>4.4386002413635524</v>
      </c>
      <c r="O673" s="13">
        <f t="shared" si="128"/>
        <v>14.989602242506772</v>
      </c>
      <c r="Q673">
        <v>13.82641754856683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67.693548390000004</v>
      </c>
      <c r="G674" s="13">
        <f t="shared" si="122"/>
        <v>4.6931674162715824</v>
      </c>
      <c r="H674" s="13">
        <f t="shared" si="123"/>
        <v>63.000380973728419</v>
      </c>
      <c r="I674" s="16">
        <f t="shared" si="130"/>
        <v>83.315812100765996</v>
      </c>
      <c r="J674" s="13">
        <f t="shared" si="124"/>
        <v>75.751076504485695</v>
      </c>
      <c r="K674" s="13">
        <f t="shared" si="125"/>
        <v>7.5647355962803005</v>
      </c>
      <c r="L674" s="13">
        <f t="shared" si="126"/>
        <v>0</v>
      </c>
      <c r="M674" s="13">
        <f t="shared" si="131"/>
        <v>2.7204324059970162</v>
      </c>
      <c r="N674" s="13">
        <f t="shared" si="127"/>
        <v>1.68666809171815</v>
      </c>
      <c r="O674" s="13">
        <f t="shared" si="128"/>
        <v>6.379835507989732</v>
      </c>
      <c r="Q674">
        <v>17.961069542349971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54.141935480000001</v>
      </c>
      <c r="G675" s="13">
        <f t="shared" si="122"/>
        <v>2.4250786516341507</v>
      </c>
      <c r="H675" s="13">
        <f t="shared" si="123"/>
        <v>51.716856828365849</v>
      </c>
      <c r="I675" s="16">
        <f t="shared" si="130"/>
        <v>59.281592424646149</v>
      </c>
      <c r="J675" s="13">
        <f t="shared" si="124"/>
        <v>57.673956890296623</v>
      </c>
      <c r="K675" s="13">
        <f t="shared" si="125"/>
        <v>1.6076355343495266</v>
      </c>
      <c r="L675" s="13">
        <f t="shared" si="126"/>
        <v>0</v>
      </c>
      <c r="M675" s="13">
        <f t="shared" si="131"/>
        <v>1.0337643142788662</v>
      </c>
      <c r="N675" s="13">
        <f t="shared" si="127"/>
        <v>0.64093387485289699</v>
      </c>
      <c r="O675" s="13">
        <f t="shared" si="128"/>
        <v>3.0660125264870475</v>
      </c>
      <c r="Q675">
        <v>22.415723592228868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22.81290323</v>
      </c>
      <c r="G676" s="13">
        <f t="shared" si="122"/>
        <v>0</v>
      </c>
      <c r="H676" s="13">
        <f t="shared" si="123"/>
        <v>22.81290323</v>
      </c>
      <c r="I676" s="16">
        <f t="shared" si="130"/>
        <v>24.420538764349526</v>
      </c>
      <c r="J676" s="13">
        <f t="shared" si="124"/>
        <v>24.316497874351537</v>
      </c>
      <c r="K676" s="13">
        <f t="shared" si="125"/>
        <v>0.10404088999798944</v>
      </c>
      <c r="L676" s="13">
        <f t="shared" si="126"/>
        <v>0</v>
      </c>
      <c r="M676" s="13">
        <f t="shared" si="131"/>
        <v>0.39283043942596918</v>
      </c>
      <c r="N676" s="13">
        <f t="shared" si="127"/>
        <v>0.2435548724441009</v>
      </c>
      <c r="O676" s="13">
        <f t="shared" si="128"/>
        <v>0.2435548724441009</v>
      </c>
      <c r="Q676">
        <v>23.211474480278252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33.670967740000002</v>
      </c>
      <c r="G677" s="13">
        <f t="shared" si="122"/>
        <v>0</v>
      </c>
      <c r="H677" s="13">
        <f t="shared" si="123"/>
        <v>33.670967740000002</v>
      </c>
      <c r="I677" s="16">
        <f t="shared" si="130"/>
        <v>33.775008629997991</v>
      </c>
      <c r="J677" s="13">
        <f t="shared" si="124"/>
        <v>33.561811821578409</v>
      </c>
      <c r="K677" s="13">
        <f t="shared" si="125"/>
        <v>0.21319680841958188</v>
      </c>
      <c r="L677" s="13">
        <f t="shared" si="126"/>
        <v>0</v>
      </c>
      <c r="M677" s="13">
        <f t="shared" si="131"/>
        <v>0.14927556698186828</v>
      </c>
      <c r="N677" s="13">
        <f t="shared" si="127"/>
        <v>9.2550851528758332E-2</v>
      </c>
      <c r="O677" s="13">
        <f t="shared" si="128"/>
        <v>9.2550851528758332E-2</v>
      </c>
      <c r="Q677">
        <v>25.015167870967751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16.96129032</v>
      </c>
      <c r="G678" s="13">
        <f t="shared" si="122"/>
        <v>0</v>
      </c>
      <c r="H678" s="13">
        <f t="shared" si="123"/>
        <v>16.96129032</v>
      </c>
      <c r="I678" s="16">
        <f t="shared" si="130"/>
        <v>17.174487128419582</v>
      </c>
      <c r="J678" s="13">
        <f t="shared" si="124"/>
        <v>17.12639954878329</v>
      </c>
      <c r="K678" s="13">
        <f t="shared" si="125"/>
        <v>4.8087579636291622E-2</v>
      </c>
      <c r="L678" s="13">
        <f t="shared" si="126"/>
        <v>0</v>
      </c>
      <c r="M678" s="13">
        <f t="shared" si="131"/>
        <v>5.6724715453109947E-2</v>
      </c>
      <c r="N678" s="13">
        <f t="shared" si="127"/>
        <v>3.5169323580928169E-2</v>
      </c>
      <c r="O678" s="13">
        <f t="shared" si="128"/>
        <v>3.5169323580928169E-2</v>
      </c>
      <c r="Q678">
        <v>21.212346327325399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4.6677419349999996</v>
      </c>
      <c r="G679" s="13">
        <f t="shared" si="122"/>
        <v>0</v>
      </c>
      <c r="H679" s="13">
        <f t="shared" si="123"/>
        <v>4.6677419349999996</v>
      </c>
      <c r="I679" s="16">
        <f t="shared" si="130"/>
        <v>4.7158295146362912</v>
      </c>
      <c r="J679" s="13">
        <f t="shared" si="124"/>
        <v>4.7149802835063426</v>
      </c>
      <c r="K679" s="13">
        <f t="shared" si="125"/>
        <v>8.4923112994861327E-4</v>
      </c>
      <c r="L679" s="13">
        <f t="shared" si="126"/>
        <v>0</v>
      </c>
      <c r="M679" s="13">
        <f t="shared" si="131"/>
        <v>2.1555391872181778E-2</v>
      </c>
      <c r="N679" s="13">
        <f t="shared" si="127"/>
        <v>1.3364342960752703E-2</v>
      </c>
      <c r="O679" s="13">
        <f t="shared" si="128"/>
        <v>1.3364342960752703E-2</v>
      </c>
      <c r="Q679">
        <v>22.36527637987308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1.329032258</v>
      </c>
      <c r="G680" s="13">
        <f t="shared" si="122"/>
        <v>0</v>
      </c>
      <c r="H680" s="13">
        <f t="shared" si="123"/>
        <v>1.329032258</v>
      </c>
      <c r="I680" s="16">
        <f t="shared" si="130"/>
        <v>1.3298814891299486</v>
      </c>
      <c r="J680" s="13">
        <f t="shared" si="124"/>
        <v>1.3298405827718336</v>
      </c>
      <c r="K680" s="13">
        <f t="shared" si="125"/>
        <v>4.0906358115044839E-5</v>
      </c>
      <c r="L680" s="13">
        <f t="shared" si="126"/>
        <v>0</v>
      </c>
      <c r="M680" s="13">
        <f t="shared" si="131"/>
        <v>8.1910489114290757E-3</v>
      </c>
      <c r="N680" s="13">
        <f t="shared" si="127"/>
        <v>5.0784503250860267E-3</v>
      </c>
      <c r="O680" s="13">
        <f t="shared" si="128"/>
        <v>5.0784503250860267E-3</v>
      </c>
      <c r="Q680">
        <v>16.961189618633561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22.296774190000001</v>
      </c>
      <c r="G681" s="13">
        <f t="shared" si="122"/>
        <v>0</v>
      </c>
      <c r="H681" s="13">
        <f t="shared" si="123"/>
        <v>22.296774190000001</v>
      </c>
      <c r="I681" s="16">
        <f t="shared" si="130"/>
        <v>22.296815096358117</v>
      </c>
      <c r="J681" s="13">
        <f t="shared" si="124"/>
        <v>22.002440103177729</v>
      </c>
      <c r="K681" s="13">
        <f t="shared" si="125"/>
        <v>0.29437499318038718</v>
      </c>
      <c r="L681" s="13">
        <f t="shared" si="126"/>
        <v>0</v>
      </c>
      <c r="M681" s="13">
        <f t="shared" si="131"/>
        <v>3.112598586343049E-3</v>
      </c>
      <c r="N681" s="13">
        <f t="shared" si="127"/>
        <v>1.9298111235326904E-3</v>
      </c>
      <c r="O681" s="13">
        <f t="shared" si="128"/>
        <v>1.9298111235326904E-3</v>
      </c>
      <c r="Q681">
        <v>13.78512595714113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207.62258059999999</v>
      </c>
      <c r="G682" s="13">
        <f t="shared" si="122"/>
        <v>28.112628104076176</v>
      </c>
      <c r="H682" s="13">
        <f t="shared" si="123"/>
        <v>179.50995249592381</v>
      </c>
      <c r="I682" s="16">
        <f t="shared" si="130"/>
        <v>179.8043274891042</v>
      </c>
      <c r="J682" s="13">
        <f t="shared" si="124"/>
        <v>95.205747802289224</v>
      </c>
      <c r="K682" s="13">
        <f t="shared" si="125"/>
        <v>84.598579686814972</v>
      </c>
      <c r="L682" s="13">
        <f t="shared" si="126"/>
        <v>41.113808717941019</v>
      </c>
      <c r="M682" s="13">
        <f t="shared" si="131"/>
        <v>41.114991505403829</v>
      </c>
      <c r="N682" s="13">
        <f t="shared" si="127"/>
        <v>25.491294733350372</v>
      </c>
      <c r="O682" s="13">
        <f t="shared" si="128"/>
        <v>53.603922837426552</v>
      </c>
      <c r="Q682">
        <v>10.981301051612901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57.054838709999999</v>
      </c>
      <c r="G683" s="13">
        <f t="shared" si="122"/>
        <v>2.9126016595828097</v>
      </c>
      <c r="H683" s="13">
        <f t="shared" si="123"/>
        <v>54.142237050417187</v>
      </c>
      <c r="I683" s="16">
        <f t="shared" si="130"/>
        <v>97.627008019291139</v>
      </c>
      <c r="J683" s="13">
        <f t="shared" si="124"/>
        <v>81.163104900900777</v>
      </c>
      <c r="K683" s="13">
        <f t="shared" si="125"/>
        <v>16.463903118390363</v>
      </c>
      <c r="L683" s="13">
        <f t="shared" si="126"/>
        <v>0</v>
      </c>
      <c r="M683" s="13">
        <f t="shared" si="131"/>
        <v>15.623696772053457</v>
      </c>
      <c r="N683" s="13">
        <f t="shared" si="127"/>
        <v>9.6866919986731421</v>
      </c>
      <c r="O683" s="13">
        <f t="shared" si="128"/>
        <v>12.599293658255952</v>
      </c>
      <c r="Q683">
        <v>14.82971091891736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5.0870967739999999</v>
      </c>
      <c r="G684" s="13">
        <f t="shared" si="122"/>
        <v>0</v>
      </c>
      <c r="H684" s="13">
        <f t="shared" si="123"/>
        <v>5.0870967739999999</v>
      </c>
      <c r="I684" s="16">
        <f t="shared" si="130"/>
        <v>21.550999892390362</v>
      </c>
      <c r="J684" s="13">
        <f t="shared" si="124"/>
        <v>21.376877650904785</v>
      </c>
      <c r="K684" s="13">
        <f t="shared" si="125"/>
        <v>0.17412224148557698</v>
      </c>
      <c r="L684" s="13">
        <f t="shared" si="126"/>
        <v>0</v>
      </c>
      <c r="M684" s="13">
        <f t="shared" si="131"/>
        <v>5.9370047733803144</v>
      </c>
      <c r="N684" s="13">
        <f t="shared" si="127"/>
        <v>3.6809429594957948</v>
      </c>
      <c r="O684" s="13">
        <f t="shared" si="128"/>
        <v>3.6809429594957948</v>
      </c>
      <c r="Q684">
        <v>16.873389424368021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70.864516129999998</v>
      </c>
      <c r="G685" s="13">
        <f t="shared" si="122"/>
        <v>5.2238818302594989</v>
      </c>
      <c r="H685" s="13">
        <f t="shared" si="123"/>
        <v>65.640634299740498</v>
      </c>
      <c r="I685" s="16">
        <f t="shared" si="130"/>
        <v>65.814756541226075</v>
      </c>
      <c r="J685" s="13">
        <f t="shared" si="124"/>
        <v>61.123004435485228</v>
      </c>
      <c r="K685" s="13">
        <f t="shared" si="125"/>
        <v>4.6917521057408464</v>
      </c>
      <c r="L685" s="13">
        <f t="shared" si="126"/>
        <v>0</v>
      </c>
      <c r="M685" s="13">
        <f t="shared" si="131"/>
        <v>2.2560618138845197</v>
      </c>
      <c r="N685" s="13">
        <f t="shared" si="127"/>
        <v>1.3987583246084021</v>
      </c>
      <c r="O685" s="13">
        <f t="shared" si="128"/>
        <v>6.6226401548679013</v>
      </c>
      <c r="Q685">
        <v>16.560724003868511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46.016129030000002</v>
      </c>
      <c r="G686" s="13">
        <f t="shared" si="122"/>
        <v>1.0650892219432042</v>
      </c>
      <c r="H686" s="13">
        <f t="shared" si="123"/>
        <v>44.951039808056798</v>
      </c>
      <c r="I686" s="16">
        <f t="shared" si="130"/>
        <v>49.642791913797645</v>
      </c>
      <c r="J686" s="13">
        <f t="shared" si="124"/>
        <v>48.139300504845622</v>
      </c>
      <c r="K686" s="13">
        <f t="shared" si="125"/>
        <v>1.5034914089520228</v>
      </c>
      <c r="L686" s="13">
        <f t="shared" si="126"/>
        <v>0</v>
      </c>
      <c r="M686" s="13">
        <f t="shared" si="131"/>
        <v>0.85730348927611755</v>
      </c>
      <c r="N686" s="13">
        <f t="shared" si="127"/>
        <v>0.53152816335119291</v>
      </c>
      <c r="O686" s="13">
        <f t="shared" si="128"/>
        <v>1.596617385294397</v>
      </c>
      <c r="Q686">
        <v>19.0920454835138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15.79354839</v>
      </c>
      <c r="G687" s="13">
        <f t="shared" si="122"/>
        <v>0</v>
      </c>
      <c r="H687" s="13">
        <f t="shared" si="123"/>
        <v>15.79354839</v>
      </c>
      <c r="I687" s="16">
        <f t="shared" si="130"/>
        <v>17.297039798952021</v>
      </c>
      <c r="J687" s="13">
        <f t="shared" si="124"/>
        <v>17.260426309810299</v>
      </c>
      <c r="K687" s="13">
        <f t="shared" si="125"/>
        <v>3.66134891417218E-2</v>
      </c>
      <c r="L687" s="13">
        <f t="shared" si="126"/>
        <v>0</v>
      </c>
      <c r="M687" s="13">
        <f t="shared" si="131"/>
        <v>0.32577532592492464</v>
      </c>
      <c r="N687" s="13">
        <f t="shared" si="127"/>
        <v>0.20198070207345328</v>
      </c>
      <c r="O687" s="13">
        <f t="shared" si="128"/>
        <v>0.20198070207345328</v>
      </c>
      <c r="Q687">
        <v>23.303459563896709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11.106451610000001</v>
      </c>
      <c r="G688" s="13">
        <f t="shared" si="122"/>
        <v>0</v>
      </c>
      <c r="H688" s="13">
        <f t="shared" si="123"/>
        <v>11.106451610000001</v>
      </c>
      <c r="I688" s="16">
        <f t="shared" si="130"/>
        <v>11.143065099141722</v>
      </c>
      <c r="J688" s="13">
        <f t="shared" si="124"/>
        <v>11.135434916038898</v>
      </c>
      <c r="K688" s="13">
        <f t="shared" si="125"/>
        <v>7.6301831028242617E-3</v>
      </c>
      <c r="L688" s="13">
        <f t="shared" si="126"/>
        <v>0</v>
      </c>
      <c r="M688" s="13">
        <f t="shared" si="131"/>
        <v>0.12379462385147136</v>
      </c>
      <c r="N688" s="13">
        <f t="shared" si="127"/>
        <v>7.6752666787912247E-2</v>
      </c>
      <c r="O688" s="13">
        <f t="shared" si="128"/>
        <v>7.6752666787912247E-2</v>
      </c>
      <c r="Q688">
        <v>25.100464661397869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35.08387097</v>
      </c>
      <c r="G689" s="13">
        <f t="shared" si="122"/>
        <v>0</v>
      </c>
      <c r="H689" s="13">
        <f t="shared" si="123"/>
        <v>35.08387097</v>
      </c>
      <c r="I689" s="16">
        <f t="shared" si="130"/>
        <v>35.091501153102826</v>
      </c>
      <c r="J689" s="13">
        <f t="shared" si="124"/>
        <v>34.862864669245255</v>
      </c>
      <c r="K689" s="13">
        <f t="shared" si="125"/>
        <v>0.22863648385757074</v>
      </c>
      <c r="L689" s="13">
        <f t="shared" si="126"/>
        <v>0</v>
      </c>
      <c r="M689" s="13">
        <f t="shared" si="131"/>
        <v>4.7041957063559112E-2</v>
      </c>
      <c r="N689" s="13">
        <f t="shared" si="127"/>
        <v>2.916601337940665E-2</v>
      </c>
      <c r="O689" s="13">
        <f t="shared" si="128"/>
        <v>2.916601337940665E-2</v>
      </c>
      <c r="Q689">
        <v>25.335151870967749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13.370967739999999</v>
      </c>
      <c r="G690" s="13">
        <f t="shared" si="122"/>
        <v>0</v>
      </c>
      <c r="H690" s="13">
        <f t="shared" si="123"/>
        <v>13.370967739999999</v>
      </c>
      <c r="I690" s="16">
        <f t="shared" si="130"/>
        <v>13.59960422385757</v>
      </c>
      <c r="J690" s="13">
        <f t="shared" si="124"/>
        <v>13.58084106325469</v>
      </c>
      <c r="K690" s="13">
        <f t="shared" si="125"/>
        <v>1.8763160602880191E-2</v>
      </c>
      <c r="L690" s="13">
        <f t="shared" si="126"/>
        <v>0</v>
      </c>
      <c r="M690" s="13">
        <f t="shared" si="131"/>
        <v>1.7875943684152462E-2</v>
      </c>
      <c r="N690" s="13">
        <f t="shared" si="127"/>
        <v>1.1083085084174526E-2</v>
      </c>
      <c r="O690" s="13">
        <f t="shared" si="128"/>
        <v>1.1083085084174526E-2</v>
      </c>
      <c r="Q690">
        <v>22.93470634699846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4.490322581</v>
      </c>
      <c r="G691" s="13">
        <f t="shared" si="122"/>
        <v>0</v>
      </c>
      <c r="H691" s="13">
        <f t="shared" si="123"/>
        <v>4.490322581</v>
      </c>
      <c r="I691" s="16">
        <f t="shared" si="130"/>
        <v>4.5090857416028802</v>
      </c>
      <c r="J691" s="13">
        <f t="shared" si="124"/>
        <v>4.5080722158724482</v>
      </c>
      <c r="K691" s="13">
        <f t="shared" si="125"/>
        <v>1.0135257304320078E-3</v>
      </c>
      <c r="L691" s="13">
        <f t="shared" si="126"/>
        <v>0</v>
      </c>
      <c r="M691" s="13">
        <f t="shared" si="131"/>
        <v>6.792858599977936E-3</v>
      </c>
      <c r="N691" s="13">
        <f t="shared" si="127"/>
        <v>4.2115723319863206E-3</v>
      </c>
      <c r="O691" s="13">
        <f t="shared" si="128"/>
        <v>4.2115723319863206E-3</v>
      </c>
      <c r="Q691">
        <v>20.163279913515549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1.329032258</v>
      </c>
      <c r="G692" s="13">
        <f t="shared" si="122"/>
        <v>0</v>
      </c>
      <c r="H692" s="13">
        <f t="shared" si="123"/>
        <v>1.329032258</v>
      </c>
      <c r="I692" s="16">
        <f t="shared" si="130"/>
        <v>1.330045783730432</v>
      </c>
      <c r="J692" s="13">
        <f t="shared" si="124"/>
        <v>1.3300003367216187</v>
      </c>
      <c r="K692" s="13">
        <f t="shared" si="125"/>
        <v>4.5447008813370715E-5</v>
      </c>
      <c r="L692" s="13">
        <f t="shared" si="126"/>
        <v>0</v>
      </c>
      <c r="M692" s="13">
        <f t="shared" si="131"/>
        <v>2.5812862679916154E-3</v>
      </c>
      <c r="N692" s="13">
        <f t="shared" si="127"/>
        <v>1.6003974861548015E-3</v>
      </c>
      <c r="O692" s="13">
        <f t="shared" si="128"/>
        <v>1.6003974861548015E-3</v>
      </c>
      <c r="Q692">
        <v>16.214959515794359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46.293548389999998</v>
      </c>
      <c r="G693" s="13">
        <f t="shared" si="122"/>
        <v>1.1115199854019648</v>
      </c>
      <c r="H693" s="13">
        <f t="shared" si="123"/>
        <v>45.182028404598036</v>
      </c>
      <c r="I693" s="16">
        <f t="shared" si="130"/>
        <v>45.182073851606852</v>
      </c>
      <c r="J693" s="13">
        <f t="shared" si="124"/>
        <v>42.935851076573748</v>
      </c>
      <c r="K693" s="13">
        <f t="shared" si="125"/>
        <v>2.2462227750331039</v>
      </c>
      <c r="L693" s="13">
        <f t="shared" si="126"/>
        <v>0</v>
      </c>
      <c r="M693" s="13">
        <f t="shared" si="131"/>
        <v>9.808887818368139E-4</v>
      </c>
      <c r="N693" s="13">
        <f t="shared" si="127"/>
        <v>6.0815104473882465E-4</v>
      </c>
      <c r="O693" s="13">
        <f t="shared" si="128"/>
        <v>1.1121281364467037</v>
      </c>
      <c r="Q693">
        <v>14.000649524284791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16.3483871</v>
      </c>
      <c r="G694" s="13">
        <f t="shared" si="122"/>
        <v>0</v>
      </c>
      <c r="H694" s="13">
        <f t="shared" si="123"/>
        <v>16.3483871</v>
      </c>
      <c r="I694" s="16">
        <f t="shared" si="130"/>
        <v>18.594609875033104</v>
      </c>
      <c r="J694" s="13">
        <f t="shared" si="124"/>
        <v>18.424897413203301</v>
      </c>
      <c r="K694" s="13">
        <f t="shared" si="125"/>
        <v>0.16971246182980337</v>
      </c>
      <c r="L694" s="13">
        <f t="shared" si="126"/>
        <v>0</v>
      </c>
      <c r="M694" s="13">
        <f t="shared" si="131"/>
        <v>3.7273773709798925E-4</v>
      </c>
      <c r="N694" s="13">
        <f t="shared" si="127"/>
        <v>2.3109739700075333E-4</v>
      </c>
      <c r="O694" s="13">
        <f t="shared" si="128"/>
        <v>2.3109739700075333E-4</v>
      </c>
      <c r="Q694">
        <v>13.87371205534415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76.687096769999997</v>
      </c>
      <c r="G695" s="13">
        <f t="shared" si="122"/>
        <v>6.1983879513009557</v>
      </c>
      <c r="H695" s="13">
        <f t="shared" si="123"/>
        <v>70.488708818699038</v>
      </c>
      <c r="I695" s="16">
        <f t="shared" si="130"/>
        <v>70.658421280528842</v>
      </c>
      <c r="J695" s="13">
        <f t="shared" si="124"/>
        <v>61.046111814189906</v>
      </c>
      <c r="K695" s="13">
        <f t="shared" si="125"/>
        <v>9.6123094663389352</v>
      </c>
      <c r="L695" s="13">
        <f t="shared" si="126"/>
        <v>0</v>
      </c>
      <c r="M695" s="13">
        <f t="shared" si="131"/>
        <v>1.4164034009723592E-4</v>
      </c>
      <c r="N695" s="13">
        <f t="shared" si="127"/>
        <v>8.7817010860286265E-5</v>
      </c>
      <c r="O695" s="13">
        <f t="shared" si="128"/>
        <v>6.1984757683118161</v>
      </c>
      <c r="Q695">
        <v>12.12227641464432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152.73870969999999</v>
      </c>
      <c r="G696" s="13">
        <f t="shared" si="122"/>
        <v>18.926895617853525</v>
      </c>
      <c r="H696" s="13">
        <f t="shared" si="123"/>
        <v>133.81181408214647</v>
      </c>
      <c r="I696" s="16">
        <f t="shared" si="130"/>
        <v>143.4241235484854</v>
      </c>
      <c r="J696" s="13">
        <f t="shared" si="124"/>
        <v>95.455993854922525</v>
      </c>
      <c r="K696" s="13">
        <f t="shared" si="125"/>
        <v>47.968129693562872</v>
      </c>
      <c r="L696" s="13">
        <f t="shared" si="126"/>
        <v>18.805197219048079</v>
      </c>
      <c r="M696" s="13">
        <f t="shared" si="131"/>
        <v>18.805251042377314</v>
      </c>
      <c r="N696" s="13">
        <f t="shared" si="127"/>
        <v>11.659255646273936</v>
      </c>
      <c r="O696" s="13">
        <f t="shared" si="128"/>
        <v>30.586151264127459</v>
      </c>
      <c r="Q696">
        <v>12.907115151612899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150.87419349999999</v>
      </c>
      <c r="G697" s="13">
        <f t="shared" si="122"/>
        <v>18.614837689930873</v>
      </c>
      <c r="H697" s="13">
        <f t="shared" si="123"/>
        <v>132.25935581006911</v>
      </c>
      <c r="I697" s="16">
        <f t="shared" si="130"/>
        <v>161.42228828458391</v>
      </c>
      <c r="J697" s="13">
        <f t="shared" si="124"/>
        <v>102.49215825834095</v>
      </c>
      <c r="K697" s="13">
        <f t="shared" si="125"/>
        <v>58.930130026242963</v>
      </c>
      <c r="L697" s="13">
        <f t="shared" si="126"/>
        <v>25.481255163123151</v>
      </c>
      <c r="M697" s="13">
        <f t="shared" si="131"/>
        <v>32.627250559226532</v>
      </c>
      <c r="N697" s="13">
        <f t="shared" si="127"/>
        <v>20.228895346720449</v>
      </c>
      <c r="O697" s="13">
        <f t="shared" si="128"/>
        <v>38.843733036651322</v>
      </c>
      <c r="Q697">
        <v>13.440455138402511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12.48064516</v>
      </c>
      <c r="G698" s="13">
        <f t="shared" si="122"/>
        <v>0</v>
      </c>
      <c r="H698" s="13">
        <f t="shared" si="123"/>
        <v>12.48064516</v>
      </c>
      <c r="I698" s="16">
        <f t="shared" si="130"/>
        <v>45.929520023119807</v>
      </c>
      <c r="J698" s="13">
        <f t="shared" si="124"/>
        <v>45.025638170280999</v>
      </c>
      <c r="K698" s="13">
        <f t="shared" si="125"/>
        <v>0.90388185283880773</v>
      </c>
      <c r="L698" s="13">
        <f t="shared" si="126"/>
        <v>0</v>
      </c>
      <c r="M698" s="13">
        <f t="shared" si="131"/>
        <v>12.398355212506083</v>
      </c>
      <c r="N698" s="13">
        <f t="shared" si="127"/>
        <v>7.686980231753771</v>
      </c>
      <c r="O698" s="13">
        <f t="shared" si="128"/>
        <v>7.686980231753771</v>
      </c>
      <c r="Q698">
        <v>21.15380979914697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17</v>
      </c>
      <c r="G699" s="13">
        <f t="shared" si="122"/>
        <v>0</v>
      </c>
      <c r="H699" s="13">
        <f t="shared" si="123"/>
        <v>17</v>
      </c>
      <c r="I699" s="16">
        <f t="shared" si="130"/>
        <v>17.903881852838808</v>
      </c>
      <c r="J699" s="13">
        <f t="shared" si="124"/>
        <v>17.865499520045276</v>
      </c>
      <c r="K699" s="13">
        <f t="shared" si="125"/>
        <v>3.8382332793531759E-2</v>
      </c>
      <c r="L699" s="13">
        <f t="shared" si="126"/>
        <v>0</v>
      </c>
      <c r="M699" s="13">
        <f t="shared" si="131"/>
        <v>4.7113749807523115</v>
      </c>
      <c r="N699" s="13">
        <f t="shared" si="127"/>
        <v>2.921052488066433</v>
      </c>
      <c r="O699" s="13">
        <f t="shared" si="128"/>
        <v>2.921052488066433</v>
      </c>
      <c r="Q699">
        <v>23.703999338468531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15.25483871</v>
      </c>
      <c r="G700" s="13">
        <f t="shared" si="122"/>
        <v>0</v>
      </c>
      <c r="H700" s="13">
        <f t="shared" si="123"/>
        <v>15.25483871</v>
      </c>
      <c r="I700" s="16">
        <f t="shared" si="130"/>
        <v>15.293221042793531</v>
      </c>
      <c r="J700" s="13">
        <f t="shared" si="124"/>
        <v>15.272114540845813</v>
      </c>
      <c r="K700" s="13">
        <f t="shared" si="125"/>
        <v>2.110650194771857E-2</v>
      </c>
      <c r="L700" s="13">
        <f t="shared" si="126"/>
        <v>0</v>
      </c>
      <c r="M700" s="13">
        <f t="shared" si="131"/>
        <v>1.7903224926858785</v>
      </c>
      <c r="N700" s="13">
        <f t="shared" si="127"/>
        <v>1.1099999454652447</v>
      </c>
      <c r="O700" s="13">
        <f t="shared" si="128"/>
        <v>1.1099999454652447</v>
      </c>
      <c r="Q700">
        <v>24.60710045633834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13.735483869999999</v>
      </c>
      <c r="G701" s="13">
        <f t="shared" si="122"/>
        <v>0</v>
      </c>
      <c r="H701" s="13">
        <f t="shared" si="123"/>
        <v>13.735483869999999</v>
      </c>
      <c r="I701" s="16">
        <f t="shared" si="130"/>
        <v>13.756590371947718</v>
      </c>
      <c r="J701" s="13">
        <f t="shared" si="124"/>
        <v>13.745956352693966</v>
      </c>
      <c r="K701" s="13">
        <f t="shared" si="125"/>
        <v>1.0634019253751958E-2</v>
      </c>
      <c r="L701" s="13">
        <f t="shared" si="126"/>
        <v>0</v>
      </c>
      <c r="M701" s="13">
        <f t="shared" si="131"/>
        <v>0.68032254722063379</v>
      </c>
      <c r="N701" s="13">
        <f t="shared" si="127"/>
        <v>0.42179997927679297</v>
      </c>
      <c r="O701" s="13">
        <f t="shared" si="128"/>
        <v>0.42179997927679297</v>
      </c>
      <c r="Q701">
        <v>27.27429787096775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20.612903230000001</v>
      </c>
      <c r="G702" s="13">
        <f t="shared" si="122"/>
        <v>0</v>
      </c>
      <c r="H702" s="13">
        <f t="shared" si="123"/>
        <v>20.612903230000001</v>
      </c>
      <c r="I702" s="16">
        <f t="shared" si="130"/>
        <v>20.623537249253751</v>
      </c>
      <c r="J702" s="13">
        <f t="shared" si="124"/>
        <v>20.567495882056157</v>
      </c>
      <c r="K702" s="13">
        <f t="shared" si="125"/>
        <v>5.6041367197593672E-2</v>
      </c>
      <c r="L702" s="13">
        <f t="shared" si="126"/>
        <v>0</v>
      </c>
      <c r="M702" s="13">
        <f t="shared" si="131"/>
        <v>0.25852256794384082</v>
      </c>
      <c r="N702" s="13">
        <f t="shared" si="127"/>
        <v>0.1602839921251813</v>
      </c>
      <c r="O702" s="13">
        <f t="shared" si="128"/>
        <v>0.1602839921251813</v>
      </c>
      <c r="Q702">
        <v>24.024372179420791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3.470967742</v>
      </c>
      <c r="G703" s="13">
        <f t="shared" si="122"/>
        <v>0</v>
      </c>
      <c r="H703" s="13">
        <f t="shared" si="123"/>
        <v>3.470967742</v>
      </c>
      <c r="I703" s="16">
        <f t="shared" si="130"/>
        <v>3.5270091091975937</v>
      </c>
      <c r="J703" s="13">
        <f t="shared" si="124"/>
        <v>3.5266328484657046</v>
      </c>
      <c r="K703" s="13">
        <f t="shared" si="125"/>
        <v>3.7626073188912201E-4</v>
      </c>
      <c r="L703" s="13">
        <f t="shared" si="126"/>
        <v>0</v>
      </c>
      <c r="M703" s="13">
        <f t="shared" si="131"/>
        <v>9.8238575818659524E-2</v>
      </c>
      <c r="N703" s="13">
        <f t="shared" si="127"/>
        <v>6.0907917007568903E-2</v>
      </c>
      <c r="O703" s="13">
        <f t="shared" si="128"/>
        <v>6.0907917007568903E-2</v>
      </c>
      <c r="Q703">
        <v>21.959523554832469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30.209677419999998</v>
      </c>
      <c r="G704" s="13">
        <f t="shared" si="122"/>
        <v>0</v>
      </c>
      <c r="H704" s="13">
        <f t="shared" si="123"/>
        <v>30.209677419999998</v>
      </c>
      <c r="I704" s="16">
        <f t="shared" si="130"/>
        <v>30.210053680731889</v>
      </c>
      <c r="J704" s="13">
        <f t="shared" si="124"/>
        <v>29.674929056597772</v>
      </c>
      <c r="K704" s="13">
        <f t="shared" si="125"/>
        <v>0.53512462413411654</v>
      </c>
      <c r="L704" s="13">
        <f t="shared" si="126"/>
        <v>0</v>
      </c>
      <c r="M704" s="13">
        <f t="shared" si="131"/>
        <v>3.7330658811090621E-2</v>
      </c>
      <c r="N704" s="13">
        <f t="shared" si="127"/>
        <v>2.3145008462876183E-2</v>
      </c>
      <c r="O704" s="13">
        <f t="shared" si="128"/>
        <v>2.3145008462876183E-2</v>
      </c>
      <c r="Q704">
        <v>15.98945293177357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85.474193549999995</v>
      </c>
      <c r="G705" s="13">
        <f t="shared" si="122"/>
        <v>7.6690553628378559</v>
      </c>
      <c r="H705" s="13">
        <f t="shared" si="123"/>
        <v>77.805138187162143</v>
      </c>
      <c r="I705" s="16">
        <f t="shared" si="130"/>
        <v>78.340262811296256</v>
      </c>
      <c r="J705" s="13">
        <f t="shared" si="124"/>
        <v>68.433553354792068</v>
      </c>
      <c r="K705" s="13">
        <f t="shared" si="125"/>
        <v>9.9067094565041884</v>
      </c>
      <c r="L705" s="13">
        <f t="shared" si="126"/>
        <v>0</v>
      </c>
      <c r="M705" s="13">
        <f t="shared" si="131"/>
        <v>1.4185650348214437E-2</v>
      </c>
      <c r="N705" s="13">
        <f t="shared" si="127"/>
        <v>8.7951032158929514E-3</v>
      </c>
      <c r="O705" s="13">
        <f t="shared" si="128"/>
        <v>7.6778504660537488</v>
      </c>
      <c r="Q705">
        <v>14.28146491878007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70.61935484</v>
      </c>
      <c r="G706" s="13">
        <f t="shared" si="122"/>
        <v>5.1828499936016872</v>
      </c>
      <c r="H706" s="13">
        <f t="shared" si="123"/>
        <v>65.436504846398307</v>
      </c>
      <c r="I706" s="16">
        <f t="shared" si="130"/>
        <v>75.343214302902496</v>
      </c>
      <c r="J706" s="13">
        <f t="shared" si="124"/>
        <v>63.959959631407401</v>
      </c>
      <c r="K706" s="13">
        <f t="shared" si="125"/>
        <v>11.383254671495095</v>
      </c>
      <c r="L706" s="13">
        <f t="shared" si="126"/>
        <v>0</v>
      </c>
      <c r="M706" s="13">
        <f t="shared" si="131"/>
        <v>5.3905471323214861E-3</v>
      </c>
      <c r="N706" s="13">
        <f t="shared" si="127"/>
        <v>3.3421392220393214E-3</v>
      </c>
      <c r="O706" s="13">
        <f t="shared" si="128"/>
        <v>5.1861921328237264</v>
      </c>
      <c r="Q706">
        <v>12.096217751612899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4.4193548390000004</v>
      </c>
      <c r="G707" s="13">
        <f t="shared" si="122"/>
        <v>0</v>
      </c>
      <c r="H707" s="13">
        <f t="shared" si="123"/>
        <v>4.4193548390000004</v>
      </c>
      <c r="I707" s="16">
        <f t="shared" si="130"/>
        <v>15.802609510495095</v>
      </c>
      <c r="J707" s="13">
        <f t="shared" si="124"/>
        <v>15.711622307581077</v>
      </c>
      <c r="K707" s="13">
        <f t="shared" si="125"/>
        <v>9.0987202914018184E-2</v>
      </c>
      <c r="L707" s="13">
        <f t="shared" si="126"/>
        <v>0</v>
      </c>
      <c r="M707" s="13">
        <f t="shared" si="131"/>
        <v>2.0484079102821647E-3</v>
      </c>
      <c r="N707" s="13">
        <f t="shared" si="127"/>
        <v>1.2700129043749422E-3</v>
      </c>
      <c r="O707" s="13">
        <f t="shared" si="128"/>
        <v>1.2700129043749422E-3</v>
      </c>
      <c r="Q707">
        <v>14.8865088393911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109.0677419</v>
      </c>
      <c r="G708" s="13">
        <f t="shared" si="122"/>
        <v>11.617829747551669</v>
      </c>
      <c r="H708" s="13">
        <f t="shared" si="123"/>
        <v>97.449912152448334</v>
      </c>
      <c r="I708" s="16">
        <f t="shared" si="130"/>
        <v>97.540899355362356</v>
      </c>
      <c r="J708" s="13">
        <f t="shared" si="124"/>
        <v>81.406939779774362</v>
      </c>
      <c r="K708" s="13">
        <f t="shared" si="125"/>
        <v>16.133959575587994</v>
      </c>
      <c r="L708" s="13">
        <f t="shared" si="126"/>
        <v>0</v>
      </c>
      <c r="M708" s="13">
        <f t="shared" si="131"/>
        <v>7.783950059072225E-4</v>
      </c>
      <c r="N708" s="13">
        <f t="shared" si="127"/>
        <v>4.8260490366247794E-4</v>
      </c>
      <c r="O708" s="13">
        <f t="shared" si="128"/>
        <v>11.618312352455332</v>
      </c>
      <c r="Q708">
        <v>14.99925837588674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27.838709680000001</v>
      </c>
      <c r="G709" s="13">
        <f t="shared" si="122"/>
        <v>0</v>
      </c>
      <c r="H709" s="13">
        <f t="shared" si="123"/>
        <v>27.838709680000001</v>
      </c>
      <c r="I709" s="16">
        <f t="shared" si="130"/>
        <v>43.972669255587995</v>
      </c>
      <c r="J709" s="13">
        <f t="shared" si="124"/>
        <v>42.694350844753053</v>
      </c>
      <c r="K709" s="13">
        <f t="shared" si="125"/>
        <v>1.2783184108349417</v>
      </c>
      <c r="L709" s="13">
        <f t="shared" si="126"/>
        <v>0</v>
      </c>
      <c r="M709" s="13">
        <f t="shared" si="131"/>
        <v>2.9579010224474456E-4</v>
      </c>
      <c r="N709" s="13">
        <f t="shared" si="127"/>
        <v>1.8338986339174162E-4</v>
      </c>
      <c r="O709" s="13">
        <f t="shared" si="128"/>
        <v>1.8338986339174162E-4</v>
      </c>
      <c r="Q709">
        <v>17.679940976317791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52.635483870000002</v>
      </c>
      <c r="G710" s="13">
        <f t="shared" ref="G710:G773" si="133">IF((F710-$J$2)&gt;0,$I$2*(F710-$J$2),0)</f>
        <v>2.1729488133778005</v>
      </c>
      <c r="H710" s="13">
        <f t="shared" ref="H710:H773" si="134">F710-G710</f>
        <v>50.462535056622201</v>
      </c>
      <c r="I710" s="16">
        <f t="shared" si="130"/>
        <v>51.740853467457143</v>
      </c>
      <c r="J710" s="13">
        <f t="shared" ref="J710:J773" si="135">I710/SQRT(1+(I710/($K$2*(300+(25*Q710)+0.05*(Q710)^3)))^2)</f>
        <v>49.994638765760172</v>
      </c>
      <c r="K710" s="13">
        <f t="shared" ref="K710:K773" si="136">I710-J710</f>
        <v>1.7462147016969709</v>
      </c>
      <c r="L710" s="13">
        <f t="shared" ref="L710:L773" si="137">IF(K710&gt;$N$2,(K710-$N$2)/$L$2,0)</f>
        <v>0</v>
      </c>
      <c r="M710" s="13">
        <f t="shared" si="131"/>
        <v>1.1240023885300294E-4</v>
      </c>
      <c r="N710" s="13">
        <f t="shared" ref="N710:N773" si="138">$M$2*M710</f>
        <v>6.9688148088861826E-5</v>
      </c>
      <c r="O710" s="13">
        <f t="shared" ref="O710:O773" si="139">N710+G710</f>
        <v>2.1730185015258896</v>
      </c>
      <c r="Q710">
        <v>18.87401181713949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9.5096774190000009</v>
      </c>
      <c r="G711" s="13">
        <f t="shared" si="133"/>
        <v>0</v>
      </c>
      <c r="H711" s="13">
        <f t="shared" si="134"/>
        <v>9.5096774190000009</v>
      </c>
      <c r="I711" s="16">
        <f t="shared" ref="I711:I774" si="141">H711+K710-L710</f>
        <v>11.255892120696972</v>
      </c>
      <c r="J711" s="13">
        <f t="shared" si="135"/>
        <v>11.244446567220248</v>
      </c>
      <c r="K711" s="13">
        <f t="shared" si="136"/>
        <v>1.1445553476724157E-2</v>
      </c>
      <c r="L711" s="13">
        <f t="shared" si="137"/>
        <v>0</v>
      </c>
      <c r="M711" s="13">
        <f t="shared" ref="M711:M774" si="142">L711+M710-N710</f>
        <v>4.271209076414111E-5</v>
      </c>
      <c r="N711" s="13">
        <f t="shared" si="138"/>
        <v>2.6481496273767489E-5</v>
      </c>
      <c r="O711" s="13">
        <f t="shared" si="139"/>
        <v>2.6481496273767489E-5</v>
      </c>
      <c r="Q711">
        <v>22.419305685565298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8.2032258060000007</v>
      </c>
      <c r="G712" s="13">
        <f t="shared" si="133"/>
        <v>0</v>
      </c>
      <c r="H712" s="13">
        <f t="shared" si="134"/>
        <v>8.2032258060000007</v>
      </c>
      <c r="I712" s="16">
        <f t="shared" si="141"/>
        <v>8.2146713594767249</v>
      </c>
      <c r="J712" s="13">
        <f t="shared" si="135"/>
        <v>8.2112651842960336</v>
      </c>
      <c r="K712" s="13">
        <f t="shared" si="136"/>
        <v>3.4061751806913065E-3</v>
      </c>
      <c r="L712" s="13">
        <f t="shared" si="137"/>
        <v>0</v>
      </c>
      <c r="M712" s="13">
        <f t="shared" si="142"/>
        <v>1.6230594490373621E-5</v>
      </c>
      <c r="N712" s="13">
        <f t="shared" si="138"/>
        <v>1.0062968584031646E-5</v>
      </c>
      <c r="O712" s="13">
        <f t="shared" si="139"/>
        <v>1.0062968584031646E-5</v>
      </c>
      <c r="Q712">
        <v>24.32766987096775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20.329032260000002</v>
      </c>
      <c r="G713" s="13">
        <f t="shared" si="133"/>
        <v>0</v>
      </c>
      <c r="H713" s="13">
        <f t="shared" si="134"/>
        <v>20.329032260000002</v>
      </c>
      <c r="I713" s="16">
        <f t="shared" si="141"/>
        <v>20.332438435180691</v>
      </c>
      <c r="J713" s="13">
        <f t="shared" si="135"/>
        <v>20.281302643144105</v>
      </c>
      <c r="K713" s="13">
        <f t="shared" si="136"/>
        <v>5.1135792036586025E-2</v>
      </c>
      <c r="L713" s="13">
        <f t="shared" si="137"/>
        <v>0</v>
      </c>
      <c r="M713" s="13">
        <f t="shared" si="142"/>
        <v>6.1676259063419758E-6</v>
      </c>
      <c r="N713" s="13">
        <f t="shared" si="138"/>
        <v>3.8239280619320251E-6</v>
      </c>
      <c r="O713" s="13">
        <f t="shared" si="139"/>
        <v>3.8239280619320251E-6</v>
      </c>
      <c r="Q713">
        <v>24.376593591274641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18.80645161</v>
      </c>
      <c r="G714" s="13">
        <f t="shared" si="133"/>
        <v>0</v>
      </c>
      <c r="H714" s="13">
        <f t="shared" si="134"/>
        <v>18.80645161</v>
      </c>
      <c r="I714" s="16">
        <f t="shared" si="141"/>
        <v>18.857587402036586</v>
      </c>
      <c r="J714" s="13">
        <f t="shared" si="135"/>
        <v>18.805826134634572</v>
      </c>
      <c r="K714" s="13">
        <f t="shared" si="136"/>
        <v>5.1761267402014255E-2</v>
      </c>
      <c r="L714" s="13">
        <f t="shared" si="137"/>
        <v>0</v>
      </c>
      <c r="M714" s="13">
        <f t="shared" si="142"/>
        <v>2.3436978444099507E-6</v>
      </c>
      <c r="N714" s="13">
        <f t="shared" si="138"/>
        <v>1.4530926635341695E-6</v>
      </c>
      <c r="O714" s="13">
        <f t="shared" si="139"/>
        <v>1.4530926635341695E-6</v>
      </c>
      <c r="Q714">
        <v>22.677790453182151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24.012903229999999</v>
      </c>
      <c r="G715" s="13">
        <f t="shared" si="133"/>
        <v>0</v>
      </c>
      <c r="H715" s="13">
        <f t="shared" si="134"/>
        <v>24.012903229999999</v>
      </c>
      <c r="I715" s="16">
        <f t="shared" si="141"/>
        <v>24.064664497402013</v>
      </c>
      <c r="J715" s="13">
        <f t="shared" si="135"/>
        <v>23.927500617575731</v>
      </c>
      <c r="K715" s="13">
        <f t="shared" si="136"/>
        <v>0.1371638798262822</v>
      </c>
      <c r="L715" s="13">
        <f t="shared" si="137"/>
        <v>0</v>
      </c>
      <c r="M715" s="13">
        <f t="shared" si="142"/>
        <v>8.9060518087578118E-7</v>
      </c>
      <c r="N715" s="13">
        <f t="shared" si="138"/>
        <v>5.521752121429843E-7</v>
      </c>
      <c r="O715" s="13">
        <f t="shared" si="139"/>
        <v>5.521752121429843E-7</v>
      </c>
      <c r="Q715">
        <v>20.925695953796581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5.3387096769999998</v>
      </c>
      <c r="G716" s="13">
        <f t="shared" si="133"/>
        <v>0</v>
      </c>
      <c r="H716" s="13">
        <f t="shared" si="134"/>
        <v>5.3387096769999998</v>
      </c>
      <c r="I716" s="16">
        <f t="shared" si="141"/>
        <v>5.475873556826282</v>
      </c>
      <c r="J716" s="13">
        <f t="shared" si="135"/>
        <v>5.4727169017619195</v>
      </c>
      <c r="K716" s="13">
        <f t="shared" si="136"/>
        <v>3.156655064362468E-3</v>
      </c>
      <c r="L716" s="13">
        <f t="shared" si="137"/>
        <v>0</v>
      </c>
      <c r="M716" s="13">
        <f t="shared" si="142"/>
        <v>3.3842996873279688E-7</v>
      </c>
      <c r="N716" s="13">
        <f t="shared" si="138"/>
        <v>2.0982658061433407E-7</v>
      </c>
      <c r="O716" s="13">
        <f t="shared" si="139"/>
        <v>2.0982658061433407E-7</v>
      </c>
      <c r="Q716">
        <v>16.242614016354171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1.329032258</v>
      </c>
      <c r="G717" s="13">
        <f t="shared" si="133"/>
        <v>0</v>
      </c>
      <c r="H717" s="13">
        <f t="shared" si="134"/>
        <v>1.329032258</v>
      </c>
      <c r="I717" s="16">
        <f t="shared" si="141"/>
        <v>1.3321889130643625</v>
      </c>
      <c r="J717" s="13">
        <f t="shared" si="135"/>
        <v>1.3321209539173295</v>
      </c>
      <c r="K717" s="13">
        <f t="shared" si="136"/>
        <v>6.7959147032947698E-5</v>
      </c>
      <c r="L717" s="13">
        <f t="shared" si="137"/>
        <v>0</v>
      </c>
      <c r="M717" s="13">
        <f t="shared" si="142"/>
        <v>1.2860338811846281E-7</v>
      </c>
      <c r="N717" s="13">
        <f t="shared" si="138"/>
        <v>7.9734100633446942E-8</v>
      </c>
      <c r="O717" s="13">
        <f t="shared" si="139"/>
        <v>7.9734100633446942E-8</v>
      </c>
      <c r="Q717">
        <v>13.354700893926539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74.245161289999999</v>
      </c>
      <c r="G718" s="13">
        <f t="shared" si="133"/>
        <v>5.7896892625957515</v>
      </c>
      <c r="H718" s="13">
        <f t="shared" si="134"/>
        <v>68.455472027404241</v>
      </c>
      <c r="I718" s="16">
        <f t="shared" si="141"/>
        <v>68.455539986551273</v>
      </c>
      <c r="J718" s="13">
        <f t="shared" si="135"/>
        <v>61.167646942578877</v>
      </c>
      <c r="K718" s="13">
        <f t="shared" si="136"/>
        <v>7.2878930439723959</v>
      </c>
      <c r="L718" s="13">
        <f t="shared" si="137"/>
        <v>0</v>
      </c>
      <c r="M718" s="13">
        <f t="shared" si="142"/>
        <v>4.8869287485015864E-8</v>
      </c>
      <c r="N718" s="13">
        <f t="shared" si="138"/>
        <v>3.0298958240709835E-8</v>
      </c>
      <c r="O718" s="13">
        <f t="shared" si="139"/>
        <v>5.7896892928947095</v>
      </c>
      <c r="Q718">
        <v>13.825941751612911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5.8838709680000001</v>
      </c>
      <c r="G719" s="13">
        <f t="shared" si="133"/>
        <v>0</v>
      </c>
      <c r="H719" s="13">
        <f t="shared" si="134"/>
        <v>5.8838709680000001</v>
      </c>
      <c r="I719" s="16">
        <f t="shared" si="141"/>
        <v>13.171764011972396</v>
      </c>
      <c r="J719" s="13">
        <f t="shared" si="135"/>
        <v>13.116225225544881</v>
      </c>
      <c r="K719" s="13">
        <f t="shared" si="136"/>
        <v>5.5538786427515419E-2</v>
      </c>
      <c r="L719" s="13">
        <f t="shared" si="137"/>
        <v>0</v>
      </c>
      <c r="M719" s="13">
        <f t="shared" si="142"/>
        <v>1.857032924430603E-8</v>
      </c>
      <c r="N719" s="13">
        <f t="shared" si="138"/>
        <v>1.1513604131469738E-8</v>
      </c>
      <c r="O719" s="13">
        <f t="shared" si="139"/>
        <v>1.1513604131469738E-8</v>
      </c>
      <c r="Q719">
        <v>14.524287266172189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56</v>
      </c>
      <c r="G720" s="13">
        <f t="shared" si="133"/>
        <v>2.7360567831504117</v>
      </c>
      <c r="H720" s="13">
        <f t="shared" si="134"/>
        <v>53.26394321684959</v>
      </c>
      <c r="I720" s="16">
        <f t="shared" si="141"/>
        <v>53.319482003277102</v>
      </c>
      <c r="J720" s="13">
        <f t="shared" si="135"/>
        <v>49.743426392331571</v>
      </c>
      <c r="K720" s="13">
        <f t="shared" si="136"/>
        <v>3.5760556109455308</v>
      </c>
      <c r="L720" s="13">
        <f t="shared" si="137"/>
        <v>0</v>
      </c>
      <c r="M720" s="13">
        <f t="shared" si="142"/>
        <v>7.0567251128362913E-9</v>
      </c>
      <c r="N720" s="13">
        <f t="shared" si="138"/>
        <v>4.3751695699585006E-9</v>
      </c>
      <c r="O720" s="13">
        <f t="shared" si="139"/>
        <v>2.7360567875255812</v>
      </c>
      <c r="Q720">
        <v>14.02865467329514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86.69032258</v>
      </c>
      <c r="G721" s="13">
        <f t="shared" si="133"/>
        <v>7.8725948682539997</v>
      </c>
      <c r="H721" s="13">
        <f t="shared" si="134"/>
        <v>78.817727711746002</v>
      </c>
      <c r="I721" s="16">
        <f t="shared" si="141"/>
        <v>82.393783322691533</v>
      </c>
      <c r="J721" s="13">
        <f t="shared" si="135"/>
        <v>72.563057074188066</v>
      </c>
      <c r="K721" s="13">
        <f t="shared" si="136"/>
        <v>9.830726248503467</v>
      </c>
      <c r="L721" s="13">
        <f t="shared" si="137"/>
        <v>0</v>
      </c>
      <c r="M721" s="13">
        <f t="shared" si="142"/>
        <v>2.6815555428777907E-9</v>
      </c>
      <c r="N721" s="13">
        <f t="shared" si="138"/>
        <v>1.6625644365842303E-9</v>
      </c>
      <c r="O721" s="13">
        <f t="shared" si="139"/>
        <v>7.872594869916564</v>
      </c>
      <c r="Q721">
        <v>15.51415525374102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14.15483871</v>
      </c>
      <c r="G722" s="13">
        <f t="shared" si="133"/>
        <v>0</v>
      </c>
      <c r="H722" s="13">
        <f t="shared" si="134"/>
        <v>14.15483871</v>
      </c>
      <c r="I722" s="16">
        <f t="shared" si="141"/>
        <v>23.985564958503467</v>
      </c>
      <c r="J722" s="13">
        <f t="shared" si="135"/>
        <v>23.722985754681201</v>
      </c>
      <c r="K722" s="13">
        <f t="shared" si="136"/>
        <v>0.26257920382226629</v>
      </c>
      <c r="L722" s="13">
        <f t="shared" si="137"/>
        <v>0</v>
      </c>
      <c r="M722" s="13">
        <f t="shared" si="142"/>
        <v>1.0189911062935604E-9</v>
      </c>
      <c r="N722" s="13">
        <f t="shared" si="138"/>
        <v>6.3177448590200748E-10</v>
      </c>
      <c r="O722" s="13">
        <f t="shared" si="139"/>
        <v>6.3177448590200748E-10</v>
      </c>
      <c r="Q722">
        <v>16.20412523572411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2.9258064519999998</v>
      </c>
      <c r="G723" s="13">
        <f t="shared" si="133"/>
        <v>0</v>
      </c>
      <c r="H723" s="13">
        <f t="shared" si="134"/>
        <v>2.9258064519999998</v>
      </c>
      <c r="I723" s="16">
        <f t="shared" si="141"/>
        <v>3.1883856558222661</v>
      </c>
      <c r="J723" s="13">
        <f t="shared" si="135"/>
        <v>3.1881013202389323</v>
      </c>
      <c r="K723" s="13">
        <f t="shared" si="136"/>
        <v>2.8433558333373909E-4</v>
      </c>
      <c r="L723" s="13">
        <f t="shared" si="137"/>
        <v>0</v>
      </c>
      <c r="M723" s="13">
        <f t="shared" si="142"/>
        <v>3.8721662039155294E-10</v>
      </c>
      <c r="N723" s="13">
        <f t="shared" si="138"/>
        <v>2.4007430464276285E-10</v>
      </c>
      <c r="O723" s="13">
        <f t="shared" si="139"/>
        <v>2.4007430464276285E-10</v>
      </c>
      <c r="Q723">
        <v>21.799150925341099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4.519354839</v>
      </c>
      <c r="G724" s="13">
        <f t="shared" si="133"/>
        <v>0</v>
      </c>
      <c r="H724" s="13">
        <f t="shared" si="134"/>
        <v>4.519354839</v>
      </c>
      <c r="I724" s="16">
        <f t="shared" si="141"/>
        <v>4.5196391745833342</v>
      </c>
      <c r="J724" s="13">
        <f t="shared" si="135"/>
        <v>4.5190763362684265</v>
      </c>
      <c r="K724" s="13">
        <f t="shared" si="136"/>
        <v>5.6283831490766545E-4</v>
      </c>
      <c r="L724" s="13">
        <f t="shared" si="137"/>
        <v>0</v>
      </c>
      <c r="M724" s="13">
        <f t="shared" si="142"/>
        <v>1.471423157487901E-10</v>
      </c>
      <c r="N724" s="13">
        <f t="shared" si="138"/>
        <v>9.1228235764249862E-11</v>
      </c>
      <c r="O724" s="13">
        <f t="shared" si="139"/>
        <v>9.1228235764249862E-11</v>
      </c>
      <c r="Q724">
        <v>24.38720446479303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46.80967742</v>
      </c>
      <c r="G725" s="13">
        <f t="shared" si="133"/>
        <v>1.1979027991541487</v>
      </c>
      <c r="H725" s="13">
        <f t="shared" si="134"/>
        <v>45.61177462084585</v>
      </c>
      <c r="I725" s="16">
        <f t="shared" si="141"/>
        <v>45.612337459160756</v>
      </c>
      <c r="J725" s="13">
        <f t="shared" si="135"/>
        <v>45.195880317827417</v>
      </c>
      <c r="K725" s="13">
        <f t="shared" si="136"/>
        <v>0.41645714133333911</v>
      </c>
      <c r="L725" s="13">
        <f t="shared" si="137"/>
        <v>0</v>
      </c>
      <c r="M725" s="13">
        <f t="shared" si="142"/>
        <v>5.5914079984540234E-11</v>
      </c>
      <c r="N725" s="13">
        <f t="shared" si="138"/>
        <v>3.4666729590414942E-11</v>
      </c>
      <c r="O725" s="13">
        <f t="shared" si="139"/>
        <v>1.1979027991888154</v>
      </c>
      <c r="Q725">
        <v>26.659418870967741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10.716129029999999</v>
      </c>
      <c r="G726" s="13">
        <f t="shared" si="133"/>
        <v>0</v>
      </c>
      <c r="H726" s="13">
        <f t="shared" si="134"/>
        <v>10.716129029999999</v>
      </c>
      <c r="I726" s="16">
        <f t="shared" si="141"/>
        <v>11.132586171333338</v>
      </c>
      <c r="J726" s="13">
        <f t="shared" si="135"/>
        <v>11.120516847943261</v>
      </c>
      <c r="K726" s="13">
        <f t="shared" si="136"/>
        <v>1.2069323390077713E-2</v>
      </c>
      <c r="L726" s="13">
        <f t="shared" si="137"/>
        <v>0</v>
      </c>
      <c r="M726" s="13">
        <f t="shared" si="142"/>
        <v>2.1247350394125292E-11</v>
      </c>
      <c r="N726" s="13">
        <f t="shared" si="138"/>
        <v>1.3173357244357681E-11</v>
      </c>
      <c r="O726" s="13">
        <f t="shared" si="139"/>
        <v>1.3173357244357681E-11</v>
      </c>
      <c r="Q726">
        <v>21.808527646312179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3.5838709679999998</v>
      </c>
      <c r="G727" s="13">
        <f t="shared" si="133"/>
        <v>0</v>
      </c>
      <c r="H727" s="13">
        <f t="shared" si="134"/>
        <v>3.5838709679999998</v>
      </c>
      <c r="I727" s="16">
        <f t="shared" si="141"/>
        <v>3.5959402913900775</v>
      </c>
      <c r="J727" s="13">
        <f t="shared" si="135"/>
        <v>3.5955320313992525</v>
      </c>
      <c r="K727" s="13">
        <f t="shared" si="136"/>
        <v>4.0825999082505504E-4</v>
      </c>
      <c r="L727" s="13">
        <f t="shared" si="137"/>
        <v>0</v>
      </c>
      <c r="M727" s="13">
        <f t="shared" si="142"/>
        <v>8.0739931497676113E-12</v>
      </c>
      <c r="N727" s="13">
        <f t="shared" si="138"/>
        <v>5.0058757528559191E-12</v>
      </c>
      <c r="O727" s="13">
        <f t="shared" si="139"/>
        <v>5.0058757528559191E-12</v>
      </c>
      <c r="Q727">
        <v>21.792687387246211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13.11935484</v>
      </c>
      <c r="G728" s="13">
        <f t="shared" si="133"/>
        <v>0</v>
      </c>
      <c r="H728" s="13">
        <f t="shared" si="134"/>
        <v>13.11935484</v>
      </c>
      <c r="I728" s="16">
        <f t="shared" si="141"/>
        <v>13.119763099990825</v>
      </c>
      <c r="J728" s="13">
        <f t="shared" si="135"/>
        <v>13.081769008453477</v>
      </c>
      <c r="K728" s="13">
        <f t="shared" si="136"/>
        <v>3.7994091537347785E-2</v>
      </c>
      <c r="L728" s="13">
        <f t="shared" si="137"/>
        <v>0</v>
      </c>
      <c r="M728" s="13">
        <f t="shared" si="142"/>
        <v>3.0681173969116923E-12</v>
      </c>
      <c r="N728" s="13">
        <f t="shared" si="138"/>
        <v>1.9022327860852494E-12</v>
      </c>
      <c r="O728" s="13">
        <f t="shared" si="139"/>
        <v>1.9022327860852494E-12</v>
      </c>
      <c r="Q728">
        <v>17.16623005483661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32.387096769999999</v>
      </c>
      <c r="G729" s="13">
        <f t="shared" si="133"/>
        <v>0</v>
      </c>
      <c r="H729" s="13">
        <f t="shared" si="134"/>
        <v>32.387096769999999</v>
      </c>
      <c r="I729" s="16">
        <f t="shared" si="141"/>
        <v>32.425090861537349</v>
      </c>
      <c r="J729" s="13">
        <f t="shared" si="135"/>
        <v>31.530446883657579</v>
      </c>
      <c r="K729" s="13">
        <f t="shared" si="136"/>
        <v>0.89464397787977035</v>
      </c>
      <c r="L729" s="13">
        <f t="shared" si="137"/>
        <v>0</v>
      </c>
      <c r="M729" s="13">
        <f t="shared" si="142"/>
        <v>1.1658846108264429E-12</v>
      </c>
      <c r="N729" s="13">
        <f t="shared" si="138"/>
        <v>7.2284845871239462E-13</v>
      </c>
      <c r="O729" s="13">
        <f t="shared" si="139"/>
        <v>7.2284845871239462E-13</v>
      </c>
      <c r="Q729">
        <v>13.71107342182785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81.935483869999999</v>
      </c>
      <c r="G730" s="13">
        <f t="shared" si="133"/>
        <v>7.0767931930263872</v>
      </c>
      <c r="H730" s="13">
        <f t="shared" si="134"/>
        <v>74.858690676973609</v>
      </c>
      <c r="I730" s="16">
        <f t="shared" si="141"/>
        <v>75.753334654853376</v>
      </c>
      <c r="J730" s="13">
        <f t="shared" si="135"/>
        <v>64.336668080211567</v>
      </c>
      <c r="K730" s="13">
        <f t="shared" si="136"/>
        <v>11.416666574641809</v>
      </c>
      <c r="L730" s="13">
        <f t="shared" si="137"/>
        <v>0</v>
      </c>
      <c r="M730" s="13">
        <f t="shared" si="142"/>
        <v>4.4303615211404827E-13</v>
      </c>
      <c r="N730" s="13">
        <f t="shared" si="138"/>
        <v>2.7468241431070995E-13</v>
      </c>
      <c r="O730" s="13">
        <f t="shared" si="139"/>
        <v>7.0767931930266617</v>
      </c>
      <c r="Q730">
        <v>12.1994683516129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60.854838710000003</v>
      </c>
      <c r="G731" s="13">
        <f t="shared" si="133"/>
        <v>3.5485951286157329</v>
      </c>
      <c r="H731" s="13">
        <f t="shared" si="134"/>
        <v>57.306243581384273</v>
      </c>
      <c r="I731" s="16">
        <f t="shared" si="141"/>
        <v>68.722910156026074</v>
      </c>
      <c r="J731" s="13">
        <f t="shared" si="135"/>
        <v>60.169189038490238</v>
      </c>
      <c r="K731" s="13">
        <f t="shared" si="136"/>
        <v>8.5537211175358365</v>
      </c>
      <c r="L731" s="13">
        <f t="shared" si="137"/>
        <v>0</v>
      </c>
      <c r="M731" s="13">
        <f t="shared" si="142"/>
        <v>1.6835373780333832E-13</v>
      </c>
      <c r="N731" s="13">
        <f t="shared" si="138"/>
        <v>1.0437931743806975E-13</v>
      </c>
      <c r="O731" s="13">
        <f t="shared" si="139"/>
        <v>3.5485951286158373</v>
      </c>
      <c r="Q731">
        <v>12.517147502439551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63.909677420000001</v>
      </c>
      <c r="G732" s="13">
        <f t="shared" si="133"/>
        <v>4.059873409802301</v>
      </c>
      <c r="H732" s="13">
        <f t="shared" si="134"/>
        <v>59.849804010197701</v>
      </c>
      <c r="I732" s="16">
        <f t="shared" si="141"/>
        <v>68.403525127733531</v>
      </c>
      <c r="J732" s="13">
        <f t="shared" si="135"/>
        <v>62.043125480789755</v>
      </c>
      <c r="K732" s="13">
        <f t="shared" si="136"/>
        <v>6.360399646943776</v>
      </c>
      <c r="L732" s="13">
        <f t="shared" si="137"/>
        <v>0</v>
      </c>
      <c r="M732" s="13">
        <f t="shared" si="142"/>
        <v>6.3974420365268566E-14</v>
      </c>
      <c r="N732" s="13">
        <f t="shared" si="138"/>
        <v>3.9664140626466508E-14</v>
      </c>
      <c r="O732" s="13">
        <f t="shared" si="139"/>
        <v>4.059873409802341</v>
      </c>
      <c r="Q732">
        <v>14.95622916518708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115.8967742</v>
      </c>
      <c r="G733" s="13">
        <f t="shared" si="133"/>
        <v>12.760782364029268</v>
      </c>
      <c r="H733" s="13">
        <f t="shared" si="134"/>
        <v>103.13599183597073</v>
      </c>
      <c r="I733" s="16">
        <f t="shared" si="141"/>
        <v>109.4963914829145</v>
      </c>
      <c r="J733" s="13">
        <f t="shared" si="135"/>
        <v>90.184101217444791</v>
      </c>
      <c r="K733" s="13">
        <f t="shared" si="136"/>
        <v>19.312290265469713</v>
      </c>
      <c r="L733" s="13">
        <f t="shared" si="137"/>
        <v>1.3532688618001509</v>
      </c>
      <c r="M733" s="13">
        <f t="shared" si="142"/>
        <v>1.3532688618001751</v>
      </c>
      <c r="N733" s="13">
        <f t="shared" si="138"/>
        <v>0.83902669431610855</v>
      </c>
      <c r="O733" s="13">
        <f t="shared" si="139"/>
        <v>13.599809058345377</v>
      </c>
      <c r="Q733">
        <v>16.048278311117091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53.096774189999998</v>
      </c>
      <c r="G734" s="13">
        <f t="shared" si="133"/>
        <v>2.2501534530746703</v>
      </c>
      <c r="H734" s="13">
        <f t="shared" si="134"/>
        <v>50.846620736925331</v>
      </c>
      <c r="I734" s="16">
        <f t="shared" si="141"/>
        <v>68.805642140594898</v>
      </c>
      <c r="J734" s="13">
        <f t="shared" si="135"/>
        <v>63.867267576314852</v>
      </c>
      <c r="K734" s="13">
        <f t="shared" si="136"/>
        <v>4.9383745642800463</v>
      </c>
      <c r="L734" s="13">
        <f t="shared" si="137"/>
        <v>0</v>
      </c>
      <c r="M734" s="13">
        <f t="shared" si="142"/>
        <v>0.51424216748406659</v>
      </c>
      <c r="N734" s="13">
        <f t="shared" si="138"/>
        <v>0.31883014384012126</v>
      </c>
      <c r="O734" s="13">
        <f t="shared" si="139"/>
        <v>2.5689835969147916</v>
      </c>
      <c r="Q734">
        <v>17.138392543564819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40.222580649999998</v>
      </c>
      <c r="G735" s="13">
        <f t="shared" si="133"/>
        <v>9.5442134520501085E-2</v>
      </c>
      <c r="H735" s="13">
        <f t="shared" si="134"/>
        <v>40.127138515479494</v>
      </c>
      <c r="I735" s="16">
        <f t="shared" si="141"/>
        <v>45.06551307975954</v>
      </c>
      <c r="J735" s="13">
        <f t="shared" si="135"/>
        <v>44.422127567274764</v>
      </c>
      <c r="K735" s="13">
        <f t="shared" si="136"/>
        <v>0.64338551248477671</v>
      </c>
      <c r="L735" s="13">
        <f t="shared" si="137"/>
        <v>0</v>
      </c>
      <c r="M735" s="13">
        <f t="shared" si="142"/>
        <v>0.19541202364394533</v>
      </c>
      <c r="N735" s="13">
        <f t="shared" si="138"/>
        <v>0.1211554546592461</v>
      </c>
      <c r="O735" s="13">
        <f t="shared" si="139"/>
        <v>0.2165975891797472</v>
      </c>
      <c r="Q735">
        <v>23.21808681132141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12.8</v>
      </c>
      <c r="G736" s="13">
        <f t="shared" si="133"/>
        <v>0</v>
      </c>
      <c r="H736" s="13">
        <f t="shared" si="134"/>
        <v>12.8</v>
      </c>
      <c r="I736" s="16">
        <f t="shared" si="141"/>
        <v>13.443385512484777</v>
      </c>
      <c r="J736" s="13">
        <f t="shared" si="135"/>
        <v>13.433261773106111</v>
      </c>
      <c r="K736" s="13">
        <f t="shared" si="136"/>
        <v>1.0123739378666841E-2</v>
      </c>
      <c r="L736" s="13">
        <f t="shared" si="137"/>
        <v>0</v>
      </c>
      <c r="M736" s="13">
        <f t="shared" si="142"/>
        <v>7.4256568984699234E-2</v>
      </c>
      <c r="N736" s="13">
        <f t="shared" si="138"/>
        <v>4.6039072770513521E-2</v>
      </c>
      <c r="O736" s="13">
        <f t="shared" si="139"/>
        <v>4.6039072770513521E-2</v>
      </c>
      <c r="Q736">
        <v>27.129049870967741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11.648387100000001</v>
      </c>
      <c r="G737" s="13">
        <f t="shared" si="133"/>
        <v>0</v>
      </c>
      <c r="H737" s="13">
        <f t="shared" si="134"/>
        <v>11.648387100000001</v>
      </c>
      <c r="I737" s="16">
        <f t="shared" si="141"/>
        <v>11.658510839378668</v>
      </c>
      <c r="J737" s="13">
        <f t="shared" si="135"/>
        <v>11.651496309880825</v>
      </c>
      <c r="K737" s="13">
        <f t="shared" si="136"/>
        <v>7.0145294978427586E-3</v>
      </c>
      <c r="L737" s="13">
        <f t="shared" si="137"/>
        <v>0</v>
      </c>
      <c r="M737" s="13">
        <f t="shared" si="142"/>
        <v>2.8217496214185712E-2</v>
      </c>
      <c r="N737" s="13">
        <f t="shared" si="138"/>
        <v>1.7494847652795142E-2</v>
      </c>
      <c r="O737" s="13">
        <f t="shared" si="139"/>
        <v>1.7494847652795142E-2</v>
      </c>
      <c r="Q737">
        <v>26.690257070414301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10.438709680000001</v>
      </c>
      <c r="G738" s="13">
        <f t="shared" si="133"/>
        <v>0</v>
      </c>
      <c r="H738" s="13">
        <f t="shared" si="134"/>
        <v>10.438709680000001</v>
      </c>
      <c r="I738" s="16">
        <f t="shared" si="141"/>
        <v>10.445724209497843</v>
      </c>
      <c r="J738" s="13">
        <f t="shared" si="135"/>
        <v>10.437767351980501</v>
      </c>
      <c r="K738" s="13">
        <f t="shared" si="136"/>
        <v>7.9568575173425415E-3</v>
      </c>
      <c r="L738" s="13">
        <f t="shared" si="137"/>
        <v>0</v>
      </c>
      <c r="M738" s="13">
        <f t="shared" si="142"/>
        <v>1.0722648561390571E-2</v>
      </c>
      <c r="N738" s="13">
        <f t="shared" si="138"/>
        <v>6.6480421080621537E-3</v>
      </c>
      <c r="O738" s="13">
        <f t="shared" si="139"/>
        <v>6.6480421080621537E-3</v>
      </c>
      <c r="Q738">
        <v>23.413023314752351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1.6161290319999999</v>
      </c>
      <c r="G739" s="13">
        <f t="shared" si="133"/>
        <v>0</v>
      </c>
      <c r="H739" s="13">
        <f t="shared" si="134"/>
        <v>1.6161290319999999</v>
      </c>
      <c r="I739" s="16">
        <f t="shared" si="141"/>
        <v>1.6240858895173425</v>
      </c>
      <c r="J739" s="13">
        <f t="shared" si="135"/>
        <v>1.6240470370602382</v>
      </c>
      <c r="K739" s="13">
        <f t="shared" si="136"/>
        <v>3.8852457104221472E-5</v>
      </c>
      <c r="L739" s="13">
        <f t="shared" si="137"/>
        <v>0</v>
      </c>
      <c r="M739" s="13">
        <f t="shared" si="142"/>
        <v>4.0746064533284171E-3</v>
      </c>
      <c r="N739" s="13">
        <f t="shared" si="138"/>
        <v>2.5262560010636185E-3</v>
      </c>
      <c r="O739" s="13">
        <f t="shared" si="139"/>
        <v>2.5262560010636185E-3</v>
      </c>
      <c r="Q739">
        <v>21.564044968118999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70.254838710000001</v>
      </c>
      <c r="G740" s="13">
        <f t="shared" si="133"/>
        <v>5.1218421309603306</v>
      </c>
      <c r="H740" s="13">
        <f t="shared" si="134"/>
        <v>65.13299657903967</v>
      </c>
      <c r="I740" s="16">
        <f t="shared" si="141"/>
        <v>65.133035431496779</v>
      </c>
      <c r="J740" s="13">
        <f t="shared" si="135"/>
        <v>60.664500167379515</v>
      </c>
      <c r="K740" s="13">
        <f t="shared" si="136"/>
        <v>4.4685352641172642</v>
      </c>
      <c r="L740" s="13">
        <f t="shared" si="137"/>
        <v>0</v>
      </c>
      <c r="M740" s="13">
        <f t="shared" si="142"/>
        <v>1.5483504522647985E-3</v>
      </c>
      <c r="N740" s="13">
        <f t="shared" si="138"/>
        <v>9.5997728040417502E-4</v>
      </c>
      <c r="O740" s="13">
        <f t="shared" si="139"/>
        <v>5.1228021082407347</v>
      </c>
      <c r="Q740">
        <v>16.716371050841779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46.861290320000002</v>
      </c>
      <c r="G741" s="13">
        <f t="shared" si="133"/>
        <v>1.2065410800272673</v>
      </c>
      <c r="H741" s="13">
        <f t="shared" si="134"/>
        <v>45.654749239972737</v>
      </c>
      <c r="I741" s="16">
        <f t="shared" si="141"/>
        <v>50.123284504090002</v>
      </c>
      <c r="J741" s="13">
        <f t="shared" si="135"/>
        <v>46.627654426812384</v>
      </c>
      <c r="K741" s="13">
        <f t="shared" si="136"/>
        <v>3.4956300772776174</v>
      </c>
      <c r="L741" s="13">
        <f t="shared" si="137"/>
        <v>0</v>
      </c>
      <c r="M741" s="13">
        <f t="shared" si="142"/>
        <v>5.883731718606235E-4</v>
      </c>
      <c r="N741" s="13">
        <f t="shared" si="138"/>
        <v>3.6479136655358658E-4</v>
      </c>
      <c r="O741" s="13">
        <f t="shared" si="139"/>
        <v>1.206905871393821</v>
      </c>
      <c r="Q741">
        <v>12.814036400038781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9.7290322580000002</v>
      </c>
      <c r="G742" s="13">
        <f t="shared" si="133"/>
        <v>0</v>
      </c>
      <c r="H742" s="13">
        <f t="shared" si="134"/>
        <v>9.7290322580000002</v>
      </c>
      <c r="I742" s="16">
        <f t="shared" si="141"/>
        <v>13.224662335277618</v>
      </c>
      <c r="J742" s="13">
        <f t="shared" si="135"/>
        <v>13.141341562303891</v>
      </c>
      <c r="K742" s="13">
        <f t="shared" si="136"/>
        <v>8.332077297372642E-2</v>
      </c>
      <c r="L742" s="13">
        <f t="shared" si="137"/>
        <v>0</v>
      </c>
      <c r="M742" s="13">
        <f t="shared" si="142"/>
        <v>2.2358180530703692E-4</v>
      </c>
      <c r="N742" s="13">
        <f t="shared" si="138"/>
        <v>1.3862071929036289E-4</v>
      </c>
      <c r="O742" s="13">
        <f t="shared" si="139"/>
        <v>1.3862071929036289E-4</v>
      </c>
      <c r="Q742">
        <v>11.6305257516129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59.270967740000003</v>
      </c>
      <c r="G743" s="13">
        <f t="shared" si="133"/>
        <v>3.2835078673760383</v>
      </c>
      <c r="H743" s="13">
        <f t="shared" si="134"/>
        <v>55.987459872623965</v>
      </c>
      <c r="I743" s="16">
        <f t="shared" si="141"/>
        <v>56.070780645597694</v>
      </c>
      <c r="J743" s="13">
        <f t="shared" si="135"/>
        <v>51.079909375536047</v>
      </c>
      <c r="K743" s="13">
        <f t="shared" si="136"/>
        <v>4.9908712700616462</v>
      </c>
      <c r="L743" s="13">
        <f t="shared" si="137"/>
        <v>0</v>
      </c>
      <c r="M743" s="13">
        <f t="shared" si="142"/>
        <v>8.4961086016674024E-5</v>
      </c>
      <c r="N743" s="13">
        <f t="shared" si="138"/>
        <v>5.2675873330337897E-5</v>
      </c>
      <c r="O743" s="13">
        <f t="shared" si="139"/>
        <v>3.2835605432493686</v>
      </c>
      <c r="Q743">
        <v>12.436650638184579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54.816129029999999</v>
      </c>
      <c r="G744" s="13">
        <f t="shared" si="133"/>
        <v>2.5379162028615507</v>
      </c>
      <c r="H744" s="13">
        <f t="shared" si="134"/>
        <v>52.278212827138447</v>
      </c>
      <c r="I744" s="16">
        <f t="shared" si="141"/>
        <v>57.269084097200093</v>
      </c>
      <c r="J744" s="13">
        <f t="shared" si="135"/>
        <v>53.347331613763139</v>
      </c>
      <c r="K744" s="13">
        <f t="shared" si="136"/>
        <v>3.9217524834369542</v>
      </c>
      <c r="L744" s="13">
        <f t="shared" si="137"/>
        <v>0</v>
      </c>
      <c r="M744" s="13">
        <f t="shared" si="142"/>
        <v>3.2285212686336127E-5</v>
      </c>
      <c r="N744" s="13">
        <f t="shared" si="138"/>
        <v>2.0016831865528399E-5</v>
      </c>
      <c r="O744" s="13">
        <f t="shared" si="139"/>
        <v>2.5379362196934161</v>
      </c>
      <c r="Q744">
        <v>14.892357955372249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12.36774194</v>
      </c>
      <c r="G745" s="13">
        <f t="shared" si="133"/>
        <v>0</v>
      </c>
      <c r="H745" s="13">
        <f t="shared" si="134"/>
        <v>12.36774194</v>
      </c>
      <c r="I745" s="16">
        <f t="shared" si="141"/>
        <v>16.289494423436956</v>
      </c>
      <c r="J745" s="13">
        <f t="shared" si="135"/>
        <v>16.226974391554101</v>
      </c>
      <c r="K745" s="13">
        <f t="shared" si="136"/>
        <v>6.252003188285471E-2</v>
      </c>
      <c r="L745" s="13">
        <f t="shared" si="137"/>
        <v>0</v>
      </c>
      <c r="M745" s="13">
        <f t="shared" si="142"/>
        <v>1.2268380820807728E-5</v>
      </c>
      <c r="N745" s="13">
        <f t="shared" si="138"/>
        <v>7.6063961089007912E-6</v>
      </c>
      <c r="O745" s="13">
        <f t="shared" si="139"/>
        <v>7.6063961089007912E-6</v>
      </c>
      <c r="Q745">
        <v>18.226728964463529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106.8483871</v>
      </c>
      <c r="G746" s="13">
        <f t="shared" si="133"/>
        <v>11.246383653270914</v>
      </c>
      <c r="H746" s="13">
        <f t="shared" si="134"/>
        <v>95.602003446729086</v>
      </c>
      <c r="I746" s="16">
        <f t="shared" si="141"/>
        <v>95.66452347861194</v>
      </c>
      <c r="J746" s="13">
        <f t="shared" si="135"/>
        <v>81.815010887159062</v>
      </c>
      <c r="K746" s="13">
        <f t="shared" si="136"/>
        <v>13.849512591452878</v>
      </c>
      <c r="L746" s="13">
        <f t="shared" si="137"/>
        <v>0</v>
      </c>
      <c r="M746" s="13">
        <f t="shared" si="142"/>
        <v>4.6619847119069365E-6</v>
      </c>
      <c r="N746" s="13">
        <f t="shared" si="138"/>
        <v>2.8904305213823007E-6</v>
      </c>
      <c r="O746" s="13">
        <f t="shared" si="139"/>
        <v>11.246386543701435</v>
      </c>
      <c r="Q746">
        <v>15.94468038547671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30.703225809999999</v>
      </c>
      <c r="G747" s="13">
        <f t="shared" si="133"/>
        <v>0</v>
      </c>
      <c r="H747" s="13">
        <f t="shared" si="134"/>
        <v>30.703225809999999</v>
      </c>
      <c r="I747" s="16">
        <f t="shared" si="141"/>
        <v>44.552738401452878</v>
      </c>
      <c r="J747" s="13">
        <f t="shared" si="135"/>
        <v>43.626805233460132</v>
      </c>
      <c r="K747" s="13">
        <f t="shared" si="136"/>
        <v>0.92593316799274561</v>
      </c>
      <c r="L747" s="13">
        <f t="shared" si="137"/>
        <v>0</v>
      </c>
      <c r="M747" s="13">
        <f t="shared" si="142"/>
        <v>1.7715541905246359E-6</v>
      </c>
      <c r="N747" s="13">
        <f t="shared" si="138"/>
        <v>1.0983635981252743E-6</v>
      </c>
      <c r="O747" s="13">
        <f t="shared" si="139"/>
        <v>1.0983635981252743E-6</v>
      </c>
      <c r="Q747">
        <v>20.326708151302459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7.1290322579999996</v>
      </c>
      <c r="G748" s="13">
        <f t="shared" si="133"/>
        <v>0</v>
      </c>
      <c r="H748" s="13">
        <f t="shared" si="134"/>
        <v>7.1290322579999996</v>
      </c>
      <c r="I748" s="16">
        <f t="shared" si="141"/>
        <v>8.0549654259927443</v>
      </c>
      <c r="J748" s="13">
        <f t="shared" si="135"/>
        <v>8.0518565953098697</v>
      </c>
      <c r="K748" s="13">
        <f t="shared" si="136"/>
        <v>3.1088306828745971E-3</v>
      </c>
      <c r="L748" s="13">
        <f t="shared" si="137"/>
        <v>0</v>
      </c>
      <c r="M748" s="13">
        <f t="shared" si="142"/>
        <v>6.7319059239936157E-7</v>
      </c>
      <c r="N748" s="13">
        <f t="shared" si="138"/>
        <v>4.1737816728760418E-7</v>
      </c>
      <c r="O748" s="13">
        <f t="shared" si="139"/>
        <v>4.1737816728760418E-7</v>
      </c>
      <c r="Q748">
        <v>24.560269247715961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25.938709679999999</v>
      </c>
      <c r="G749" s="13">
        <f t="shared" si="133"/>
        <v>0</v>
      </c>
      <c r="H749" s="13">
        <f t="shared" si="134"/>
        <v>25.938709679999999</v>
      </c>
      <c r="I749" s="16">
        <f t="shared" si="141"/>
        <v>25.941818510682872</v>
      </c>
      <c r="J749" s="13">
        <f t="shared" si="135"/>
        <v>25.861039897934504</v>
      </c>
      <c r="K749" s="13">
        <f t="shared" si="136"/>
        <v>8.0778612748368062E-2</v>
      </c>
      <c r="L749" s="13">
        <f t="shared" si="137"/>
        <v>0</v>
      </c>
      <c r="M749" s="13">
        <f t="shared" si="142"/>
        <v>2.5581242511175739E-7</v>
      </c>
      <c r="N749" s="13">
        <f t="shared" si="138"/>
        <v>1.5860370356928959E-7</v>
      </c>
      <c r="O749" s="13">
        <f t="shared" si="139"/>
        <v>1.5860370356928959E-7</v>
      </c>
      <c r="Q749">
        <v>26.341312870967741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11.41935484</v>
      </c>
      <c r="G750" s="13">
        <f t="shared" si="133"/>
        <v>0</v>
      </c>
      <c r="H750" s="13">
        <f t="shared" si="134"/>
        <v>11.41935484</v>
      </c>
      <c r="I750" s="16">
        <f t="shared" si="141"/>
        <v>11.500133452748369</v>
      </c>
      <c r="J750" s="13">
        <f t="shared" si="135"/>
        <v>11.4892760292415</v>
      </c>
      <c r="K750" s="13">
        <f t="shared" si="136"/>
        <v>1.0857423506868358E-2</v>
      </c>
      <c r="L750" s="13">
        <f t="shared" si="137"/>
        <v>0</v>
      </c>
      <c r="M750" s="13">
        <f t="shared" si="142"/>
        <v>9.7208721542467799E-8</v>
      </c>
      <c r="N750" s="13">
        <f t="shared" si="138"/>
        <v>6.0269407356330035E-8</v>
      </c>
      <c r="O750" s="13">
        <f t="shared" si="139"/>
        <v>6.0269407356330035E-8</v>
      </c>
      <c r="Q750">
        <v>23.252219588740491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3.74516129</v>
      </c>
      <c r="G751" s="13">
        <f t="shared" si="133"/>
        <v>0</v>
      </c>
      <c r="H751" s="13">
        <f t="shared" si="134"/>
        <v>3.74516129</v>
      </c>
      <c r="I751" s="16">
        <f t="shared" si="141"/>
        <v>3.7560187135068683</v>
      </c>
      <c r="J751" s="13">
        <f t="shared" si="135"/>
        <v>3.755352839375294</v>
      </c>
      <c r="K751" s="13">
        <f t="shared" si="136"/>
        <v>6.6587413157437325E-4</v>
      </c>
      <c r="L751" s="13">
        <f t="shared" si="137"/>
        <v>0</v>
      </c>
      <c r="M751" s="13">
        <f t="shared" si="142"/>
        <v>3.6939314186137765E-8</v>
      </c>
      <c r="N751" s="13">
        <f t="shared" si="138"/>
        <v>2.2902374795405415E-8</v>
      </c>
      <c r="O751" s="13">
        <f t="shared" si="139"/>
        <v>2.2902374795405415E-8</v>
      </c>
      <c r="Q751">
        <v>19.259407281829411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1.329032258</v>
      </c>
      <c r="G752" s="13">
        <f t="shared" si="133"/>
        <v>0</v>
      </c>
      <c r="H752" s="13">
        <f t="shared" si="134"/>
        <v>1.329032258</v>
      </c>
      <c r="I752" s="16">
        <f t="shared" si="141"/>
        <v>1.3296981321315744</v>
      </c>
      <c r="J752" s="13">
        <f t="shared" si="135"/>
        <v>1.3296557478690916</v>
      </c>
      <c r="K752" s="13">
        <f t="shared" si="136"/>
        <v>4.2384262482819679E-5</v>
      </c>
      <c r="L752" s="13">
        <f t="shared" si="137"/>
        <v>0</v>
      </c>
      <c r="M752" s="13">
        <f t="shared" si="142"/>
        <v>1.403693939073235E-8</v>
      </c>
      <c r="N752" s="13">
        <f t="shared" si="138"/>
        <v>8.7029024222540575E-9</v>
      </c>
      <c r="O752" s="13">
        <f t="shared" si="139"/>
        <v>8.7029024222540575E-9</v>
      </c>
      <c r="Q752">
        <v>16.706044898323778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44.674193549999998</v>
      </c>
      <c r="G753" s="13">
        <f t="shared" si="133"/>
        <v>0.84049390585279304</v>
      </c>
      <c r="H753" s="13">
        <f t="shared" si="134"/>
        <v>43.833699644147202</v>
      </c>
      <c r="I753" s="16">
        <f t="shared" si="141"/>
        <v>43.833742028409688</v>
      </c>
      <c r="J753" s="13">
        <f t="shared" si="135"/>
        <v>41.561701968639113</v>
      </c>
      <c r="K753" s="13">
        <f t="shared" si="136"/>
        <v>2.2720400597705748</v>
      </c>
      <c r="L753" s="13">
        <f t="shared" si="137"/>
        <v>0</v>
      </c>
      <c r="M753" s="13">
        <f t="shared" si="142"/>
        <v>5.3340369684782928E-9</v>
      </c>
      <c r="N753" s="13">
        <f t="shared" si="138"/>
        <v>3.3071029204565413E-9</v>
      </c>
      <c r="O753" s="13">
        <f t="shared" si="139"/>
        <v>0.84049390915989597</v>
      </c>
      <c r="Q753">
        <v>13.233476751612899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3.4870236961244689</v>
      </c>
      <c r="G754" s="13">
        <f t="shared" si="133"/>
        <v>0</v>
      </c>
      <c r="H754" s="13">
        <f t="shared" si="134"/>
        <v>3.4870236961244689</v>
      </c>
      <c r="I754" s="16">
        <f t="shared" si="141"/>
        <v>5.7590637558950437</v>
      </c>
      <c r="J754" s="13">
        <f t="shared" si="135"/>
        <v>5.7537595681481379</v>
      </c>
      <c r="K754" s="13">
        <f t="shared" si="136"/>
        <v>5.3041877469057752E-3</v>
      </c>
      <c r="L754" s="13">
        <f t="shared" si="137"/>
        <v>0</v>
      </c>
      <c r="M754" s="13">
        <f t="shared" si="142"/>
        <v>2.0269340480217514E-9</v>
      </c>
      <c r="N754" s="13">
        <f t="shared" si="138"/>
        <v>1.2566991097734859E-9</v>
      </c>
      <c r="O754" s="13">
        <f t="shared" si="139"/>
        <v>1.2566991097734859E-9</v>
      </c>
      <c r="Q754">
        <v>13.59599436889849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75.506943664885398</v>
      </c>
      <c r="G755" s="13">
        <f t="shared" si="133"/>
        <v>6.0008696177978482</v>
      </c>
      <c r="H755" s="13">
        <f t="shared" si="134"/>
        <v>69.506074047087552</v>
      </c>
      <c r="I755" s="16">
        <f t="shared" si="141"/>
        <v>69.511378234834453</v>
      </c>
      <c r="J755" s="13">
        <f t="shared" si="135"/>
        <v>62.548357331911021</v>
      </c>
      <c r="K755" s="13">
        <f t="shared" si="136"/>
        <v>6.9630209029234322</v>
      </c>
      <c r="L755" s="13">
        <f t="shared" si="137"/>
        <v>0</v>
      </c>
      <c r="M755" s="13">
        <f t="shared" si="142"/>
        <v>7.7023493824826557E-10</v>
      </c>
      <c r="N755" s="13">
        <f t="shared" si="138"/>
        <v>4.7754566171392461E-10</v>
      </c>
      <c r="O755" s="13">
        <f t="shared" si="139"/>
        <v>6.0008696182753942</v>
      </c>
      <c r="Q755">
        <v>14.564493363704541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149.97372787017301</v>
      </c>
      <c r="G756" s="13">
        <f t="shared" si="133"/>
        <v>18.464129726862826</v>
      </c>
      <c r="H756" s="13">
        <f t="shared" si="134"/>
        <v>131.50959814331017</v>
      </c>
      <c r="I756" s="16">
        <f t="shared" si="141"/>
        <v>138.4726190462336</v>
      </c>
      <c r="J756" s="13">
        <f t="shared" si="135"/>
        <v>99.577062461699057</v>
      </c>
      <c r="K756" s="13">
        <f t="shared" si="136"/>
        <v>38.895556584534546</v>
      </c>
      <c r="L756" s="13">
        <f t="shared" si="137"/>
        <v>13.279834881924165</v>
      </c>
      <c r="M756" s="13">
        <f t="shared" si="142"/>
        <v>13.279834882216855</v>
      </c>
      <c r="N756" s="13">
        <f t="shared" si="138"/>
        <v>8.2334976269744509</v>
      </c>
      <c r="O756" s="13">
        <f t="shared" si="139"/>
        <v>26.697627353837277</v>
      </c>
      <c r="Q756">
        <v>14.55625524527141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32.855468089874577</v>
      </c>
      <c r="G757" s="13">
        <f t="shared" si="133"/>
        <v>0</v>
      </c>
      <c r="H757" s="13">
        <f t="shared" si="134"/>
        <v>32.855468089874577</v>
      </c>
      <c r="I757" s="16">
        <f t="shared" si="141"/>
        <v>58.471189792484957</v>
      </c>
      <c r="J757" s="13">
        <f t="shared" si="135"/>
        <v>55.72520002336605</v>
      </c>
      <c r="K757" s="13">
        <f t="shared" si="136"/>
        <v>2.745989769118907</v>
      </c>
      <c r="L757" s="13">
        <f t="shared" si="137"/>
        <v>0</v>
      </c>
      <c r="M757" s="13">
        <f t="shared" si="142"/>
        <v>5.0463372552424044</v>
      </c>
      <c r="N757" s="13">
        <f t="shared" si="138"/>
        <v>3.1287290982502909</v>
      </c>
      <c r="O757" s="13">
        <f t="shared" si="139"/>
        <v>3.1287290982502909</v>
      </c>
      <c r="Q757">
        <v>18.120350356868531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29.877890649668419</v>
      </c>
      <c r="G758" s="13">
        <f t="shared" si="133"/>
        <v>0</v>
      </c>
      <c r="H758" s="13">
        <f t="shared" si="134"/>
        <v>29.877890649668419</v>
      </c>
      <c r="I758" s="16">
        <f t="shared" si="141"/>
        <v>32.623880418787323</v>
      </c>
      <c r="J758" s="13">
        <f t="shared" si="135"/>
        <v>32.203258878474891</v>
      </c>
      <c r="K758" s="13">
        <f t="shared" si="136"/>
        <v>0.42062154031243182</v>
      </c>
      <c r="L758" s="13">
        <f t="shared" si="137"/>
        <v>0</v>
      </c>
      <c r="M758" s="13">
        <f t="shared" si="142"/>
        <v>1.9176081569921135</v>
      </c>
      <c r="N758" s="13">
        <f t="shared" si="138"/>
        <v>1.1889170573351104</v>
      </c>
      <c r="O758" s="13">
        <f t="shared" si="139"/>
        <v>1.1889170573351104</v>
      </c>
      <c r="Q758">
        <v>19.382579647976879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8.3017053066217219</v>
      </c>
      <c r="G759" s="13">
        <f t="shared" si="133"/>
        <v>0</v>
      </c>
      <c r="H759" s="13">
        <f t="shared" si="134"/>
        <v>8.3017053066217219</v>
      </c>
      <c r="I759" s="16">
        <f t="shared" si="141"/>
        <v>8.7223268469341537</v>
      </c>
      <c r="J759" s="13">
        <f t="shared" si="135"/>
        <v>8.717925885863508</v>
      </c>
      <c r="K759" s="13">
        <f t="shared" si="136"/>
        <v>4.4009610706456925E-3</v>
      </c>
      <c r="L759" s="13">
        <f t="shared" si="137"/>
        <v>0</v>
      </c>
      <c r="M759" s="13">
        <f t="shared" si="142"/>
        <v>0.72869109965700307</v>
      </c>
      <c r="N759" s="13">
        <f t="shared" si="138"/>
        <v>0.45178848178734188</v>
      </c>
      <c r="O759" s="13">
        <f t="shared" si="139"/>
        <v>0.45178848178734188</v>
      </c>
      <c r="Q759">
        <v>23.781330125803169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30.905373903110991</v>
      </c>
      <c r="G760" s="13">
        <f t="shared" si="133"/>
        <v>0</v>
      </c>
      <c r="H760" s="13">
        <f t="shared" si="134"/>
        <v>30.905373903110991</v>
      </c>
      <c r="I760" s="16">
        <f t="shared" si="141"/>
        <v>30.909774864181635</v>
      </c>
      <c r="J760" s="13">
        <f t="shared" si="135"/>
        <v>30.806976369579036</v>
      </c>
      <c r="K760" s="13">
        <f t="shared" si="136"/>
        <v>0.10279849460259882</v>
      </c>
      <c r="L760" s="13">
        <f t="shared" si="137"/>
        <v>0</v>
      </c>
      <c r="M760" s="13">
        <f t="shared" si="142"/>
        <v>0.27690261786966119</v>
      </c>
      <c r="N760" s="13">
        <f t="shared" si="138"/>
        <v>0.17167962307918994</v>
      </c>
      <c r="O760" s="13">
        <f t="shared" si="139"/>
        <v>0.17167962307918994</v>
      </c>
      <c r="Q760">
        <v>28.42094687096775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54.109931624519433</v>
      </c>
      <c r="G761" s="13">
        <f t="shared" si="133"/>
        <v>2.4197222718790155</v>
      </c>
      <c r="H761" s="13">
        <f t="shared" si="134"/>
        <v>51.690209352640416</v>
      </c>
      <c r="I761" s="16">
        <f t="shared" si="141"/>
        <v>51.793007847243018</v>
      </c>
      <c r="J761" s="13">
        <f t="shared" si="135"/>
        <v>51.240414647483199</v>
      </c>
      <c r="K761" s="13">
        <f t="shared" si="136"/>
        <v>0.55259319975981924</v>
      </c>
      <c r="L761" s="13">
        <f t="shared" si="137"/>
        <v>0</v>
      </c>
      <c r="M761" s="13">
        <f t="shared" si="142"/>
        <v>0.10522299479047126</v>
      </c>
      <c r="N761" s="13">
        <f t="shared" si="138"/>
        <v>6.5238256770092179E-2</v>
      </c>
      <c r="O761" s="13">
        <f t="shared" si="139"/>
        <v>2.4849605286491077</v>
      </c>
      <c r="Q761">
        <v>27.359857501043759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7.8999681052165833</v>
      </c>
      <c r="G762" s="13">
        <f t="shared" si="133"/>
        <v>0</v>
      </c>
      <c r="H762" s="13">
        <f t="shared" si="134"/>
        <v>7.8999681052165833</v>
      </c>
      <c r="I762" s="16">
        <f t="shared" si="141"/>
        <v>8.4525613049764026</v>
      </c>
      <c r="J762" s="13">
        <f t="shared" si="135"/>
        <v>8.4482468237781241</v>
      </c>
      <c r="K762" s="13">
        <f t="shared" si="136"/>
        <v>4.3144811982784859E-3</v>
      </c>
      <c r="L762" s="13">
        <f t="shared" si="137"/>
        <v>0</v>
      </c>
      <c r="M762" s="13">
        <f t="shared" si="142"/>
        <v>3.9984738020379079E-2</v>
      </c>
      <c r="N762" s="13">
        <f t="shared" si="138"/>
        <v>2.4790537572635028E-2</v>
      </c>
      <c r="O762" s="13">
        <f t="shared" si="139"/>
        <v>2.4790537572635028E-2</v>
      </c>
      <c r="Q762">
        <v>23.251192340094502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6.1334012841966761</v>
      </c>
      <c r="G763" s="13">
        <f t="shared" si="133"/>
        <v>0</v>
      </c>
      <c r="H763" s="13">
        <f t="shared" si="134"/>
        <v>6.1334012841966761</v>
      </c>
      <c r="I763" s="16">
        <f t="shared" si="141"/>
        <v>6.1377157653949546</v>
      </c>
      <c r="J763" s="13">
        <f t="shared" si="135"/>
        <v>6.136127281800392</v>
      </c>
      <c r="K763" s="13">
        <f t="shared" si="136"/>
        <v>1.5884835945625397E-3</v>
      </c>
      <c r="L763" s="13">
        <f t="shared" si="137"/>
        <v>0</v>
      </c>
      <c r="M763" s="13">
        <f t="shared" si="142"/>
        <v>1.5194200447744052E-2</v>
      </c>
      <c r="N763" s="13">
        <f t="shared" si="138"/>
        <v>9.420404277601312E-3</v>
      </c>
      <c r="O763" s="13">
        <f t="shared" si="139"/>
        <v>9.420404277601312E-3</v>
      </c>
      <c r="Q763">
        <v>23.53260600849498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5.0733666307991543</v>
      </c>
      <c r="G764" s="13">
        <f t="shared" si="133"/>
        <v>0</v>
      </c>
      <c r="H764" s="13">
        <f t="shared" si="134"/>
        <v>5.0733666307991543</v>
      </c>
      <c r="I764" s="16">
        <f t="shared" si="141"/>
        <v>5.0749551143937168</v>
      </c>
      <c r="J764" s="13">
        <f t="shared" si="135"/>
        <v>5.0725927263806927</v>
      </c>
      <c r="K764" s="13">
        <f t="shared" si="136"/>
        <v>2.3623880130241304E-3</v>
      </c>
      <c r="L764" s="13">
        <f t="shared" si="137"/>
        <v>0</v>
      </c>
      <c r="M764" s="13">
        <f t="shared" si="142"/>
        <v>5.7737961701427396E-3</v>
      </c>
      <c r="N764" s="13">
        <f t="shared" si="138"/>
        <v>3.5797536254884984E-3</v>
      </c>
      <c r="O764" s="13">
        <f t="shared" si="139"/>
        <v>3.5797536254884984E-3</v>
      </c>
      <c r="Q764">
        <v>16.68325989814144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75.656560512856558</v>
      </c>
      <c r="G765" s="13">
        <f t="shared" si="133"/>
        <v>6.0259104962628349</v>
      </c>
      <c r="H765" s="13">
        <f t="shared" si="134"/>
        <v>69.630650016593719</v>
      </c>
      <c r="I765" s="16">
        <f t="shared" si="141"/>
        <v>69.633012404606745</v>
      </c>
      <c r="J765" s="13">
        <f t="shared" si="135"/>
        <v>60.586107510191411</v>
      </c>
      <c r="K765" s="13">
        <f t="shared" si="136"/>
        <v>9.0469048944153343</v>
      </c>
      <c r="L765" s="13">
        <f t="shared" si="137"/>
        <v>0</v>
      </c>
      <c r="M765" s="13">
        <f t="shared" si="142"/>
        <v>2.1940425446542412E-3</v>
      </c>
      <c r="N765" s="13">
        <f t="shared" si="138"/>
        <v>1.3603063776856294E-3</v>
      </c>
      <c r="O765" s="13">
        <f t="shared" si="139"/>
        <v>6.0272708026405208</v>
      </c>
      <c r="Q765">
        <v>12.325116751612899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90.41554969341567</v>
      </c>
      <c r="G766" s="13">
        <f t="shared" si="133"/>
        <v>8.4960738458320879</v>
      </c>
      <c r="H766" s="13">
        <f t="shared" si="134"/>
        <v>81.919475847583584</v>
      </c>
      <c r="I766" s="16">
        <f t="shared" si="141"/>
        <v>90.966380741998918</v>
      </c>
      <c r="J766" s="13">
        <f t="shared" si="135"/>
        <v>71.451518413492366</v>
      </c>
      <c r="K766" s="13">
        <f t="shared" si="136"/>
        <v>19.514862328506553</v>
      </c>
      <c r="L766" s="13">
        <f t="shared" si="137"/>
        <v>1.4766389393080877</v>
      </c>
      <c r="M766" s="13">
        <f t="shared" si="142"/>
        <v>1.4774726754750562</v>
      </c>
      <c r="N766" s="13">
        <f t="shared" si="138"/>
        <v>0.91603305879453489</v>
      </c>
      <c r="O766" s="13">
        <f t="shared" si="139"/>
        <v>9.4121069046266221</v>
      </c>
      <c r="Q766">
        <v>11.40113530042218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81.722059300698902</v>
      </c>
      <c r="G767" s="13">
        <f t="shared" si="133"/>
        <v>7.0410730266562132</v>
      </c>
      <c r="H767" s="13">
        <f t="shared" si="134"/>
        <v>74.680986274042695</v>
      </c>
      <c r="I767" s="16">
        <f t="shared" si="141"/>
        <v>92.719209663241159</v>
      </c>
      <c r="J767" s="13">
        <f t="shared" si="135"/>
        <v>75.664574671258094</v>
      </c>
      <c r="K767" s="13">
        <f t="shared" si="136"/>
        <v>17.054634991983065</v>
      </c>
      <c r="L767" s="13">
        <f t="shared" si="137"/>
        <v>0</v>
      </c>
      <c r="M767" s="13">
        <f t="shared" si="142"/>
        <v>0.56143961668052134</v>
      </c>
      <c r="N767" s="13">
        <f t="shared" si="138"/>
        <v>0.34809256234192321</v>
      </c>
      <c r="O767" s="13">
        <f t="shared" si="139"/>
        <v>7.3891655889981367</v>
      </c>
      <c r="Q767">
        <v>13.24737474183746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90.530926496094182</v>
      </c>
      <c r="G768" s="13">
        <f t="shared" si="133"/>
        <v>8.5153840808272019</v>
      </c>
      <c r="H768" s="13">
        <f t="shared" si="134"/>
        <v>82.015542415266978</v>
      </c>
      <c r="I768" s="16">
        <f t="shared" si="141"/>
        <v>99.070177407250043</v>
      </c>
      <c r="J768" s="13">
        <f t="shared" si="135"/>
        <v>79.488118938030368</v>
      </c>
      <c r="K768" s="13">
        <f t="shared" si="136"/>
        <v>19.582058469219675</v>
      </c>
      <c r="L768" s="13">
        <f t="shared" si="137"/>
        <v>1.51756261340082</v>
      </c>
      <c r="M768" s="13">
        <f t="shared" si="142"/>
        <v>1.7309096677394185</v>
      </c>
      <c r="N768" s="13">
        <f t="shared" si="138"/>
        <v>1.0731639939984394</v>
      </c>
      <c r="O768" s="13">
        <f t="shared" si="139"/>
        <v>9.588548074825642</v>
      </c>
      <c r="Q768">
        <v>13.496417572141439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135.9002051597823</v>
      </c>
      <c r="G769" s="13">
        <f t="shared" si="133"/>
        <v>16.108690639995718</v>
      </c>
      <c r="H769" s="13">
        <f t="shared" si="134"/>
        <v>119.79151451978659</v>
      </c>
      <c r="I769" s="16">
        <f t="shared" si="141"/>
        <v>137.85601037560545</v>
      </c>
      <c r="J769" s="13">
        <f t="shared" si="135"/>
        <v>94.891426488804669</v>
      </c>
      <c r="K769" s="13">
        <f t="shared" si="136"/>
        <v>42.964583886800781</v>
      </c>
      <c r="L769" s="13">
        <f t="shared" si="137"/>
        <v>15.757946651814185</v>
      </c>
      <c r="M769" s="13">
        <f t="shared" si="142"/>
        <v>16.415692325555167</v>
      </c>
      <c r="N769" s="13">
        <f t="shared" si="138"/>
        <v>10.177729241844203</v>
      </c>
      <c r="O769" s="13">
        <f t="shared" si="139"/>
        <v>26.286419881839919</v>
      </c>
      <c r="Q769">
        <v>13.236105774196821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29.415254043247749</v>
      </c>
      <c r="G770" s="13">
        <f t="shared" si="133"/>
        <v>0</v>
      </c>
      <c r="H770" s="13">
        <f t="shared" si="134"/>
        <v>29.415254043247749</v>
      </c>
      <c r="I770" s="16">
        <f t="shared" si="141"/>
        <v>56.621891278234337</v>
      </c>
      <c r="J770" s="13">
        <f t="shared" si="135"/>
        <v>52.756291682098386</v>
      </c>
      <c r="K770" s="13">
        <f t="shared" si="136"/>
        <v>3.8655995961359508</v>
      </c>
      <c r="L770" s="13">
        <f t="shared" si="137"/>
        <v>0</v>
      </c>
      <c r="M770" s="13">
        <f t="shared" si="142"/>
        <v>6.2379630837109641</v>
      </c>
      <c r="N770" s="13">
        <f t="shared" si="138"/>
        <v>3.8675371119007975</v>
      </c>
      <c r="O770" s="13">
        <f t="shared" si="139"/>
        <v>3.8675371119007975</v>
      </c>
      <c r="Q770">
        <v>14.753352889829189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40.161256809863929</v>
      </c>
      <c r="G771" s="13">
        <f t="shared" si="133"/>
        <v>8.5178565619827701E-2</v>
      </c>
      <c r="H771" s="13">
        <f t="shared" si="134"/>
        <v>40.076078244244101</v>
      </c>
      <c r="I771" s="16">
        <f t="shared" si="141"/>
        <v>43.941677840380052</v>
      </c>
      <c r="J771" s="13">
        <f t="shared" si="135"/>
        <v>43.306598114824773</v>
      </c>
      <c r="K771" s="13">
        <f t="shared" si="136"/>
        <v>0.63507972555527914</v>
      </c>
      <c r="L771" s="13">
        <f t="shared" si="137"/>
        <v>0</v>
      </c>
      <c r="M771" s="13">
        <f t="shared" si="142"/>
        <v>2.3704259718101666</v>
      </c>
      <c r="N771" s="13">
        <f t="shared" si="138"/>
        <v>1.4696641025223032</v>
      </c>
      <c r="O771" s="13">
        <f t="shared" si="139"/>
        <v>1.5548426681421308</v>
      </c>
      <c r="Q771">
        <v>22.770052273274349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48.303653410166213</v>
      </c>
      <c r="G772" s="13">
        <f t="shared" si="133"/>
        <v>1.447944634058808</v>
      </c>
      <c r="H772" s="13">
        <f t="shared" si="134"/>
        <v>46.855708776107406</v>
      </c>
      <c r="I772" s="16">
        <f t="shared" si="141"/>
        <v>47.490788501662685</v>
      </c>
      <c r="J772" s="13">
        <f t="shared" si="135"/>
        <v>46.985170046358895</v>
      </c>
      <c r="K772" s="13">
        <f t="shared" si="136"/>
        <v>0.50561845530378946</v>
      </c>
      <c r="L772" s="13">
        <f t="shared" si="137"/>
        <v>0</v>
      </c>
      <c r="M772" s="13">
        <f t="shared" si="142"/>
        <v>0.90076186928786339</v>
      </c>
      <c r="N772" s="13">
        <f t="shared" si="138"/>
        <v>0.55847235895847525</v>
      </c>
      <c r="O772" s="13">
        <f t="shared" si="139"/>
        <v>2.0064169930172833</v>
      </c>
      <c r="Q772">
        <v>26.113609019446798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54.113916821220528</v>
      </c>
      <c r="G773" s="13">
        <f t="shared" si="133"/>
        <v>2.4203892611092015</v>
      </c>
      <c r="H773" s="13">
        <f t="shared" si="134"/>
        <v>51.693527560111328</v>
      </c>
      <c r="I773" s="16">
        <f t="shared" si="141"/>
        <v>52.199146015415117</v>
      </c>
      <c r="J773" s="13">
        <f t="shared" si="135"/>
        <v>51.583739413781018</v>
      </c>
      <c r="K773" s="13">
        <f t="shared" si="136"/>
        <v>0.6154066016340991</v>
      </c>
      <c r="L773" s="13">
        <f t="shared" si="137"/>
        <v>0</v>
      </c>
      <c r="M773" s="13">
        <f t="shared" si="142"/>
        <v>0.34228951032938815</v>
      </c>
      <c r="N773" s="13">
        <f t="shared" si="138"/>
        <v>0.21221949640422064</v>
      </c>
      <c r="O773" s="13">
        <f t="shared" si="139"/>
        <v>2.632608757513422</v>
      </c>
      <c r="Q773">
        <v>26.73306687096775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8.6691043559634551</v>
      </c>
      <c r="G774" s="13">
        <f t="shared" ref="G774:G837" si="144">IF((F774-$J$2)&gt;0,$I$2*(F774-$J$2),0)</f>
        <v>0</v>
      </c>
      <c r="H774" s="13">
        <f t="shared" ref="H774:H837" si="145">F774-G774</f>
        <v>8.6691043559634551</v>
      </c>
      <c r="I774" s="16">
        <f t="shared" si="141"/>
        <v>9.2845109575975542</v>
      </c>
      <c r="J774" s="13">
        <f t="shared" ref="J774:J837" si="146">I774/SQRT(1+(I774/($K$2*(300+(25*Q774)+0.05*(Q774)^3)))^2)</f>
        <v>9.2788099992031405</v>
      </c>
      <c r="K774" s="13">
        <f t="shared" ref="K774:K837" si="147">I774-J774</f>
        <v>5.7009583944136466E-3</v>
      </c>
      <c r="L774" s="13">
        <f t="shared" ref="L774:L837" si="148">IF(K774&gt;$N$2,(K774-$N$2)/$L$2,0)</f>
        <v>0</v>
      </c>
      <c r="M774" s="13">
        <f t="shared" si="142"/>
        <v>0.13007001392516751</v>
      </c>
      <c r="N774" s="13">
        <f t="shared" ref="N774:N837" si="149">$M$2*M774</f>
        <v>8.064340863360385E-2</v>
      </c>
      <c r="O774" s="13">
        <f t="shared" ref="O774:O837" si="150">N774+G774</f>
        <v>8.064340863360385E-2</v>
      </c>
      <c r="Q774">
        <v>23.271268142822699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4.6598822812077394</v>
      </c>
      <c r="G775" s="13">
        <f t="shared" si="144"/>
        <v>0</v>
      </c>
      <c r="H775" s="13">
        <f t="shared" si="145"/>
        <v>4.6598822812077394</v>
      </c>
      <c r="I775" s="16">
        <f t="shared" ref="I775:I838" si="152">H775+K774-L774</f>
        <v>4.665583239602153</v>
      </c>
      <c r="J775" s="13">
        <f t="shared" si="146"/>
        <v>4.6645277595259067</v>
      </c>
      <c r="K775" s="13">
        <f t="shared" si="147"/>
        <v>1.0554800762463401E-3</v>
      </c>
      <c r="L775" s="13">
        <f t="shared" si="148"/>
        <v>0</v>
      </c>
      <c r="M775" s="13">
        <f t="shared" ref="M775:M838" si="153">L775+M774-N774</f>
        <v>4.9426605291563661E-2</v>
      </c>
      <c r="N775" s="13">
        <f t="shared" si="149"/>
        <v>3.0644495280769471E-2</v>
      </c>
      <c r="O775" s="13">
        <f t="shared" si="150"/>
        <v>3.0644495280769471E-2</v>
      </c>
      <c r="Q775">
        <v>20.599553190595689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12.40030999283549</v>
      </c>
      <c r="G776" s="13">
        <f t="shared" si="144"/>
        <v>0</v>
      </c>
      <c r="H776" s="13">
        <f t="shared" si="145"/>
        <v>12.40030999283549</v>
      </c>
      <c r="I776" s="16">
        <f t="shared" si="152"/>
        <v>12.401365472911737</v>
      </c>
      <c r="J776" s="13">
        <f t="shared" si="146"/>
        <v>12.364543384131958</v>
      </c>
      <c r="K776" s="13">
        <f t="shared" si="147"/>
        <v>3.6822088779778994E-2</v>
      </c>
      <c r="L776" s="13">
        <f t="shared" si="148"/>
        <v>0</v>
      </c>
      <c r="M776" s="13">
        <f t="shared" si="153"/>
        <v>1.878211001079419E-2</v>
      </c>
      <c r="N776" s="13">
        <f t="shared" si="149"/>
        <v>1.1644908206692398E-2</v>
      </c>
      <c r="O776" s="13">
        <f t="shared" si="150"/>
        <v>1.1644908206692398E-2</v>
      </c>
      <c r="Q776">
        <v>16.186899009252649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61.751114076373902</v>
      </c>
      <c r="G777" s="13">
        <f t="shared" si="144"/>
        <v>3.6986017811075462</v>
      </c>
      <c r="H777" s="13">
        <f t="shared" si="145"/>
        <v>58.052512295266354</v>
      </c>
      <c r="I777" s="16">
        <f t="shared" si="152"/>
        <v>58.089334384046133</v>
      </c>
      <c r="J777" s="13">
        <f t="shared" si="146"/>
        <v>53.158084431135471</v>
      </c>
      <c r="K777" s="13">
        <f t="shared" si="147"/>
        <v>4.9312499529106617</v>
      </c>
      <c r="L777" s="13">
        <f t="shared" si="148"/>
        <v>0</v>
      </c>
      <c r="M777" s="13">
        <f t="shared" si="153"/>
        <v>7.1372018041017914E-3</v>
      </c>
      <c r="N777" s="13">
        <f t="shared" si="149"/>
        <v>4.4250651185431108E-3</v>
      </c>
      <c r="O777" s="13">
        <f t="shared" si="150"/>
        <v>3.7030268462260891</v>
      </c>
      <c r="Q777">
        <v>13.34964530887965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19.208952997352029</v>
      </c>
      <c r="G778" s="13">
        <f t="shared" si="144"/>
        <v>0</v>
      </c>
      <c r="H778" s="13">
        <f t="shared" si="145"/>
        <v>19.208952997352029</v>
      </c>
      <c r="I778" s="16">
        <f t="shared" si="152"/>
        <v>24.14020295026269</v>
      </c>
      <c r="J778" s="13">
        <f t="shared" si="146"/>
        <v>23.785749919859576</v>
      </c>
      <c r="K778" s="13">
        <f t="shared" si="147"/>
        <v>0.35445303040311416</v>
      </c>
      <c r="L778" s="13">
        <f t="shared" si="148"/>
        <v>0</v>
      </c>
      <c r="M778" s="13">
        <f t="shared" si="153"/>
        <v>2.7121366855586805E-3</v>
      </c>
      <c r="N778" s="13">
        <f t="shared" si="149"/>
        <v>1.681524745046382E-3</v>
      </c>
      <c r="O778" s="13">
        <f t="shared" si="150"/>
        <v>1.681524745046382E-3</v>
      </c>
      <c r="Q778">
        <v>14.1493440254891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55.42177843667799</v>
      </c>
      <c r="G779" s="13">
        <f t="shared" si="144"/>
        <v>2.6392817468538841</v>
      </c>
      <c r="H779" s="13">
        <f t="shared" si="145"/>
        <v>52.782496689824107</v>
      </c>
      <c r="I779" s="16">
        <f t="shared" si="152"/>
        <v>53.136949720227221</v>
      </c>
      <c r="J779" s="13">
        <f t="shared" si="146"/>
        <v>49.083579953823531</v>
      </c>
      <c r="K779" s="13">
        <f t="shared" si="147"/>
        <v>4.0533697664036907</v>
      </c>
      <c r="L779" s="13">
        <f t="shared" si="148"/>
        <v>0</v>
      </c>
      <c r="M779" s="13">
        <f t="shared" si="153"/>
        <v>1.0306119405122985E-3</v>
      </c>
      <c r="N779" s="13">
        <f t="shared" si="149"/>
        <v>6.3897940311762513E-4</v>
      </c>
      <c r="O779" s="13">
        <f t="shared" si="150"/>
        <v>2.6399207262570017</v>
      </c>
      <c r="Q779">
        <v>12.933906751612909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54.134983353531091</v>
      </c>
      <c r="G780" s="13">
        <f t="shared" si="144"/>
        <v>2.4239150971525407</v>
      </c>
      <c r="H780" s="13">
        <f t="shared" si="145"/>
        <v>51.711068256378553</v>
      </c>
      <c r="I780" s="16">
        <f t="shared" si="152"/>
        <v>55.764438022782244</v>
      </c>
      <c r="J780" s="13">
        <f t="shared" si="146"/>
        <v>51.999605379323121</v>
      </c>
      <c r="K780" s="13">
        <f t="shared" si="147"/>
        <v>3.7648326434591226</v>
      </c>
      <c r="L780" s="13">
        <f t="shared" si="148"/>
        <v>0</v>
      </c>
      <c r="M780" s="13">
        <f t="shared" si="153"/>
        <v>3.9163253739467341E-4</v>
      </c>
      <c r="N780" s="13">
        <f t="shared" si="149"/>
        <v>2.428121731846975E-4</v>
      </c>
      <c r="O780" s="13">
        <f t="shared" si="150"/>
        <v>2.4241579093257255</v>
      </c>
      <c r="Q780">
        <v>14.62286088239512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82.193217370622705</v>
      </c>
      <c r="G781" s="13">
        <f t="shared" si="144"/>
        <v>7.1199291991177125</v>
      </c>
      <c r="H781" s="13">
        <f t="shared" si="145"/>
        <v>75.073288171504998</v>
      </c>
      <c r="I781" s="16">
        <f t="shared" si="152"/>
        <v>78.838120814964128</v>
      </c>
      <c r="J781" s="13">
        <f t="shared" si="146"/>
        <v>69.422452403343186</v>
      </c>
      <c r="K781" s="13">
        <f t="shared" si="147"/>
        <v>9.4156684116209419</v>
      </c>
      <c r="L781" s="13">
        <f t="shared" si="148"/>
        <v>0</v>
      </c>
      <c r="M781" s="13">
        <f t="shared" si="153"/>
        <v>1.488203642099759E-4</v>
      </c>
      <c r="N781" s="13">
        <f t="shared" si="149"/>
        <v>9.2268625810185064E-5</v>
      </c>
      <c r="O781" s="13">
        <f t="shared" si="150"/>
        <v>7.1200214677435225</v>
      </c>
      <c r="Q781">
        <v>14.872988054636901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12.577987193428431</v>
      </c>
      <c r="G782" s="13">
        <f t="shared" si="144"/>
        <v>0</v>
      </c>
      <c r="H782" s="13">
        <f t="shared" si="145"/>
        <v>12.577987193428431</v>
      </c>
      <c r="I782" s="16">
        <f t="shared" si="152"/>
        <v>21.993655605049373</v>
      </c>
      <c r="J782" s="13">
        <f t="shared" si="146"/>
        <v>21.907332171884132</v>
      </c>
      <c r="K782" s="13">
        <f t="shared" si="147"/>
        <v>8.6323433165240715E-2</v>
      </c>
      <c r="L782" s="13">
        <f t="shared" si="148"/>
        <v>0</v>
      </c>
      <c r="M782" s="13">
        <f t="shared" si="153"/>
        <v>5.6551738399790837E-5</v>
      </c>
      <c r="N782" s="13">
        <f t="shared" si="149"/>
        <v>3.5062077807870319E-5</v>
      </c>
      <c r="O782" s="13">
        <f t="shared" si="150"/>
        <v>3.5062077807870319E-5</v>
      </c>
      <c r="Q782">
        <v>22.31091214051154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11.40336204743774</v>
      </c>
      <c r="G783" s="13">
        <f t="shared" si="144"/>
        <v>0</v>
      </c>
      <c r="H783" s="13">
        <f t="shared" si="145"/>
        <v>11.40336204743774</v>
      </c>
      <c r="I783" s="16">
        <f t="shared" si="152"/>
        <v>11.489685480602981</v>
      </c>
      <c r="J783" s="13">
        <f t="shared" si="146"/>
        <v>11.480226662542716</v>
      </c>
      <c r="K783" s="13">
        <f t="shared" si="147"/>
        <v>9.4588180602652727E-3</v>
      </c>
      <c r="L783" s="13">
        <f t="shared" si="148"/>
        <v>0</v>
      </c>
      <c r="M783" s="13">
        <f t="shared" si="153"/>
        <v>2.1489660591920517E-5</v>
      </c>
      <c r="N783" s="13">
        <f t="shared" si="149"/>
        <v>1.3323589566990721E-5</v>
      </c>
      <c r="O783" s="13">
        <f t="shared" si="150"/>
        <v>1.3323589566990721E-5</v>
      </c>
      <c r="Q783">
        <v>24.217613818556131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11.66429730360937</v>
      </c>
      <c r="G784" s="13">
        <f t="shared" si="144"/>
        <v>0</v>
      </c>
      <c r="H784" s="13">
        <f t="shared" si="145"/>
        <v>11.66429730360937</v>
      </c>
      <c r="I784" s="16">
        <f t="shared" si="152"/>
        <v>11.673756121669635</v>
      </c>
      <c r="J784" s="13">
        <f t="shared" si="146"/>
        <v>11.663921450497575</v>
      </c>
      <c r="K784" s="13">
        <f t="shared" si="147"/>
        <v>9.8346711720598279E-3</v>
      </c>
      <c r="L784" s="13">
        <f t="shared" si="148"/>
        <v>0</v>
      </c>
      <c r="M784" s="13">
        <f t="shared" si="153"/>
        <v>8.1660710249297961E-6</v>
      </c>
      <c r="N784" s="13">
        <f t="shared" si="149"/>
        <v>5.0629640354564734E-6</v>
      </c>
      <c r="O784" s="13">
        <f t="shared" si="150"/>
        <v>5.0629640354564734E-6</v>
      </c>
      <c r="Q784">
        <v>24.27972703639702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20.334792732277201</v>
      </c>
      <c r="G785" s="13">
        <f t="shared" si="144"/>
        <v>0</v>
      </c>
      <c r="H785" s="13">
        <f t="shared" si="145"/>
        <v>20.334792732277201</v>
      </c>
      <c r="I785" s="16">
        <f t="shared" si="152"/>
        <v>20.344627403449259</v>
      </c>
      <c r="J785" s="13">
        <f t="shared" si="146"/>
        <v>20.305846075271816</v>
      </c>
      <c r="K785" s="13">
        <f t="shared" si="147"/>
        <v>3.8781328177442731E-2</v>
      </c>
      <c r="L785" s="13">
        <f t="shared" si="148"/>
        <v>0</v>
      </c>
      <c r="M785" s="13">
        <f t="shared" si="153"/>
        <v>3.1031069894733227E-6</v>
      </c>
      <c r="N785" s="13">
        <f t="shared" si="149"/>
        <v>1.9239263334734601E-6</v>
      </c>
      <c r="O785" s="13">
        <f t="shared" si="150"/>
        <v>1.9239263334734601E-6</v>
      </c>
      <c r="Q785">
        <v>26.388260870967741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9.3483126231383675</v>
      </c>
      <c r="G786" s="13">
        <f t="shared" si="144"/>
        <v>0</v>
      </c>
      <c r="H786" s="13">
        <f t="shared" si="145"/>
        <v>9.3483126231383675</v>
      </c>
      <c r="I786" s="16">
        <f t="shared" si="152"/>
        <v>9.3870939513158103</v>
      </c>
      <c r="J786" s="13">
        <f t="shared" si="146"/>
        <v>9.3817694926064004</v>
      </c>
      <c r="K786" s="13">
        <f t="shared" si="147"/>
        <v>5.3244587094098961E-3</v>
      </c>
      <c r="L786" s="13">
        <f t="shared" si="148"/>
        <v>0</v>
      </c>
      <c r="M786" s="13">
        <f t="shared" si="153"/>
        <v>1.1791806559998626E-6</v>
      </c>
      <c r="N786" s="13">
        <f t="shared" si="149"/>
        <v>7.3109200671991478E-7</v>
      </c>
      <c r="O786" s="13">
        <f t="shared" si="150"/>
        <v>7.3109200671991478E-7</v>
      </c>
      <c r="Q786">
        <v>23.993794531534629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9.5197649138711089</v>
      </c>
      <c r="G787" s="13">
        <f t="shared" si="144"/>
        <v>0</v>
      </c>
      <c r="H787" s="13">
        <f t="shared" si="145"/>
        <v>9.5197649138711089</v>
      </c>
      <c r="I787" s="16">
        <f t="shared" si="152"/>
        <v>9.5250893725805188</v>
      </c>
      <c r="J787" s="13">
        <f t="shared" si="146"/>
        <v>9.5184723523361452</v>
      </c>
      <c r="K787" s="13">
        <f t="shared" si="147"/>
        <v>6.6170202443736059E-3</v>
      </c>
      <c r="L787" s="13">
        <f t="shared" si="148"/>
        <v>0</v>
      </c>
      <c r="M787" s="13">
        <f t="shared" si="153"/>
        <v>4.4808864927994778E-7</v>
      </c>
      <c r="N787" s="13">
        <f t="shared" si="149"/>
        <v>2.7781496255356761E-7</v>
      </c>
      <c r="O787" s="13">
        <f t="shared" si="150"/>
        <v>2.7781496255356761E-7</v>
      </c>
      <c r="Q787">
        <v>22.756738056947839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54.116809633200774</v>
      </c>
      <c r="G788" s="13">
        <f t="shared" si="144"/>
        <v>2.4208734215109322</v>
      </c>
      <c r="H788" s="13">
        <f t="shared" si="145"/>
        <v>51.69593621168984</v>
      </c>
      <c r="I788" s="16">
        <f t="shared" si="152"/>
        <v>51.702553231934218</v>
      </c>
      <c r="J788" s="13">
        <f t="shared" si="146"/>
        <v>49.37186638329986</v>
      </c>
      <c r="K788" s="13">
        <f t="shared" si="147"/>
        <v>2.3306868486343575</v>
      </c>
      <c r="L788" s="13">
        <f t="shared" si="148"/>
        <v>0</v>
      </c>
      <c r="M788" s="13">
        <f t="shared" si="153"/>
        <v>1.7027368672638018E-7</v>
      </c>
      <c r="N788" s="13">
        <f t="shared" si="149"/>
        <v>1.0556968577035571E-7</v>
      </c>
      <c r="O788" s="13">
        <f t="shared" si="150"/>
        <v>2.4208735270806181</v>
      </c>
      <c r="Q788">
        <v>16.68728469766415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152.28260566122319</v>
      </c>
      <c r="G789" s="13">
        <f t="shared" si="144"/>
        <v>18.850558988942581</v>
      </c>
      <c r="H789" s="13">
        <f t="shared" si="145"/>
        <v>133.43204667228059</v>
      </c>
      <c r="I789" s="16">
        <f t="shared" si="152"/>
        <v>135.76273352091494</v>
      </c>
      <c r="J789" s="13">
        <f t="shared" si="146"/>
        <v>95.314843753443142</v>
      </c>
      <c r="K789" s="13">
        <f t="shared" si="147"/>
        <v>40.447889767471793</v>
      </c>
      <c r="L789" s="13">
        <f t="shared" si="148"/>
        <v>14.225234075801565</v>
      </c>
      <c r="M789" s="13">
        <f t="shared" si="153"/>
        <v>14.225234140505565</v>
      </c>
      <c r="N789" s="13">
        <f t="shared" si="149"/>
        <v>8.8196451671134497</v>
      </c>
      <c r="O789" s="13">
        <f t="shared" si="150"/>
        <v>27.67020415605603</v>
      </c>
      <c r="Q789">
        <v>13.569615356159209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105.6177325646148</v>
      </c>
      <c r="G790" s="13">
        <f t="shared" si="144"/>
        <v>11.040413061918089</v>
      </c>
      <c r="H790" s="13">
        <f t="shared" si="145"/>
        <v>94.57731950269671</v>
      </c>
      <c r="I790" s="16">
        <f t="shared" si="152"/>
        <v>120.79997519436692</v>
      </c>
      <c r="J790" s="13">
        <f t="shared" si="146"/>
        <v>82.438385512171038</v>
      </c>
      <c r="K790" s="13">
        <f t="shared" si="147"/>
        <v>38.361589682195884</v>
      </c>
      <c r="L790" s="13">
        <f t="shared" si="148"/>
        <v>12.954639308849444</v>
      </c>
      <c r="M790" s="13">
        <f t="shared" si="153"/>
        <v>18.360228282241557</v>
      </c>
      <c r="N790" s="13">
        <f t="shared" si="149"/>
        <v>11.383341534989766</v>
      </c>
      <c r="O790" s="13">
        <f t="shared" si="150"/>
        <v>22.423754596907855</v>
      </c>
      <c r="Q790">
        <v>11.054472751612909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32.898584766486067</v>
      </c>
      <c r="G791" s="13">
        <f t="shared" si="144"/>
        <v>0</v>
      </c>
      <c r="H791" s="13">
        <f t="shared" si="145"/>
        <v>32.898584766486067</v>
      </c>
      <c r="I791" s="16">
        <f t="shared" si="152"/>
        <v>58.305535139832507</v>
      </c>
      <c r="J791" s="13">
        <f t="shared" si="146"/>
        <v>53.580471131496516</v>
      </c>
      <c r="K791" s="13">
        <f t="shared" si="147"/>
        <v>4.7250640083359912</v>
      </c>
      <c r="L791" s="13">
        <f t="shared" si="148"/>
        <v>0</v>
      </c>
      <c r="M791" s="13">
        <f t="shared" si="153"/>
        <v>6.9768867472517915</v>
      </c>
      <c r="N791" s="13">
        <f t="shared" si="149"/>
        <v>4.3256697832961111</v>
      </c>
      <c r="O791" s="13">
        <f t="shared" si="150"/>
        <v>4.3256697832961111</v>
      </c>
      <c r="Q791">
        <v>13.78711428157821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64.034162373676054</v>
      </c>
      <c r="G792" s="13">
        <f t="shared" si="144"/>
        <v>4.0807080459946254</v>
      </c>
      <c r="H792" s="13">
        <f t="shared" si="145"/>
        <v>59.953454327681428</v>
      </c>
      <c r="I792" s="16">
        <f t="shared" si="152"/>
        <v>64.678518336017419</v>
      </c>
      <c r="J792" s="13">
        <f t="shared" si="146"/>
        <v>59.189037730816828</v>
      </c>
      <c r="K792" s="13">
        <f t="shared" si="147"/>
        <v>5.4894806052005904</v>
      </c>
      <c r="L792" s="13">
        <f t="shared" si="148"/>
        <v>0</v>
      </c>
      <c r="M792" s="13">
        <f t="shared" si="153"/>
        <v>2.6512169639556804</v>
      </c>
      <c r="N792" s="13">
        <f t="shared" si="149"/>
        <v>1.6437545176525219</v>
      </c>
      <c r="O792" s="13">
        <f t="shared" si="150"/>
        <v>5.7244625636471476</v>
      </c>
      <c r="Q792">
        <v>14.904730372759619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68.923004218207609</v>
      </c>
      <c r="G793" s="13">
        <f t="shared" si="144"/>
        <v>4.8989373839569774</v>
      </c>
      <c r="H793" s="13">
        <f t="shared" si="145"/>
        <v>64.024066834250632</v>
      </c>
      <c r="I793" s="16">
        <f t="shared" si="152"/>
        <v>69.51354743945123</v>
      </c>
      <c r="J793" s="13">
        <f t="shared" si="146"/>
        <v>64.072746156945982</v>
      </c>
      <c r="K793" s="13">
        <f t="shared" si="147"/>
        <v>5.4408012825052481</v>
      </c>
      <c r="L793" s="13">
        <f t="shared" si="148"/>
        <v>0</v>
      </c>
      <c r="M793" s="13">
        <f t="shared" si="153"/>
        <v>1.0074624463031585</v>
      </c>
      <c r="N793" s="13">
        <f t="shared" si="149"/>
        <v>0.62462671670795822</v>
      </c>
      <c r="O793" s="13">
        <f t="shared" si="150"/>
        <v>5.5235641006649354</v>
      </c>
      <c r="Q793">
        <v>16.592351737301129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11.648526806277919</v>
      </c>
      <c r="G794" s="13">
        <f t="shared" si="144"/>
        <v>0</v>
      </c>
      <c r="H794" s="13">
        <f t="shared" si="145"/>
        <v>11.648526806277919</v>
      </c>
      <c r="I794" s="16">
        <f t="shared" si="152"/>
        <v>17.089328088783169</v>
      </c>
      <c r="J794" s="13">
        <f t="shared" si="146"/>
        <v>17.038996173296287</v>
      </c>
      <c r="K794" s="13">
        <f t="shared" si="147"/>
        <v>5.033191548688265E-2</v>
      </c>
      <c r="L794" s="13">
        <f t="shared" si="148"/>
        <v>0</v>
      </c>
      <c r="M794" s="13">
        <f t="shared" si="153"/>
        <v>0.38283572959520029</v>
      </c>
      <c r="N794" s="13">
        <f t="shared" si="149"/>
        <v>0.23735815234902419</v>
      </c>
      <c r="O794" s="13">
        <f t="shared" si="150"/>
        <v>0.23735815234902419</v>
      </c>
      <c r="Q794">
        <v>20.78313592533933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11.53436954554437</v>
      </c>
      <c r="G795" s="13">
        <f t="shared" si="144"/>
        <v>0</v>
      </c>
      <c r="H795" s="13">
        <f t="shared" si="145"/>
        <v>11.53436954554437</v>
      </c>
      <c r="I795" s="16">
        <f t="shared" si="152"/>
        <v>11.584701461031253</v>
      </c>
      <c r="J795" s="13">
        <f t="shared" si="146"/>
        <v>11.572058249338173</v>
      </c>
      <c r="K795" s="13">
        <f t="shared" si="147"/>
        <v>1.2643211693079692E-2</v>
      </c>
      <c r="L795" s="13">
        <f t="shared" si="148"/>
        <v>0</v>
      </c>
      <c r="M795" s="13">
        <f t="shared" si="153"/>
        <v>0.1454775772461761</v>
      </c>
      <c r="N795" s="13">
        <f t="shared" si="149"/>
        <v>9.0196097892629182E-2</v>
      </c>
      <c r="O795" s="13">
        <f t="shared" si="150"/>
        <v>9.0196097892629182E-2</v>
      </c>
      <c r="Q795">
        <v>22.32535643590283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31.53245008523767</v>
      </c>
      <c r="G796" s="13">
        <f t="shared" si="144"/>
        <v>0</v>
      </c>
      <c r="H796" s="13">
        <f t="shared" si="145"/>
        <v>31.53245008523767</v>
      </c>
      <c r="I796" s="16">
        <f t="shared" si="152"/>
        <v>31.545093296930752</v>
      </c>
      <c r="J796" s="13">
        <f t="shared" si="146"/>
        <v>31.423592026982782</v>
      </c>
      <c r="K796" s="13">
        <f t="shared" si="147"/>
        <v>0.12150126994797006</v>
      </c>
      <c r="L796" s="13">
        <f t="shared" si="148"/>
        <v>0</v>
      </c>
      <c r="M796" s="13">
        <f t="shared" si="153"/>
        <v>5.5281479353546922E-2</v>
      </c>
      <c r="N796" s="13">
        <f t="shared" si="149"/>
        <v>3.4274517199199092E-2</v>
      </c>
      <c r="O796" s="13">
        <f t="shared" si="150"/>
        <v>3.4274517199199092E-2</v>
      </c>
      <c r="Q796">
        <v>27.634433870967751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16.11166180446828</v>
      </c>
      <c r="G797" s="13">
        <f t="shared" si="144"/>
        <v>0</v>
      </c>
      <c r="H797" s="13">
        <f t="shared" si="145"/>
        <v>16.11166180446828</v>
      </c>
      <c r="I797" s="16">
        <f t="shared" si="152"/>
        <v>16.23316307441625</v>
      </c>
      <c r="J797" s="13">
        <f t="shared" si="146"/>
        <v>16.2150602833152</v>
      </c>
      <c r="K797" s="13">
        <f t="shared" si="147"/>
        <v>1.8102791101050286E-2</v>
      </c>
      <c r="L797" s="13">
        <f t="shared" si="148"/>
        <v>0</v>
      </c>
      <c r="M797" s="13">
        <f t="shared" si="153"/>
        <v>2.100696215434783E-2</v>
      </c>
      <c r="N797" s="13">
        <f t="shared" si="149"/>
        <v>1.3024316535695654E-2</v>
      </c>
      <c r="O797" s="13">
        <f t="shared" si="150"/>
        <v>1.3024316535695654E-2</v>
      </c>
      <c r="Q797">
        <v>27.01217860542782</v>
      </c>
    </row>
    <row r="798" spans="1:17" x14ac:dyDescent="0.2">
      <c r="A798" s="14">
        <f t="shared" si="151"/>
        <v>46266</v>
      </c>
      <c r="B798" s="1">
        <v>9</v>
      </c>
      <c r="F798" s="34">
        <v>26.517135454890639</v>
      </c>
      <c r="G798" s="13">
        <f t="shared" si="144"/>
        <v>0</v>
      </c>
      <c r="H798" s="13">
        <f t="shared" si="145"/>
        <v>26.517135454890639</v>
      </c>
      <c r="I798" s="16">
        <f t="shared" si="152"/>
        <v>26.535238245991689</v>
      </c>
      <c r="J798" s="13">
        <f t="shared" si="146"/>
        <v>26.410943939225294</v>
      </c>
      <c r="K798" s="13">
        <f t="shared" si="147"/>
        <v>0.12429430676639441</v>
      </c>
      <c r="L798" s="13">
        <f t="shared" si="148"/>
        <v>0</v>
      </c>
      <c r="M798" s="13">
        <f t="shared" si="153"/>
        <v>7.9826456186521764E-3</v>
      </c>
      <c r="N798" s="13">
        <f t="shared" si="149"/>
        <v>4.9492402835643497E-3</v>
      </c>
      <c r="O798" s="13">
        <f t="shared" si="150"/>
        <v>4.9492402835643497E-3</v>
      </c>
      <c r="Q798">
        <v>23.714606587649389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10.68877389525878</v>
      </c>
      <c r="G799" s="13">
        <f t="shared" si="144"/>
        <v>0</v>
      </c>
      <c r="H799" s="13">
        <f t="shared" si="145"/>
        <v>10.68877389525878</v>
      </c>
      <c r="I799" s="16">
        <f t="shared" si="152"/>
        <v>10.813068202025175</v>
      </c>
      <c r="J799" s="13">
        <f t="shared" si="146"/>
        <v>10.804613270144333</v>
      </c>
      <c r="K799" s="13">
        <f t="shared" si="147"/>
        <v>8.4549318808413432E-3</v>
      </c>
      <c r="L799" s="13">
        <f t="shared" si="148"/>
        <v>0</v>
      </c>
      <c r="M799" s="13">
        <f t="shared" si="153"/>
        <v>3.0334053350878267E-3</v>
      </c>
      <c r="N799" s="13">
        <f t="shared" si="149"/>
        <v>1.8807113077544525E-3</v>
      </c>
      <c r="O799" s="13">
        <f t="shared" si="150"/>
        <v>1.8807113077544525E-3</v>
      </c>
      <c r="Q799">
        <v>23.719026439060499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68.942923780847877</v>
      </c>
      <c r="G800" s="13">
        <f t="shared" si="144"/>
        <v>4.9022712554688725</v>
      </c>
      <c r="H800" s="13">
        <f t="shared" si="145"/>
        <v>64.040652525379002</v>
      </c>
      <c r="I800" s="16">
        <f t="shared" si="152"/>
        <v>64.049107457259851</v>
      </c>
      <c r="J800" s="13">
        <f t="shared" si="146"/>
        <v>59.607771277566016</v>
      </c>
      <c r="K800" s="13">
        <f t="shared" si="147"/>
        <v>4.4413361796938347</v>
      </c>
      <c r="L800" s="13">
        <f t="shared" si="148"/>
        <v>0</v>
      </c>
      <c r="M800" s="13">
        <f t="shared" si="153"/>
        <v>1.1526940273333742E-3</v>
      </c>
      <c r="N800" s="13">
        <f t="shared" si="149"/>
        <v>7.1467029694669199E-4</v>
      </c>
      <c r="O800" s="13">
        <f t="shared" si="150"/>
        <v>4.9029859257658188</v>
      </c>
      <c r="Q800">
        <v>16.39306407601487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150.8572237052293</v>
      </c>
      <c r="G801" s="13">
        <f t="shared" si="144"/>
        <v>18.611997511340086</v>
      </c>
      <c r="H801" s="13">
        <f t="shared" si="145"/>
        <v>132.24522619388921</v>
      </c>
      <c r="I801" s="16">
        <f t="shared" si="152"/>
        <v>136.68656237358306</v>
      </c>
      <c r="J801" s="13">
        <f t="shared" si="146"/>
        <v>93.499047270951962</v>
      </c>
      <c r="K801" s="13">
        <f t="shared" si="147"/>
        <v>43.187515102631096</v>
      </c>
      <c r="L801" s="13">
        <f t="shared" si="148"/>
        <v>15.893715824342792</v>
      </c>
      <c r="M801" s="13">
        <f t="shared" si="153"/>
        <v>15.894153848073177</v>
      </c>
      <c r="N801" s="13">
        <f t="shared" si="149"/>
        <v>9.8543753858053691</v>
      </c>
      <c r="O801" s="13">
        <f t="shared" si="150"/>
        <v>28.466372897145455</v>
      </c>
      <c r="Q801">
        <v>12.939257751612899</v>
      </c>
    </row>
    <row r="802" spans="1:17" x14ac:dyDescent="0.2">
      <c r="A802" s="14">
        <f t="shared" si="151"/>
        <v>46388</v>
      </c>
      <c r="B802" s="1">
        <v>1</v>
      </c>
      <c r="F802" s="34">
        <v>139.58312929986931</v>
      </c>
      <c r="G802" s="13">
        <f t="shared" si="144"/>
        <v>16.725089508427043</v>
      </c>
      <c r="H802" s="13">
        <f t="shared" si="145"/>
        <v>122.85803979144227</v>
      </c>
      <c r="I802" s="16">
        <f t="shared" si="152"/>
        <v>150.15183906973056</v>
      </c>
      <c r="J802" s="13">
        <f t="shared" si="146"/>
        <v>95.100595463049629</v>
      </c>
      <c r="K802" s="13">
        <f t="shared" si="147"/>
        <v>55.051243606680927</v>
      </c>
      <c r="L802" s="13">
        <f t="shared" si="148"/>
        <v>23.118942655406702</v>
      </c>
      <c r="M802" s="13">
        <f t="shared" si="153"/>
        <v>29.15872111767451</v>
      </c>
      <c r="N802" s="13">
        <f t="shared" si="149"/>
        <v>18.078407092958194</v>
      </c>
      <c r="O802" s="13">
        <f t="shared" si="150"/>
        <v>34.803496601385234</v>
      </c>
      <c r="Q802">
        <v>12.322506889515971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55.125801523760117</v>
      </c>
      <c r="G803" s="13">
        <f t="shared" si="144"/>
        <v>2.58974506695907</v>
      </c>
      <c r="H803" s="13">
        <f t="shared" si="145"/>
        <v>52.536056456801049</v>
      </c>
      <c r="I803" s="16">
        <f t="shared" si="152"/>
        <v>84.468357408075278</v>
      </c>
      <c r="J803" s="13">
        <f t="shared" si="146"/>
        <v>73.192210239755738</v>
      </c>
      <c r="K803" s="13">
        <f t="shared" si="147"/>
        <v>11.27614716831954</v>
      </c>
      <c r="L803" s="13">
        <f t="shared" si="148"/>
        <v>0</v>
      </c>
      <c r="M803" s="13">
        <f t="shared" si="153"/>
        <v>11.080314024716316</v>
      </c>
      <c r="N803" s="13">
        <f t="shared" si="149"/>
        <v>6.8697946953241154</v>
      </c>
      <c r="O803" s="13">
        <f t="shared" si="150"/>
        <v>9.4595397622831854</v>
      </c>
      <c r="Q803">
        <v>14.88686233199668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27.952154455715998</v>
      </c>
      <c r="G804" s="13">
        <f t="shared" si="144"/>
        <v>0</v>
      </c>
      <c r="H804" s="13">
        <f t="shared" si="145"/>
        <v>27.952154455715998</v>
      </c>
      <c r="I804" s="16">
        <f t="shared" si="152"/>
        <v>39.228301624035538</v>
      </c>
      <c r="J804" s="13">
        <f t="shared" si="146"/>
        <v>37.931240919275567</v>
      </c>
      <c r="K804" s="13">
        <f t="shared" si="147"/>
        <v>1.2970607047599714</v>
      </c>
      <c r="L804" s="13">
        <f t="shared" si="148"/>
        <v>0</v>
      </c>
      <c r="M804" s="13">
        <f t="shared" si="153"/>
        <v>4.2105193293922003</v>
      </c>
      <c r="N804" s="13">
        <f t="shared" si="149"/>
        <v>2.6105219842231642</v>
      </c>
      <c r="O804" s="13">
        <f t="shared" si="150"/>
        <v>2.6105219842231642</v>
      </c>
      <c r="Q804">
        <v>15.092057459371119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71.129992979877997</v>
      </c>
      <c r="G805" s="13">
        <f t="shared" si="144"/>
        <v>5.2683138151810365</v>
      </c>
      <c r="H805" s="13">
        <f t="shared" si="145"/>
        <v>65.861679164696966</v>
      </c>
      <c r="I805" s="16">
        <f t="shared" si="152"/>
        <v>67.158739869456937</v>
      </c>
      <c r="J805" s="13">
        <f t="shared" si="146"/>
        <v>61.927829849958364</v>
      </c>
      <c r="K805" s="13">
        <f t="shared" si="147"/>
        <v>5.2309100194985731</v>
      </c>
      <c r="L805" s="13">
        <f t="shared" si="148"/>
        <v>0</v>
      </c>
      <c r="M805" s="13">
        <f t="shared" si="153"/>
        <v>1.5999973451690361</v>
      </c>
      <c r="N805" s="13">
        <f t="shared" si="149"/>
        <v>0.99199835400480241</v>
      </c>
      <c r="O805" s="13">
        <f t="shared" si="150"/>
        <v>6.2603121691858385</v>
      </c>
      <c r="Q805">
        <v>16.140705625146669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27.221075301491851</v>
      </c>
      <c r="G806" s="13">
        <f t="shared" si="144"/>
        <v>0</v>
      </c>
      <c r="H806" s="13">
        <f t="shared" si="145"/>
        <v>27.221075301491851</v>
      </c>
      <c r="I806" s="16">
        <f t="shared" si="152"/>
        <v>32.451985320990424</v>
      </c>
      <c r="J806" s="13">
        <f t="shared" si="146"/>
        <v>32.198578418476529</v>
      </c>
      <c r="K806" s="13">
        <f t="shared" si="147"/>
        <v>0.25340690251389475</v>
      </c>
      <c r="L806" s="13">
        <f t="shared" si="148"/>
        <v>0</v>
      </c>
      <c r="M806" s="13">
        <f t="shared" si="153"/>
        <v>0.60799899116423373</v>
      </c>
      <c r="N806" s="13">
        <f t="shared" si="149"/>
        <v>0.37695937452182493</v>
      </c>
      <c r="O806" s="13">
        <f t="shared" si="150"/>
        <v>0.37695937452182493</v>
      </c>
      <c r="Q806">
        <v>22.908887463465621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32.846579048435729</v>
      </c>
      <c r="G807" s="13">
        <f t="shared" si="144"/>
        <v>0</v>
      </c>
      <c r="H807" s="13">
        <f t="shared" si="145"/>
        <v>32.846579048435729</v>
      </c>
      <c r="I807" s="16">
        <f t="shared" si="152"/>
        <v>33.099985950949623</v>
      </c>
      <c r="J807" s="13">
        <f t="shared" si="146"/>
        <v>32.896806625107295</v>
      </c>
      <c r="K807" s="13">
        <f t="shared" si="147"/>
        <v>0.20317932584232778</v>
      </c>
      <c r="L807" s="13">
        <f t="shared" si="148"/>
        <v>0</v>
      </c>
      <c r="M807" s="13">
        <f t="shared" si="153"/>
        <v>0.2310396166424088</v>
      </c>
      <c r="N807" s="13">
        <f t="shared" si="149"/>
        <v>0.14324456231829344</v>
      </c>
      <c r="O807" s="13">
        <f t="shared" si="150"/>
        <v>0.14324456231829344</v>
      </c>
      <c r="Q807">
        <v>24.927713895742102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20.945397009814911</v>
      </c>
      <c r="G808" s="13">
        <f t="shared" si="144"/>
        <v>0</v>
      </c>
      <c r="H808" s="13">
        <f t="shared" si="145"/>
        <v>20.945397009814911</v>
      </c>
      <c r="I808" s="16">
        <f t="shared" si="152"/>
        <v>21.148576335657239</v>
      </c>
      <c r="J808" s="13">
        <f t="shared" si="146"/>
        <v>21.105729046392316</v>
      </c>
      <c r="K808" s="13">
        <f t="shared" si="147"/>
        <v>4.2847289264923205E-2</v>
      </c>
      <c r="L808" s="13">
        <f t="shared" si="148"/>
        <v>0</v>
      </c>
      <c r="M808" s="13">
        <f t="shared" si="153"/>
        <v>8.7795054324115357E-2</v>
      </c>
      <c r="N808" s="13">
        <f t="shared" si="149"/>
        <v>5.443293368095152E-2</v>
      </c>
      <c r="O808" s="13">
        <f t="shared" si="150"/>
        <v>5.443293368095152E-2</v>
      </c>
      <c r="Q808">
        <v>26.507187236330921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32.812469325529271</v>
      </c>
      <c r="G809" s="13">
        <f t="shared" si="144"/>
        <v>0</v>
      </c>
      <c r="H809" s="13">
        <f t="shared" si="145"/>
        <v>32.812469325529271</v>
      </c>
      <c r="I809" s="16">
        <f t="shared" si="152"/>
        <v>32.855316614794191</v>
      </c>
      <c r="J809" s="13">
        <f t="shared" si="146"/>
        <v>32.714411240312344</v>
      </c>
      <c r="K809" s="13">
        <f t="shared" si="147"/>
        <v>0.14090537448184648</v>
      </c>
      <c r="L809" s="13">
        <f t="shared" si="148"/>
        <v>0</v>
      </c>
      <c r="M809" s="13">
        <f t="shared" si="153"/>
        <v>3.3362120643163837E-2</v>
      </c>
      <c r="N809" s="13">
        <f t="shared" si="149"/>
        <v>2.0684514798761579E-2</v>
      </c>
      <c r="O809" s="13">
        <f t="shared" si="150"/>
        <v>2.0684514798761579E-2</v>
      </c>
      <c r="Q809">
        <v>27.438604870967751</v>
      </c>
    </row>
    <row r="810" spans="1:17" x14ac:dyDescent="0.2">
      <c r="A810" s="14">
        <f t="shared" si="151"/>
        <v>46631</v>
      </c>
      <c r="B810" s="1">
        <v>9</v>
      </c>
      <c r="F810" s="34">
        <v>13.421357828480479</v>
      </c>
      <c r="G810" s="13">
        <f t="shared" si="144"/>
        <v>0</v>
      </c>
      <c r="H810" s="13">
        <f t="shared" si="145"/>
        <v>13.421357828480479</v>
      </c>
      <c r="I810" s="16">
        <f t="shared" si="152"/>
        <v>13.562263202962326</v>
      </c>
      <c r="J810" s="13">
        <f t="shared" si="146"/>
        <v>13.54801074162795</v>
      </c>
      <c r="K810" s="13">
        <f t="shared" si="147"/>
        <v>1.4252461334375965E-2</v>
      </c>
      <c r="L810" s="13">
        <f t="shared" si="148"/>
        <v>0</v>
      </c>
      <c r="M810" s="13">
        <f t="shared" si="153"/>
        <v>1.2677605844402258E-2</v>
      </c>
      <c r="N810" s="13">
        <f t="shared" si="149"/>
        <v>7.8601156235293991E-3</v>
      </c>
      <c r="O810" s="13">
        <f t="shared" si="150"/>
        <v>7.8601156235293991E-3</v>
      </c>
      <c r="Q810">
        <v>24.84226745321314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7.3620285822931057</v>
      </c>
      <c r="G811" s="13">
        <f t="shared" si="144"/>
        <v>0</v>
      </c>
      <c r="H811" s="13">
        <f t="shared" si="145"/>
        <v>7.3620285822931057</v>
      </c>
      <c r="I811" s="16">
        <f t="shared" si="152"/>
        <v>7.3762810436274817</v>
      </c>
      <c r="J811" s="13">
        <f t="shared" si="146"/>
        <v>7.3727918045099816</v>
      </c>
      <c r="K811" s="13">
        <f t="shared" si="147"/>
        <v>3.4892391175000981E-3</v>
      </c>
      <c r="L811" s="13">
        <f t="shared" si="148"/>
        <v>0</v>
      </c>
      <c r="M811" s="13">
        <f t="shared" si="153"/>
        <v>4.8174902208728589E-3</v>
      </c>
      <c r="N811" s="13">
        <f t="shared" si="149"/>
        <v>2.9868439369411725E-3</v>
      </c>
      <c r="O811" s="13">
        <f t="shared" si="150"/>
        <v>2.9868439369411725E-3</v>
      </c>
      <c r="Q811">
        <v>21.858644355049851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24.573820682299431</v>
      </c>
      <c r="G812" s="13">
        <f t="shared" si="144"/>
        <v>0</v>
      </c>
      <c r="H812" s="13">
        <f t="shared" si="145"/>
        <v>24.573820682299431</v>
      </c>
      <c r="I812" s="16">
        <f t="shared" si="152"/>
        <v>24.57730992141693</v>
      </c>
      <c r="J812" s="13">
        <f t="shared" si="146"/>
        <v>24.302134542825886</v>
      </c>
      <c r="K812" s="13">
        <f t="shared" si="147"/>
        <v>0.2751753785910438</v>
      </c>
      <c r="L812" s="13">
        <f t="shared" si="148"/>
        <v>0</v>
      </c>
      <c r="M812" s="13">
        <f t="shared" si="153"/>
        <v>1.8306462839316863E-3</v>
      </c>
      <c r="N812" s="13">
        <f t="shared" si="149"/>
        <v>1.1350006960376454E-3</v>
      </c>
      <c r="O812" s="13">
        <f t="shared" si="150"/>
        <v>1.1350006960376454E-3</v>
      </c>
      <c r="Q812">
        <v>16.38850098629327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73.757665723806397</v>
      </c>
      <c r="G813" s="13">
        <f t="shared" si="144"/>
        <v>5.7080987372584788</v>
      </c>
      <c r="H813" s="13">
        <f t="shared" si="145"/>
        <v>68.049566986547916</v>
      </c>
      <c r="I813" s="16">
        <f t="shared" si="152"/>
        <v>68.32474236513896</v>
      </c>
      <c r="J813" s="13">
        <f t="shared" si="146"/>
        <v>60.426043238574302</v>
      </c>
      <c r="K813" s="13">
        <f t="shared" si="147"/>
        <v>7.898699126564658</v>
      </c>
      <c r="L813" s="13">
        <f t="shared" si="148"/>
        <v>0</v>
      </c>
      <c r="M813" s="13">
        <f t="shared" si="153"/>
        <v>6.956455878940409E-4</v>
      </c>
      <c r="N813" s="13">
        <f t="shared" si="149"/>
        <v>4.3130026449430533E-4</v>
      </c>
      <c r="O813" s="13">
        <f t="shared" si="150"/>
        <v>5.7085300375229728</v>
      </c>
      <c r="Q813">
        <v>13.084910585264559</v>
      </c>
    </row>
    <row r="814" spans="1:17" x14ac:dyDescent="0.2">
      <c r="A814" s="14">
        <f t="shared" si="151"/>
        <v>46753</v>
      </c>
      <c r="B814" s="1">
        <v>1</v>
      </c>
      <c r="F814" s="34">
        <v>50.752675051067499</v>
      </c>
      <c r="G814" s="13">
        <f t="shared" si="144"/>
        <v>1.8578293101465735</v>
      </c>
      <c r="H814" s="13">
        <f t="shared" si="145"/>
        <v>48.894845740920928</v>
      </c>
      <c r="I814" s="16">
        <f t="shared" si="152"/>
        <v>56.793544867485586</v>
      </c>
      <c r="J814" s="13">
        <f t="shared" si="146"/>
        <v>52.402632526001391</v>
      </c>
      <c r="K814" s="13">
        <f t="shared" si="147"/>
        <v>4.3909123414841957</v>
      </c>
      <c r="L814" s="13">
        <f t="shared" si="148"/>
        <v>0</v>
      </c>
      <c r="M814" s="13">
        <f t="shared" si="153"/>
        <v>2.6434532339973557E-4</v>
      </c>
      <c r="N814" s="13">
        <f t="shared" si="149"/>
        <v>1.6389410050783606E-4</v>
      </c>
      <c r="O814" s="13">
        <f t="shared" si="150"/>
        <v>1.8579932042470813</v>
      </c>
      <c r="Q814">
        <v>13.7920007516129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10.56684295575784</v>
      </c>
      <c r="G815" s="13">
        <f t="shared" si="144"/>
        <v>0</v>
      </c>
      <c r="H815" s="13">
        <f t="shared" si="145"/>
        <v>10.56684295575784</v>
      </c>
      <c r="I815" s="16">
        <f t="shared" si="152"/>
        <v>14.957755297242036</v>
      </c>
      <c r="J815" s="13">
        <f t="shared" si="146"/>
        <v>14.882983047785864</v>
      </c>
      <c r="K815" s="13">
        <f t="shared" si="147"/>
        <v>7.4772249456172446E-2</v>
      </c>
      <c r="L815" s="13">
        <f t="shared" si="148"/>
        <v>0</v>
      </c>
      <c r="M815" s="13">
        <f t="shared" si="153"/>
        <v>1.0045122289189951E-4</v>
      </c>
      <c r="N815" s="13">
        <f t="shared" si="149"/>
        <v>6.2279758192977698E-5</v>
      </c>
      <c r="O815" s="13">
        <f t="shared" si="150"/>
        <v>6.2279758192977698E-5</v>
      </c>
      <c r="Q815">
        <v>15.12047011755975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94.097260993545959</v>
      </c>
      <c r="G816" s="13">
        <f t="shared" si="144"/>
        <v>9.1122697252393436</v>
      </c>
      <c r="H816" s="13">
        <f t="shared" si="145"/>
        <v>84.984991268306615</v>
      </c>
      <c r="I816" s="16">
        <f t="shared" si="152"/>
        <v>85.059763517762789</v>
      </c>
      <c r="J816" s="13">
        <f t="shared" si="146"/>
        <v>73.5217468714566</v>
      </c>
      <c r="K816" s="13">
        <f t="shared" si="147"/>
        <v>11.53801664630619</v>
      </c>
      <c r="L816" s="13">
        <f t="shared" si="148"/>
        <v>0</v>
      </c>
      <c r="M816" s="13">
        <f t="shared" si="153"/>
        <v>3.817146469892181E-5</v>
      </c>
      <c r="N816" s="13">
        <f t="shared" si="149"/>
        <v>2.3666308113331524E-5</v>
      </c>
      <c r="O816" s="13">
        <f t="shared" si="150"/>
        <v>9.1122933915474569</v>
      </c>
      <c r="Q816">
        <v>14.844862398688161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101.60234548597199</v>
      </c>
      <c r="G817" s="13">
        <f t="shared" si="144"/>
        <v>10.368370967798088</v>
      </c>
      <c r="H817" s="13">
        <f t="shared" si="145"/>
        <v>91.233974518173909</v>
      </c>
      <c r="I817" s="16">
        <f t="shared" si="152"/>
        <v>102.7719911644801</v>
      </c>
      <c r="J817" s="13">
        <f t="shared" si="146"/>
        <v>83.603451210881175</v>
      </c>
      <c r="K817" s="13">
        <f t="shared" si="147"/>
        <v>19.168539953598923</v>
      </c>
      <c r="L817" s="13">
        <f t="shared" si="148"/>
        <v>1.2657223025588396</v>
      </c>
      <c r="M817" s="13">
        <f t="shared" si="153"/>
        <v>1.2657368077154252</v>
      </c>
      <c r="N817" s="13">
        <f t="shared" si="149"/>
        <v>0.78475682078356357</v>
      </c>
      <c r="O817" s="13">
        <f t="shared" si="150"/>
        <v>11.153127788581651</v>
      </c>
      <c r="Q817">
        <v>14.601720911038919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7.8449455839576867</v>
      </c>
      <c r="G818" s="13">
        <f t="shared" si="144"/>
        <v>0</v>
      </c>
      <c r="H818" s="13">
        <f t="shared" si="145"/>
        <v>7.8449455839576867</v>
      </c>
      <c r="I818" s="16">
        <f t="shared" si="152"/>
        <v>25.747763234997773</v>
      </c>
      <c r="J818" s="13">
        <f t="shared" si="146"/>
        <v>25.602067867067554</v>
      </c>
      <c r="K818" s="13">
        <f t="shared" si="147"/>
        <v>0.14569536793021953</v>
      </c>
      <c r="L818" s="13">
        <f t="shared" si="148"/>
        <v>0</v>
      </c>
      <c r="M818" s="13">
        <f t="shared" si="153"/>
        <v>0.48097998693186161</v>
      </c>
      <c r="N818" s="13">
        <f t="shared" si="149"/>
        <v>0.2982075918977542</v>
      </c>
      <c r="O818" s="13">
        <f t="shared" si="150"/>
        <v>0.2982075918977542</v>
      </c>
      <c r="Q818">
        <v>21.93364845974866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20.33094937151953</v>
      </c>
      <c r="G819" s="13">
        <f t="shared" si="144"/>
        <v>0</v>
      </c>
      <c r="H819" s="13">
        <f t="shared" si="145"/>
        <v>20.33094937151953</v>
      </c>
      <c r="I819" s="16">
        <f t="shared" si="152"/>
        <v>20.47664473944975</v>
      </c>
      <c r="J819" s="13">
        <f t="shared" si="146"/>
        <v>20.430276626694475</v>
      </c>
      <c r="K819" s="13">
        <f t="shared" si="147"/>
        <v>4.6368112755274637E-2</v>
      </c>
      <c r="L819" s="13">
        <f t="shared" si="148"/>
        <v>0</v>
      </c>
      <c r="M819" s="13">
        <f t="shared" si="153"/>
        <v>0.18277239503410742</v>
      </c>
      <c r="N819" s="13">
        <f t="shared" si="149"/>
        <v>0.1133188849211466</v>
      </c>
      <c r="O819" s="13">
        <f t="shared" si="150"/>
        <v>0.1133188849211466</v>
      </c>
      <c r="Q819">
        <v>25.233726679000942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46.861898959798822</v>
      </c>
      <c r="G820" s="13">
        <f t="shared" si="144"/>
        <v>1.2066429460633312</v>
      </c>
      <c r="H820" s="13">
        <f t="shared" si="145"/>
        <v>45.655256013735489</v>
      </c>
      <c r="I820" s="16">
        <f t="shared" si="152"/>
        <v>45.701624126490763</v>
      </c>
      <c r="J820" s="13">
        <f t="shared" si="146"/>
        <v>45.354112124388003</v>
      </c>
      <c r="K820" s="13">
        <f t="shared" si="147"/>
        <v>0.34751200210276068</v>
      </c>
      <c r="L820" s="13">
        <f t="shared" si="148"/>
        <v>0</v>
      </c>
      <c r="M820" s="13">
        <f t="shared" si="153"/>
        <v>6.9453510112960817E-2</v>
      </c>
      <c r="N820" s="13">
        <f t="shared" si="149"/>
        <v>4.3061176270035709E-2</v>
      </c>
      <c r="O820" s="13">
        <f t="shared" si="150"/>
        <v>1.2497041223333669</v>
      </c>
      <c r="Q820">
        <v>28.04281887096775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20.33028796848356</v>
      </c>
      <c r="G821" s="13">
        <f t="shared" si="144"/>
        <v>0</v>
      </c>
      <c r="H821" s="13">
        <f t="shared" si="145"/>
        <v>20.33028796848356</v>
      </c>
      <c r="I821" s="16">
        <f t="shared" si="152"/>
        <v>20.677799970586321</v>
      </c>
      <c r="J821" s="13">
        <f t="shared" si="146"/>
        <v>20.641435863763512</v>
      </c>
      <c r="K821" s="13">
        <f t="shared" si="147"/>
        <v>3.6364106822809106E-2</v>
      </c>
      <c r="L821" s="13">
        <f t="shared" si="148"/>
        <v>0</v>
      </c>
      <c r="M821" s="13">
        <f t="shared" si="153"/>
        <v>2.6392333842925109E-2</v>
      </c>
      <c r="N821" s="13">
        <f t="shared" si="149"/>
        <v>1.6363246982613568E-2</v>
      </c>
      <c r="O821" s="13">
        <f t="shared" si="150"/>
        <v>1.6363246982613568E-2</v>
      </c>
      <c r="Q821">
        <v>27.213097227683051</v>
      </c>
    </row>
    <row r="822" spans="1:17" x14ac:dyDescent="0.2">
      <c r="A822" s="14">
        <f t="shared" si="151"/>
        <v>46997</v>
      </c>
      <c r="B822" s="1">
        <v>9</v>
      </c>
      <c r="F822" s="34">
        <v>12.48064516</v>
      </c>
      <c r="G822" s="13">
        <f t="shared" si="144"/>
        <v>0</v>
      </c>
      <c r="H822" s="13">
        <f t="shared" si="145"/>
        <v>12.48064516</v>
      </c>
      <c r="I822" s="16">
        <f t="shared" si="152"/>
        <v>12.517009266822809</v>
      </c>
      <c r="J822" s="13">
        <f t="shared" si="146"/>
        <v>12.505949749216619</v>
      </c>
      <c r="K822" s="13">
        <f t="shared" si="147"/>
        <v>1.1059517606190283E-2</v>
      </c>
      <c r="L822" s="13">
        <f t="shared" si="148"/>
        <v>0</v>
      </c>
      <c r="M822" s="13">
        <f t="shared" si="153"/>
        <v>1.002908686031154E-2</v>
      </c>
      <c r="N822" s="13">
        <f t="shared" si="149"/>
        <v>6.2180338533931552E-3</v>
      </c>
      <c r="O822" s="13">
        <f t="shared" si="150"/>
        <v>6.2180338533931552E-3</v>
      </c>
      <c r="Q822">
        <v>24.937616761712182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20.94957991896656</v>
      </c>
      <c r="G823" s="13">
        <f t="shared" si="144"/>
        <v>0</v>
      </c>
      <c r="H823" s="13">
        <f t="shared" si="145"/>
        <v>20.94957991896656</v>
      </c>
      <c r="I823" s="16">
        <f t="shared" si="152"/>
        <v>20.960639436572748</v>
      </c>
      <c r="J823" s="13">
        <f t="shared" si="146"/>
        <v>20.863445920890037</v>
      </c>
      <c r="K823" s="13">
        <f t="shared" si="147"/>
        <v>9.7193515682711507E-2</v>
      </c>
      <c r="L823" s="13">
        <f t="shared" si="148"/>
        <v>0</v>
      </c>
      <c r="M823" s="13">
        <f t="shared" si="153"/>
        <v>3.8110530069183851E-3</v>
      </c>
      <c r="N823" s="13">
        <f t="shared" si="149"/>
        <v>2.3628528642893987E-3</v>
      </c>
      <c r="O823" s="13">
        <f t="shared" si="150"/>
        <v>2.3628528642893987E-3</v>
      </c>
      <c r="Q823">
        <v>20.443907619972851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48.875550003462372</v>
      </c>
      <c r="G824" s="13">
        <f t="shared" si="144"/>
        <v>1.5436610809794751</v>
      </c>
      <c r="H824" s="13">
        <f t="shared" si="145"/>
        <v>47.331888922482896</v>
      </c>
      <c r="I824" s="16">
        <f t="shared" si="152"/>
        <v>47.429082438165608</v>
      </c>
      <c r="J824" s="13">
        <f t="shared" si="146"/>
        <v>45.153303919816565</v>
      </c>
      <c r="K824" s="13">
        <f t="shared" si="147"/>
        <v>2.2757785183490427</v>
      </c>
      <c r="L824" s="13">
        <f t="shared" si="148"/>
        <v>0</v>
      </c>
      <c r="M824" s="13">
        <f t="shared" si="153"/>
        <v>1.4482001426289865E-3</v>
      </c>
      <c r="N824" s="13">
        <f t="shared" si="149"/>
        <v>8.9788408842997162E-4</v>
      </c>
      <c r="O824" s="13">
        <f t="shared" si="150"/>
        <v>1.544558965067905</v>
      </c>
      <c r="Q824">
        <v>14.975797189124391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85.056419208938038</v>
      </c>
      <c r="G825" s="13">
        <f t="shared" si="144"/>
        <v>7.5991338490365568</v>
      </c>
      <c r="H825" s="13">
        <f t="shared" si="145"/>
        <v>77.457285359901476</v>
      </c>
      <c r="I825" s="16">
        <f t="shared" si="152"/>
        <v>79.733063878250519</v>
      </c>
      <c r="J825" s="13">
        <f t="shared" si="146"/>
        <v>67.226625778711124</v>
      </c>
      <c r="K825" s="13">
        <f t="shared" si="147"/>
        <v>12.506438099539395</v>
      </c>
      <c r="L825" s="13">
        <f t="shared" si="148"/>
        <v>0</v>
      </c>
      <c r="M825" s="13">
        <f t="shared" si="153"/>
        <v>5.5031605419901487E-4</v>
      </c>
      <c r="N825" s="13">
        <f t="shared" si="149"/>
        <v>3.4119595360338921E-4</v>
      </c>
      <c r="O825" s="13">
        <f t="shared" si="150"/>
        <v>7.59947504499016</v>
      </c>
      <c r="Q825">
        <v>12.5754858562208</v>
      </c>
    </row>
    <row r="826" spans="1:17" x14ac:dyDescent="0.2">
      <c r="A826" s="14">
        <f t="shared" si="151"/>
        <v>47119</v>
      </c>
      <c r="B826" s="1">
        <v>1</v>
      </c>
      <c r="F826" s="34">
        <v>65.605372710233681</v>
      </c>
      <c r="G826" s="13">
        <f t="shared" si="144"/>
        <v>4.3436763387650652</v>
      </c>
      <c r="H826" s="13">
        <f t="shared" si="145"/>
        <v>61.261696371468616</v>
      </c>
      <c r="I826" s="16">
        <f t="shared" si="152"/>
        <v>73.768134471008011</v>
      </c>
      <c r="J826" s="13">
        <f t="shared" si="146"/>
        <v>61.580537256739269</v>
      </c>
      <c r="K826" s="13">
        <f t="shared" si="147"/>
        <v>12.187597214268742</v>
      </c>
      <c r="L826" s="13">
        <f t="shared" si="148"/>
        <v>0</v>
      </c>
      <c r="M826" s="13">
        <f t="shared" si="153"/>
        <v>2.0912010059562566E-4</v>
      </c>
      <c r="N826" s="13">
        <f t="shared" si="149"/>
        <v>1.2965446236928792E-4</v>
      </c>
      <c r="O826" s="13">
        <f t="shared" si="150"/>
        <v>4.3438059932274342</v>
      </c>
      <c r="Q826">
        <v>10.930570751612899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5.8785315883845337</v>
      </c>
      <c r="G827" s="13">
        <f t="shared" si="144"/>
        <v>0</v>
      </c>
      <c r="H827" s="13">
        <f t="shared" si="145"/>
        <v>5.8785315883845337</v>
      </c>
      <c r="I827" s="16">
        <f t="shared" si="152"/>
        <v>18.066128802653274</v>
      </c>
      <c r="J827" s="13">
        <f t="shared" si="146"/>
        <v>17.924925393023063</v>
      </c>
      <c r="K827" s="13">
        <f t="shared" si="147"/>
        <v>0.1412034096302115</v>
      </c>
      <c r="L827" s="13">
        <f t="shared" si="148"/>
        <v>0</v>
      </c>
      <c r="M827" s="13">
        <f t="shared" si="153"/>
        <v>7.9465638226337745E-5</v>
      </c>
      <c r="N827" s="13">
        <f t="shared" si="149"/>
        <v>4.92686957003294E-5</v>
      </c>
      <c r="O827" s="13">
        <f t="shared" si="150"/>
        <v>4.92686957003294E-5</v>
      </c>
      <c r="Q827">
        <v>14.59152147698223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19.77243066299539</v>
      </c>
      <c r="G828" s="13">
        <f t="shared" si="144"/>
        <v>0</v>
      </c>
      <c r="H828" s="13">
        <f t="shared" si="145"/>
        <v>19.77243066299539</v>
      </c>
      <c r="I828" s="16">
        <f t="shared" si="152"/>
        <v>19.913634072625602</v>
      </c>
      <c r="J828" s="13">
        <f t="shared" si="146"/>
        <v>19.748197414045968</v>
      </c>
      <c r="K828" s="13">
        <f t="shared" si="147"/>
        <v>0.16543665857963319</v>
      </c>
      <c r="L828" s="13">
        <f t="shared" si="148"/>
        <v>0</v>
      </c>
      <c r="M828" s="13">
        <f t="shared" si="153"/>
        <v>3.0196942526008345E-5</v>
      </c>
      <c r="N828" s="13">
        <f t="shared" si="149"/>
        <v>1.8722104366125173E-5</v>
      </c>
      <c r="O828" s="13">
        <f t="shared" si="150"/>
        <v>1.8722104366125173E-5</v>
      </c>
      <c r="Q828">
        <v>15.54591827529849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15.677036649087199</v>
      </c>
      <c r="G829" s="13">
        <f t="shared" si="144"/>
        <v>0</v>
      </c>
      <c r="H829" s="13">
        <f t="shared" si="145"/>
        <v>15.677036649087199</v>
      </c>
      <c r="I829" s="16">
        <f t="shared" si="152"/>
        <v>15.842473307666832</v>
      </c>
      <c r="J829" s="13">
        <f t="shared" si="146"/>
        <v>15.773455597448326</v>
      </c>
      <c r="K829" s="13">
        <f t="shared" si="147"/>
        <v>6.9017710218506778E-2</v>
      </c>
      <c r="L829" s="13">
        <f t="shared" si="148"/>
        <v>0</v>
      </c>
      <c r="M829" s="13">
        <f t="shared" si="153"/>
        <v>1.1474838159883172E-5</v>
      </c>
      <c r="N829" s="13">
        <f t="shared" si="149"/>
        <v>7.1143996591275671E-6</v>
      </c>
      <c r="O829" s="13">
        <f t="shared" si="150"/>
        <v>7.1143996591275671E-6</v>
      </c>
      <c r="Q829">
        <v>16.92905820248194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86.331209012757228</v>
      </c>
      <c r="G830" s="13">
        <f t="shared" si="144"/>
        <v>7.8124912147257053</v>
      </c>
      <c r="H830" s="13">
        <f t="shared" si="145"/>
        <v>78.518717798031517</v>
      </c>
      <c r="I830" s="16">
        <f t="shared" si="152"/>
        <v>78.58773550825002</v>
      </c>
      <c r="J830" s="13">
        <f t="shared" si="146"/>
        <v>73.89224715156962</v>
      </c>
      <c r="K830" s="13">
        <f t="shared" si="147"/>
        <v>4.6954883566804</v>
      </c>
      <c r="L830" s="13">
        <f t="shared" si="148"/>
        <v>0</v>
      </c>
      <c r="M830" s="13">
        <f t="shared" si="153"/>
        <v>4.3604385007556052E-6</v>
      </c>
      <c r="N830" s="13">
        <f t="shared" si="149"/>
        <v>2.7034718704684751E-6</v>
      </c>
      <c r="O830" s="13">
        <f t="shared" si="150"/>
        <v>7.8124939181975757</v>
      </c>
      <c r="Q830">
        <v>20.451976366322931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8.1110026932592856</v>
      </c>
      <c r="G831" s="13">
        <f t="shared" si="144"/>
        <v>0</v>
      </c>
      <c r="H831" s="13">
        <f t="shared" si="145"/>
        <v>8.1110026932592856</v>
      </c>
      <c r="I831" s="16">
        <f t="shared" si="152"/>
        <v>12.806491049939686</v>
      </c>
      <c r="J831" s="13">
        <f t="shared" si="146"/>
        <v>12.792421209997729</v>
      </c>
      <c r="K831" s="13">
        <f t="shared" si="147"/>
        <v>1.4069839941956985E-2</v>
      </c>
      <c r="L831" s="13">
        <f t="shared" si="148"/>
        <v>0</v>
      </c>
      <c r="M831" s="13">
        <f t="shared" si="153"/>
        <v>1.65696663028713E-6</v>
      </c>
      <c r="N831" s="13">
        <f t="shared" si="149"/>
        <v>1.0273193107780206E-6</v>
      </c>
      <c r="O831" s="13">
        <f t="shared" si="150"/>
        <v>1.0273193107780206E-6</v>
      </c>
      <c r="Q831">
        <v>23.703559226726899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31.539626757326481</v>
      </c>
      <c r="G832" s="13">
        <f t="shared" si="144"/>
        <v>0</v>
      </c>
      <c r="H832" s="13">
        <f t="shared" si="145"/>
        <v>31.539626757326481</v>
      </c>
      <c r="I832" s="16">
        <f t="shared" si="152"/>
        <v>31.553696597268438</v>
      </c>
      <c r="J832" s="13">
        <f t="shared" si="146"/>
        <v>31.412639613325034</v>
      </c>
      <c r="K832" s="13">
        <f t="shared" si="147"/>
        <v>0.14105698394340394</v>
      </c>
      <c r="L832" s="13">
        <f t="shared" si="148"/>
        <v>0</v>
      </c>
      <c r="M832" s="13">
        <f t="shared" si="153"/>
        <v>6.2964731950910946E-7</v>
      </c>
      <c r="N832" s="13">
        <f t="shared" si="149"/>
        <v>3.9038133809564788E-7</v>
      </c>
      <c r="O832" s="13">
        <f t="shared" si="150"/>
        <v>3.9038133809564788E-7</v>
      </c>
      <c r="Q832">
        <v>26.544610870967741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10.15724121082514</v>
      </c>
      <c r="G833" s="13">
        <f t="shared" si="144"/>
        <v>0</v>
      </c>
      <c r="H833" s="13">
        <f t="shared" si="145"/>
        <v>10.15724121082514</v>
      </c>
      <c r="I833" s="16">
        <f t="shared" si="152"/>
        <v>10.298298194768543</v>
      </c>
      <c r="J833" s="13">
        <f t="shared" si="146"/>
        <v>10.293352615291894</v>
      </c>
      <c r="K833" s="13">
        <f t="shared" si="147"/>
        <v>4.9455794766490868E-3</v>
      </c>
      <c r="L833" s="13">
        <f t="shared" si="148"/>
        <v>0</v>
      </c>
      <c r="M833" s="13">
        <f t="shared" si="153"/>
        <v>2.3926598141346159E-7</v>
      </c>
      <c r="N833" s="13">
        <f t="shared" si="149"/>
        <v>1.4834490847634619E-7</v>
      </c>
      <c r="O833" s="13">
        <f t="shared" si="150"/>
        <v>1.4834490847634619E-7</v>
      </c>
      <c r="Q833">
        <v>26.526713356022221</v>
      </c>
    </row>
    <row r="834" spans="1:17" x14ac:dyDescent="0.2">
      <c r="A834" s="14">
        <f t="shared" si="151"/>
        <v>47362</v>
      </c>
      <c r="B834" s="1">
        <v>9</v>
      </c>
      <c r="F834" s="34">
        <v>34.94114878094102</v>
      </c>
      <c r="G834" s="13">
        <f t="shared" si="144"/>
        <v>0</v>
      </c>
      <c r="H834" s="13">
        <f t="shared" si="145"/>
        <v>34.94114878094102</v>
      </c>
      <c r="I834" s="16">
        <f t="shared" si="152"/>
        <v>34.946094360417668</v>
      </c>
      <c r="J834" s="13">
        <f t="shared" si="146"/>
        <v>34.648712704119077</v>
      </c>
      <c r="K834" s="13">
        <f t="shared" si="147"/>
        <v>0.29738165629859026</v>
      </c>
      <c r="L834" s="13">
        <f t="shared" si="148"/>
        <v>0</v>
      </c>
      <c r="M834" s="13">
        <f t="shared" si="153"/>
        <v>9.0921072937115398E-8</v>
      </c>
      <c r="N834" s="13">
        <f t="shared" si="149"/>
        <v>5.6371065221011549E-8</v>
      </c>
      <c r="O834" s="13">
        <f t="shared" si="150"/>
        <v>5.6371065221011549E-8</v>
      </c>
      <c r="Q834">
        <v>23.343070387198441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5.5634622891828851</v>
      </c>
      <c r="G835" s="13">
        <f t="shared" si="144"/>
        <v>0</v>
      </c>
      <c r="H835" s="13">
        <f t="shared" si="145"/>
        <v>5.5634622891828851</v>
      </c>
      <c r="I835" s="16">
        <f t="shared" si="152"/>
        <v>5.8608439454814754</v>
      </c>
      <c r="J835" s="13">
        <f t="shared" si="146"/>
        <v>5.8587643759307877</v>
      </c>
      <c r="K835" s="13">
        <f t="shared" si="147"/>
        <v>2.0795695506876655E-3</v>
      </c>
      <c r="L835" s="13">
        <f t="shared" si="148"/>
        <v>0</v>
      </c>
      <c r="M835" s="13">
        <f t="shared" si="153"/>
        <v>3.4550007716103849E-8</v>
      </c>
      <c r="N835" s="13">
        <f t="shared" si="149"/>
        <v>2.1421004783984386E-8</v>
      </c>
      <c r="O835" s="13">
        <f t="shared" si="150"/>
        <v>2.1421004783984386E-8</v>
      </c>
      <c r="Q835">
        <v>20.6411057503366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67.891448648557358</v>
      </c>
      <c r="G836" s="13">
        <f t="shared" si="144"/>
        <v>4.7262893299458995</v>
      </c>
      <c r="H836" s="13">
        <f t="shared" si="145"/>
        <v>63.165159318611458</v>
      </c>
      <c r="I836" s="16">
        <f t="shared" si="152"/>
        <v>63.167238888162146</v>
      </c>
      <c r="J836" s="13">
        <f t="shared" si="146"/>
        <v>58.025981880724615</v>
      </c>
      <c r="K836" s="13">
        <f t="shared" si="147"/>
        <v>5.141257007437531</v>
      </c>
      <c r="L836" s="13">
        <f t="shared" si="148"/>
        <v>0</v>
      </c>
      <c r="M836" s="13">
        <f t="shared" si="153"/>
        <v>1.3129002932119463E-8</v>
      </c>
      <c r="N836" s="13">
        <f t="shared" si="149"/>
        <v>8.1399818179140665E-9</v>
      </c>
      <c r="O836" s="13">
        <f t="shared" si="150"/>
        <v>4.7262893380858815</v>
      </c>
      <c r="Q836">
        <v>14.907498127875471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134.0309330463906</v>
      </c>
      <c r="G837" s="13">
        <f t="shared" si="144"/>
        <v>15.795836730531907</v>
      </c>
      <c r="H837" s="13">
        <f t="shared" si="145"/>
        <v>118.2350963158587</v>
      </c>
      <c r="I837" s="16">
        <f t="shared" si="152"/>
        <v>123.37635332329623</v>
      </c>
      <c r="J837" s="13">
        <f t="shared" si="146"/>
        <v>92.431432243643457</v>
      </c>
      <c r="K837" s="13">
        <f t="shared" si="147"/>
        <v>30.944921079652772</v>
      </c>
      <c r="L837" s="13">
        <f t="shared" si="148"/>
        <v>8.4377529888437959</v>
      </c>
      <c r="M837" s="13">
        <f t="shared" si="153"/>
        <v>8.4377529938328184</v>
      </c>
      <c r="N837" s="13">
        <f t="shared" si="149"/>
        <v>5.2314068561763474</v>
      </c>
      <c r="O837" s="13">
        <f t="shared" si="150"/>
        <v>21.027243586708252</v>
      </c>
      <c r="Q837">
        <v>14.17364688432701</v>
      </c>
    </row>
    <row r="838" spans="1:17" x14ac:dyDescent="0.2">
      <c r="A838" s="14">
        <f t="shared" si="151"/>
        <v>47484</v>
      </c>
      <c r="B838" s="1">
        <v>1</v>
      </c>
      <c r="F838" s="34">
        <v>82.15801321602224</v>
      </c>
      <c r="G838" s="13">
        <f t="shared" ref="G838:G901" si="157">IF((F838-$J$2)&gt;0,$I$2*(F838-$J$2),0)</f>
        <v>7.1140371958522595</v>
      </c>
      <c r="H838" s="13">
        <f t="shared" ref="H838:H901" si="158">F838-G838</f>
        <v>75.043976020169978</v>
      </c>
      <c r="I838" s="16">
        <f t="shared" si="152"/>
        <v>97.551144110978953</v>
      </c>
      <c r="J838" s="13">
        <f t="shared" ref="J838:J901" si="159">I838/SQRT(1+(I838/($K$2*(300+(25*Q838)+0.05*(Q838)^3)))^2)</f>
        <v>77.20630422313441</v>
      </c>
      <c r="K838" s="13">
        <f t="shared" ref="K838:K901" si="160">I838-J838</f>
        <v>20.344839887844543</v>
      </c>
      <c r="L838" s="13">
        <f t="shared" ref="L838:L901" si="161">IF(K838&gt;$N$2,(K838-$N$2)/$L$2,0)</f>
        <v>1.9821103961829407</v>
      </c>
      <c r="M838" s="13">
        <f t="shared" si="153"/>
        <v>5.1884565338394122</v>
      </c>
      <c r="N838" s="13">
        <f t="shared" ref="N838:N901" si="162">$M$2*M838</f>
        <v>3.2168430509804353</v>
      </c>
      <c r="O838" s="13">
        <f t="shared" ref="O838:O901" si="163">N838+G838</f>
        <v>10.330880246832695</v>
      </c>
      <c r="Q838">
        <v>12.724707438198889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159.21449513462099</v>
      </c>
      <c r="G839" s="13">
        <f t="shared" si="157"/>
        <v>20.010726471347599</v>
      </c>
      <c r="H839" s="13">
        <f t="shared" si="158"/>
        <v>139.20376866327339</v>
      </c>
      <c r="I839" s="16">
        <f t="shared" ref="I839:I902" si="166">H839+K838-L838</f>
        <v>157.56649815493498</v>
      </c>
      <c r="J839" s="13">
        <f t="shared" si="159"/>
        <v>98.954400325397231</v>
      </c>
      <c r="K839" s="13">
        <f t="shared" si="160"/>
        <v>58.612097829537745</v>
      </c>
      <c r="L839" s="13">
        <f t="shared" si="161"/>
        <v>25.287567760381901</v>
      </c>
      <c r="M839" s="13">
        <f t="shared" ref="M839:M902" si="167">L839+M838-N838</f>
        <v>27.259181243240874</v>
      </c>
      <c r="N839" s="13">
        <f t="shared" si="162"/>
        <v>16.900692370809342</v>
      </c>
      <c r="O839" s="13">
        <f t="shared" si="163"/>
        <v>36.911418842156941</v>
      </c>
      <c r="Q839">
        <v>12.822492751612909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134.55178859145079</v>
      </c>
      <c r="G840" s="13">
        <f t="shared" si="157"/>
        <v>15.883010605523449</v>
      </c>
      <c r="H840" s="13">
        <f t="shared" si="158"/>
        <v>118.66877798592733</v>
      </c>
      <c r="I840" s="16">
        <f t="shared" si="166"/>
        <v>151.99330805508319</v>
      </c>
      <c r="J840" s="13">
        <f t="shared" si="159"/>
        <v>103.47123892257352</v>
      </c>
      <c r="K840" s="13">
        <f t="shared" si="160"/>
        <v>48.522069132509671</v>
      </c>
      <c r="L840" s="13">
        <f t="shared" si="161"/>
        <v>19.142556430841967</v>
      </c>
      <c r="M840" s="13">
        <f t="shared" si="167"/>
        <v>29.501045303273497</v>
      </c>
      <c r="N840" s="13">
        <f t="shared" si="162"/>
        <v>18.290648088029567</v>
      </c>
      <c r="O840" s="13">
        <f t="shared" si="163"/>
        <v>34.173658693553016</v>
      </c>
      <c r="Q840">
        <v>14.34940131086125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94.362099173362978</v>
      </c>
      <c r="G841" s="13">
        <f t="shared" si="157"/>
        <v>9.156594818058867</v>
      </c>
      <c r="H841" s="13">
        <f t="shared" si="158"/>
        <v>85.205504355304114</v>
      </c>
      <c r="I841" s="16">
        <f t="shared" si="166"/>
        <v>114.58501705697184</v>
      </c>
      <c r="J841" s="13">
        <f t="shared" si="159"/>
        <v>86.652964007430995</v>
      </c>
      <c r="K841" s="13">
        <f t="shared" si="160"/>
        <v>27.932053049540841</v>
      </c>
      <c r="L841" s="13">
        <f t="shared" si="161"/>
        <v>6.602861460249863</v>
      </c>
      <c r="M841" s="13">
        <f t="shared" si="167"/>
        <v>17.813258675493795</v>
      </c>
      <c r="N841" s="13">
        <f t="shared" si="162"/>
        <v>11.044220378806154</v>
      </c>
      <c r="O841" s="13">
        <f t="shared" si="163"/>
        <v>20.200815196865022</v>
      </c>
      <c r="Q841">
        <v>13.415378669495681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60.88553516192043</v>
      </c>
      <c r="G842" s="13">
        <f t="shared" si="157"/>
        <v>3.5537326925483317</v>
      </c>
      <c r="H842" s="13">
        <f t="shared" si="158"/>
        <v>57.3318024693721</v>
      </c>
      <c r="I842" s="16">
        <f t="shared" si="166"/>
        <v>78.660994058663078</v>
      </c>
      <c r="J842" s="13">
        <f t="shared" si="159"/>
        <v>70.583949691885792</v>
      </c>
      <c r="K842" s="13">
        <f t="shared" si="160"/>
        <v>8.0770443667772867</v>
      </c>
      <c r="L842" s="13">
        <f t="shared" si="161"/>
        <v>0</v>
      </c>
      <c r="M842" s="13">
        <f t="shared" si="167"/>
        <v>6.7690382966876417</v>
      </c>
      <c r="N842" s="13">
        <f t="shared" si="162"/>
        <v>4.1968037439463375</v>
      </c>
      <c r="O842" s="13">
        <f t="shared" si="163"/>
        <v>7.7505364364946692</v>
      </c>
      <c r="Q842">
        <v>16.128559280774599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8.4912373914712553</v>
      </c>
      <c r="G843" s="13">
        <f t="shared" si="157"/>
        <v>0</v>
      </c>
      <c r="H843" s="13">
        <f t="shared" si="158"/>
        <v>8.4912373914712553</v>
      </c>
      <c r="I843" s="16">
        <f t="shared" si="166"/>
        <v>16.568281758248542</v>
      </c>
      <c r="J843" s="13">
        <f t="shared" si="159"/>
        <v>16.53949731483214</v>
      </c>
      <c r="K843" s="13">
        <f t="shared" si="160"/>
        <v>2.8784443416402183E-2</v>
      </c>
      <c r="L843" s="13">
        <f t="shared" si="161"/>
        <v>0</v>
      </c>
      <c r="M843" s="13">
        <f t="shared" si="167"/>
        <v>2.5722345527413042</v>
      </c>
      <c r="N843" s="13">
        <f t="shared" si="162"/>
        <v>1.5947854226996085</v>
      </c>
      <c r="O843" s="13">
        <f t="shared" si="163"/>
        <v>1.5947854226996085</v>
      </c>
      <c r="Q843">
        <v>24.102246785271369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54.116875016568933</v>
      </c>
      <c r="G844" s="13">
        <f t="shared" si="157"/>
        <v>2.4208843645096514</v>
      </c>
      <c r="H844" s="13">
        <f t="shared" si="158"/>
        <v>51.69599065205928</v>
      </c>
      <c r="I844" s="16">
        <f t="shared" si="166"/>
        <v>51.724775095475678</v>
      </c>
      <c r="J844" s="13">
        <f t="shared" si="159"/>
        <v>51.120737141321541</v>
      </c>
      <c r="K844" s="13">
        <f t="shared" si="160"/>
        <v>0.60403795415413697</v>
      </c>
      <c r="L844" s="13">
        <f t="shared" si="161"/>
        <v>0</v>
      </c>
      <c r="M844" s="13">
        <f t="shared" si="167"/>
        <v>0.97744913004169565</v>
      </c>
      <c r="N844" s="13">
        <f t="shared" si="162"/>
        <v>0.6060184606258513</v>
      </c>
      <c r="O844" s="13">
        <f t="shared" si="163"/>
        <v>3.0269028251355028</v>
      </c>
      <c r="Q844">
        <v>26.670719870967741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30.74949431244772</v>
      </c>
      <c r="G845" s="13">
        <f t="shared" si="157"/>
        <v>0</v>
      </c>
      <c r="H845" s="13">
        <f t="shared" si="158"/>
        <v>30.74949431244772</v>
      </c>
      <c r="I845" s="16">
        <f t="shared" si="166"/>
        <v>31.353532266601857</v>
      </c>
      <c r="J845" s="13">
        <f t="shared" si="159"/>
        <v>31.179009480027538</v>
      </c>
      <c r="K845" s="13">
        <f t="shared" si="160"/>
        <v>0.17452278657431819</v>
      </c>
      <c r="L845" s="13">
        <f t="shared" si="161"/>
        <v>0</v>
      </c>
      <c r="M845" s="13">
        <f t="shared" si="167"/>
        <v>0.37143066941584435</v>
      </c>
      <c r="N845" s="13">
        <f t="shared" si="162"/>
        <v>0.23028701503782351</v>
      </c>
      <c r="O845" s="13">
        <f t="shared" si="163"/>
        <v>0.23028701503782351</v>
      </c>
      <c r="Q845">
        <v>24.857930168450672</v>
      </c>
    </row>
    <row r="846" spans="1:17" x14ac:dyDescent="0.2">
      <c r="A846" s="14">
        <f t="shared" si="164"/>
        <v>47727</v>
      </c>
      <c r="B846" s="1">
        <v>9</v>
      </c>
      <c r="F846" s="34">
        <v>3.7534795287544971</v>
      </c>
      <c r="G846" s="13">
        <f t="shared" si="157"/>
        <v>0</v>
      </c>
      <c r="H846" s="13">
        <f t="shared" si="158"/>
        <v>3.7534795287544971</v>
      </c>
      <c r="I846" s="16">
        <f t="shared" si="166"/>
        <v>3.9280023153288153</v>
      </c>
      <c r="J846" s="13">
        <f t="shared" si="159"/>
        <v>3.9276593913138411</v>
      </c>
      <c r="K846" s="13">
        <f t="shared" si="160"/>
        <v>3.4292401497415526E-4</v>
      </c>
      <c r="L846" s="13">
        <f t="shared" si="161"/>
        <v>0</v>
      </c>
      <c r="M846" s="13">
        <f t="shared" si="167"/>
        <v>0.14114365437802084</v>
      </c>
      <c r="N846" s="13">
        <f t="shared" si="162"/>
        <v>8.7509065714372919E-2</v>
      </c>
      <c r="O846" s="13">
        <f t="shared" si="163"/>
        <v>8.7509065714372919E-2</v>
      </c>
      <c r="Q846">
        <v>24.922252217764839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10.462887979066529</v>
      </c>
      <c r="G847" s="13">
        <f t="shared" si="157"/>
        <v>0</v>
      </c>
      <c r="H847" s="13">
        <f t="shared" si="158"/>
        <v>10.462887979066529</v>
      </c>
      <c r="I847" s="16">
        <f t="shared" si="166"/>
        <v>10.463230903081504</v>
      </c>
      <c r="J847" s="13">
        <f t="shared" si="159"/>
        <v>10.450739623283962</v>
      </c>
      <c r="K847" s="13">
        <f t="shared" si="160"/>
        <v>1.2491279797542276E-2</v>
      </c>
      <c r="L847" s="13">
        <f t="shared" si="161"/>
        <v>0</v>
      </c>
      <c r="M847" s="13">
        <f t="shared" si="167"/>
        <v>5.3634588663647925E-2</v>
      </c>
      <c r="N847" s="13">
        <f t="shared" si="162"/>
        <v>3.3253444971461717E-2</v>
      </c>
      <c r="O847" s="13">
        <f t="shared" si="163"/>
        <v>3.3253444971461717E-2</v>
      </c>
      <c r="Q847">
        <v>20.249885623944461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1.4725806500229719</v>
      </c>
      <c r="G848" s="13">
        <f t="shared" si="157"/>
        <v>0</v>
      </c>
      <c r="H848" s="13">
        <f t="shared" si="158"/>
        <v>1.4725806500229719</v>
      </c>
      <c r="I848" s="16">
        <f t="shared" si="166"/>
        <v>1.4850719298205142</v>
      </c>
      <c r="J848" s="13">
        <f t="shared" si="159"/>
        <v>1.4850223847443815</v>
      </c>
      <c r="K848" s="13">
        <f t="shared" si="160"/>
        <v>4.954507613263992E-5</v>
      </c>
      <c r="L848" s="13">
        <f t="shared" si="161"/>
        <v>0</v>
      </c>
      <c r="M848" s="13">
        <f t="shared" si="167"/>
        <v>2.0381143692186209E-2</v>
      </c>
      <c r="N848" s="13">
        <f t="shared" si="162"/>
        <v>1.2636309089155449E-2</v>
      </c>
      <c r="O848" s="13">
        <f t="shared" si="163"/>
        <v>1.2636309089155449E-2</v>
      </c>
      <c r="Q848">
        <v>17.950172825302449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53.093085246265581</v>
      </c>
      <c r="G849" s="13">
        <f t="shared" si="157"/>
        <v>2.2495360467265861</v>
      </c>
      <c r="H849" s="13">
        <f t="shared" si="158"/>
        <v>50.843549199538998</v>
      </c>
      <c r="I849" s="16">
        <f t="shared" si="166"/>
        <v>50.843598744615129</v>
      </c>
      <c r="J849" s="13">
        <f t="shared" si="159"/>
        <v>47.828381778999962</v>
      </c>
      <c r="K849" s="13">
        <f t="shared" si="160"/>
        <v>3.0152169656151671</v>
      </c>
      <c r="L849" s="13">
        <f t="shared" si="161"/>
        <v>0</v>
      </c>
      <c r="M849" s="13">
        <f t="shared" si="167"/>
        <v>7.7448346030307598E-3</v>
      </c>
      <c r="N849" s="13">
        <f t="shared" si="162"/>
        <v>4.8017974538790706E-3</v>
      </c>
      <c r="O849" s="13">
        <f t="shared" si="163"/>
        <v>2.2543378441804651</v>
      </c>
      <c r="Q849">
        <v>14.3213747516129</v>
      </c>
    </row>
    <row r="850" spans="1:17" x14ac:dyDescent="0.2">
      <c r="A850" s="14">
        <f t="shared" si="164"/>
        <v>47849</v>
      </c>
      <c r="B850" s="1">
        <v>1</v>
      </c>
      <c r="F850" s="34">
        <v>32.279674450425773</v>
      </c>
      <c r="G850" s="13">
        <f t="shared" si="157"/>
        <v>0</v>
      </c>
      <c r="H850" s="13">
        <f t="shared" si="158"/>
        <v>32.279674450425773</v>
      </c>
      <c r="I850" s="16">
        <f t="shared" si="166"/>
        <v>35.29489141604094</v>
      </c>
      <c r="J850" s="13">
        <f t="shared" si="159"/>
        <v>34.16954940052053</v>
      </c>
      <c r="K850" s="13">
        <f t="shared" si="160"/>
        <v>1.1253420155204097</v>
      </c>
      <c r="L850" s="13">
        <f t="shared" si="161"/>
        <v>0</v>
      </c>
      <c r="M850" s="13">
        <f t="shared" si="167"/>
        <v>2.9430371491516892E-3</v>
      </c>
      <c r="N850" s="13">
        <f t="shared" si="162"/>
        <v>1.8246830324740472E-3</v>
      </c>
      <c r="O850" s="13">
        <f t="shared" si="163"/>
        <v>1.8246830324740472E-3</v>
      </c>
      <c r="Q850">
        <v>13.843943089030921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85.283937630064685</v>
      </c>
      <c r="G851" s="13">
        <f t="shared" si="157"/>
        <v>7.6372128569105646</v>
      </c>
      <c r="H851" s="13">
        <f t="shared" si="158"/>
        <v>77.646724773154119</v>
      </c>
      <c r="I851" s="16">
        <f t="shared" si="166"/>
        <v>78.772066788674522</v>
      </c>
      <c r="J851" s="13">
        <f t="shared" si="159"/>
        <v>69.473489915898483</v>
      </c>
      <c r="K851" s="13">
        <f t="shared" si="160"/>
        <v>9.2985768727760387</v>
      </c>
      <c r="L851" s="13">
        <f t="shared" si="161"/>
        <v>0</v>
      </c>
      <c r="M851" s="13">
        <f t="shared" si="167"/>
        <v>1.1183541166776419E-3</v>
      </c>
      <c r="N851" s="13">
        <f t="shared" si="162"/>
        <v>6.9337955234013797E-4</v>
      </c>
      <c r="O851" s="13">
        <f t="shared" si="163"/>
        <v>7.6379062364629045</v>
      </c>
      <c r="Q851">
        <v>14.962143205887459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48.226531950728578</v>
      </c>
      <c r="G852" s="13">
        <f t="shared" si="157"/>
        <v>1.435037069710223</v>
      </c>
      <c r="H852" s="13">
        <f t="shared" si="158"/>
        <v>46.791494881018352</v>
      </c>
      <c r="I852" s="16">
        <f t="shared" si="166"/>
        <v>56.09007175379439</v>
      </c>
      <c r="J852" s="13">
        <f t="shared" si="159"/>
        <v>52.858964637184911</v>
      </c>
      <c r="K852" s="13">
        <f t="shared" si="160"/>
        <v>3.2311071166094791</v>
      </c>
      <c r="L852" s="13">
        <f t="shared" si="161"/>
        <v>0</v>
      </c>
      <c r="M852" s="13">
        <f t="shared" si="167"/>
        <v>4.2497456433750397E-4</v>
      </c>
      <c r="N852" s="13">
        <f t="shared" si="162"/>
        <v>2.6348422988925246E-4</v>
      </c>
      <c r="O852" s="13">
        <f t="shared" si="163"/>
        <v>1.4353005539401122</v>
      </c>
      <c r="Q852">
        <v>15.958641970683329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73.006022153676923</v>
      </c>
      <c r="G853" s="13">
        <f t="shared" si="157"/>
        <v>5.5822986315629697</v>
      </c>
      <c r="H853" s="13">
        <f t="shared" si="158"/>
        <v>67.42372352211396</v>
      </c>
      <c r="I853" s="16">
        <f t="shared" si="166"/>
        <v>70.654830638723439</v>
      </c>
      <c r="J853" s="13">
        <f t="shared" si="159"/>
        <v>64.240073236957201</v>
      </c>
      <c r="K853" s="13">
        <f t="shared" si="160"/>
        <v>6.4147574017662379</v>
      </c>
      <c r="L853" s="13">
        <f t="shared" si="161"/>
        <v>0</v>
      </c>
      <c r="M853" s="13">
        <f t="shared" si="167"/>
        <v>1.6149033444825151E-4</v>
      </c>
      <c r="N853" s="13">
        <f t="shared" si="162"/>
        <v>1.0012400735791593E-4</v>
      </c>
      <c r="O853" s="13">
        <f t="shared" si="163"/>
        <v>5.5823987555703276</v>
      </c>
      <c r="Q853">
        <v>15.61787347817965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20.334176059923351</v>
      </c>
      <c r="G854" s="13">
        <f t="shared" si="157"/>
        <v>0</v>
      </c>
      <c r="H854" s="13">
        <f t="shared" si="158"/>
        <v>20.334176059923351</v>
      </c>
      <c r="I854" s="16">
        <f t="shared" si="166"/>
        <v>26.748933461689589</v>
      </c>
      <c r="J854" s="13">
        <f t="shared" si="159"/>
        <v>26.512327613702801</v>
      </c>
      <c r="K854" s="13">
        <f t="shared" si="160"/>
        <v>0.23660584798678741</v>
      </c>
      <c r="L854" s="13">
        <f t="shared" si="161"/>
        <v>0</v>
      </c>
      <c r="M854" s="13">
        <f t="shared" si="167"/>
        <v>6.1366327090335579E-5</v>
      </c>
      <c r="N854" s="13">
        <f t="shared" si="162"/>
        <v>3.8047122796008059E-5</v>
      </c>
      <c r="O854" s="13">
        <f t="shared" si="163"/>
        <v>3.8047122796008059E-5</v>
      </c>
      <c r="Q854">
        <v>19.282591801017091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42.271087663247492</v>
      </c>
      <c r="G855" s="13">
        <f t="shared" si="157"/>
        <v>0.43829399812406561</v>
      </c>
      <c r="H855" s="13">
        <f t="shared" si="158"/>
        <v>41.832793665123425</v>
      </c>
      <c r="I855" s="16">
        <f t="shared" si="166"/>
        <v>42.069399513110213</v>
      </c>
      <c r="J855" s="13">
        <f t="shared" si="159"/>
        <v>41.580864101771418</v>
      </c>
      <c r="K855" s="13">
        <f t="shared" si="160"/>
        <v>0.48853541133879475</v>
      </c>
      <c r="L855" s="13">
        <f t="shared" si="161"/>
        <v>0</v>
      </c>
      <c r="M855" s="13">
        <f t="shared" si="167"/>
        <v>2.331920429432752E-5</v>
      </c>
      <c r="N855" s="13">
        <f t="shared" si="162"/>
        <v>1.4457906662483063E-5</v>
      </c>
      <c r="O855" s="13">
        <f t="shared" si="163"/>
        <v>0.4383084560307281</v>
      </c>
      <c r="Q855">
        <v>23.738061620781099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22.280092273382291</v>
      </c>
      <c r="G856" s="13">
        <f t="shared" si="157"/>
        <v>0</v>
      </c>
      <c r="H856" s="13">
        <f t="shared" si="158"/>
        <v>22.280092273382291</v>
      </c>
      <c r="I856" s="16">
        <f t="shared" si="166"/>
        <v>22.768627684721086</v>
      </c>
      <c r="J856" s="13">
        <f t="shared" si="159"/>
        <v>22.709827163243222</v>
      </c>
      <c r="K856" s="13">
        <f t="shared" si="160"/>
        <v>5.8800521477863299E-2</v>
      </c>
      <c r="L856" s="13">
        <f t="shared" si="161"/>
        <v>0</v>
      </c>
      <c r="M856" s="13">
        <f t="shared" si="167"/>
        <v>8.8612976318444569E-6</v>
      </c>
      <c r="N856" s="13">
        <f t="shared" si="162"/>
        <v>5.4940045317435635E-6</v>
      </c>
      <c r="O856" s="13">
        <f t="shared" si="163"/>
        <v>5.4940045317435635E-6</v>
      </c>
      <c r="Q856">
        <v>25.812498602553831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30.963549093754899</v>
      </c>
      <c r="G857" s="13">
        <f t="shared" si="157"/>
        <v>0</v>
      </c>
      <c r="H857" s="13">
        <f t="shared" si="158"/>
        <v>30.963549093754899</v>
      </c>
      <c r="I857" s="16">
        <f t="shared" si="166"/>
        <v>31.022349615232763</v>
      </c>
      <c r="J857" s="13">
        <f t="shared" si="159"/>
        <v>30.89995634476875</v>
      </c>
      <c r="K857" s="13">
        <f t="shared" si="160"/>
        <v>0.12239327046401272</v>
      </c>
      <c r="L857" s="13">
        <f t="shared" si="161"/>
        <v>0</v>
      </c>
      <c r="M857" s="13">
        <f t="shared" si="167"/>
        <v>3.3672931001008934E-6</v>
      </c>
      <c r="N857" s="13">
        <f t="shared" si="162"/>
        <v>2.087721722062554E-6</v>
      </c>
      <c r="O857" s="13">
        <f t="shared" si="163"/>
        <v>2.087721722062554E-6</v>
      </c>
      <c r="Q857">
        <v>27.213049870967751</v>
      </c>
    </row>
    <row r="858" spans="1:17" x14ac:dyDescent="0.2">
      <c r="A858" s="14">
        <f t="shared" si="164"/>
        <v>48092</v>
      </c>
      <c r="B858" s="1">
        <v>9</v>
      </c>
      <c r="F858" s="34">
        <v>10.65942876386849</v>
      </c>
      <c r="G858" s="13">
        <f t="shared" si="157"/>
        <v>0</v>
      </c>
      <c r="H858" s="13">
        <f t="shared" si="158"/>
        <v>10.65942876386849</v>
      </c>
      <c r="I858" s="16">
        <f t="shared" si="166"/>
        <v>10.781822034332503</v>
      </c>
      <c r="J858" s="13">
        <f t="shared" si="159"/>
        <v>10.772552567856454</v>
      </c>
      <c r="K858" s="13">
        <f t="shared" si="160"/>
        <v>9.2694664760486489E-3</v>
      </c>
      <c r="L858" s="13">
        <f t="shared" si="161"/>
        <v>0</v>
      </c>
      <c r="M858" s="13">
        <f t="shared" si="167"/>
        <v>1.2795713780383394E-6</v>
      </c>
      <c r="N858" s="13">
        <f t="shared" si="162"/>
        <v>7.9333425438377046E-7</v>
      </c>
      <c r="O858" s="13">
        <f t="shared" si="163"/>
        <v>7.9333425438377046E-7</v>
      </c>
      <c r="Q858">
        <v>23.001602180668709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12.48064516</v>
      </c>
      <c r="G859" s="13">
        <f t="shared" si="157"/>
        <v>0</v>
      </c>
      <c r="H859" s="13">
        <f t="shared" si="158"/>
        <v>12.48064516</v>
      </c>
      <c r="I859" s="16">
        <f t="shared" si="166"/>
        <v>12.489914626476049</v>
      </c>
      <c r="J859" s="13">
        <f t="shared" si="159"/>
        <v>12.473883248735882</v>
      </c>
      <c r="K859" s="13">
        <f t="shared" si="160"/>
        <v>1.6031377740166164E-2</v>
      </c>
      <c r="L859" s="13">
        <f t="shared" si="161"/>
        <v>0</v>
      </c>
      <c r="M859" s="13">
        <f t="shared" si="167"/>
        <v>4.8623712365456894E-7</v>
      </c>
      <c r="N859" s="13">
        <f t="shared" si="162"/>
        <v>3.0146701666583273E-7</v>
      </c>
      <c r="O859" s="13">
        <f t="shared" si="163"/>
        <v>3.0146701666583273E-7</v>
      </c>
      <c r="Q859">
        <v>22.240241359416689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74.354830154519618</v>
      </c>
      <c r="G860" s="13">
        <f t="shared" si="157"/>
        <v>5.8080441788038399</v>
      </c>
      <c r="H860" s="13">
        <f t="shared" si="158"/>
        <v>68.546785975715778</v>
      </c>
      <c r="I860" s="16">
        <f t="shared" si="166"/>
        <v>68.562817353455941</v>
      </c>
      <c r="J860" s="13">
        <f t="shared" si="159"/>
        <v>63.241171616149394</v>
      </c>
      <c r="K860" s="13">
        <f t="shared" si="160"/>
        <v>5.3216457373065467</v>
      </c>
      <c r="L860" s="13">
        <f t="shared" si="161"/>
        <v>0</v>
      </c>
      <c r="M860" s="13">
        <f t="shared" si="167"/>
        <v>1.8477010698873621E-7</v>
      </c>
      <c r="N860" s="13">
        <f t="shared" si="162"/>
        <v>1.1455746633301645E-7</v>
      </c>
      <c r="O860" s="13">
        <f t="shared" si="163"/>
        <v>5.8080442933613066</v>
      </c>
      <c r="Q860">
        <v>16.463596355182361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69.02643180446421</v>
      </c>
      <c r="G861" s="13">
        <f t="shared" si="157"/>
        <v>4.9162477180035662</v>
      </c>
      <c r="H861" s="13">
        <f t="shared" si="158"/>
        <v>64.110184086460649</v>
      </c>
      <c r="I861" s="16">
        <f t="shared" si="166"/>
        <v>69.431829823767202</v>
      </c>
      <c r="J861" s="13">
        <f t="shared" si="159"/>
        <v>63.246276726718733</v>
      </c>
      <c r="K861" s="13">
        <f t="shared" si="160"/>
        <v>6.1855530970484693</v>
      </c>
      <c r="L861" s="13">
        <f t="shared" si="161"/>
        <v>0</v>
      </c>
      <c r="M861" s="13">
        <f t="shared" si="167"/>
        <v>7.0212640655719756E-8</v>
      </c>
      <c r="N861" s="13">
        <f t="shared" si="162"/>
        <v>4.3531837206546251E-8</v>
      </c>
      <c r="O861" s="13">
        <f t="shared" si="163"/>
        <v>4.916247761535403</v>
      </c>
      <c r="Q861">
        <v>15.52380570470174</v>
      </c>
    </row>
    <row r="862" spans="1:17" x14ac:dyDescent="0.2">
      <c r="A862" s="14">
        <f t="shared" si="164"/>
        <v>48214</v>
      </c>
      <c r="B862" s="1">
        <v>1</v>
      </c>
      <c r="F862" s="34">
        <v>135.10244818002911</v>
      </c>
      <c r="G862" s="13">
        <f t="shared" si="157"/>
        <v>15.975172684996126</v>
      </c>
      <c r="H862" s="13">
        <f t="shared" si="158"/>
        <v>119.12727549503299</v>
      </c>
      <c r="I862" s="16">
        <f t="shared" si="166"/>
        <v>125.31282859208146</v>
      </c>
      <c r="J862" s="13">
        <f t="shared" si="159"/>
        <v>90.113107967238804</v>
      </c>
      <c r="K862" s="13">
        <f t="shared" si="160"/>
        <v>35.199720624842655</v>
      </c>
      <c r="L862" s="13">
        <f t="shared" si="161"/>
        <v>11.029003439678904</v>
      </c>
      <c r="M862" s="13">
        <f t="shared" si="167"/>
        <v>11.029003466359708</v>
      </c>
      <c r="N862" s="13">
        <f t="shared" si="162"/>
        <v>6.8379821491430191</v>
      </c>
      <c r="O862" s="13">
        <f t="shared" si="163"/>
        <v>22.813154834139144</v>
      </c>
      <c r="Q862">
        <v>13.108933751612909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167.4570945241143</v>
      </c>
      <c r="G863" s="13">
        <f t="shared" si="157"/>
        <v>21.390263150182466</v>
      </c>
      <c r="H863" s="13">
        <f t="shared" si="158"/>
        <v>146.06683137393182</v>
      </c>
      <c r="I863" s="16">
        <f t="shared" si="166"/>
        <v>170.23754855909556</v>
      </c>
      <c r="J863" s="13">
        <f t="shared" si="159"/>
        <v>105.68293391247201</v>
      </c>
      <c r="K863" s="13">
        <f t="shared" si="160"/>
        <v>64.554614646623548</v>
      </c>
      <c r="L863" s="13">
        <f t="shared" si="161"/>
        <v>28.906668782139107</v>
      </c>
      <c r="M863" s="13">
        <f t="shared" si="167"/>
        <v>33.097690099355802</v>
      </c>
      <c r="N863" s="13">
        <f t="shared" si="162"/>
        <v>20.520567861600597</v>
      </c>
      <c r="O863" s="13">
        <f t="shared" si="163"/>
        <v>41.91083101178306</v>
      </c>
      <c r="Q863">
        <v>13.672907810743389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27.964405527657188</v>
      </c>
      <c r="G864" s="13">
        <f t="shared" si="157"/>
        <v>0</v>
      </c>
      <c r="H864" s="13">
        <f t="shared" si="158"/>
        <v>27.964405527657188</v>
      </c>
      <c r="I864" s="16">
        <f t="shared" si="166"/>
        <v>63.612351392141633</v>
      </c>
      <c r="J864" s="13">
        <f t="shared" si="159"/>
        <v>59.737422893075276</v>
      </c>
      <c r="K864" s="13">
        <f t="shared" si="160"/>
        <v>3.8749284990663568</v>
      </c>
      <c r="L864" s="13">
        <f t="shared" si="161"/>
        <v>0</v>
      </c>
      <c r="M864" s="13">
        <f t="shared" si="167"/>
        <v>12.577122237755205</v>
      </c>
      <c r="N864" s="13">
        <f t="shared" si="162"/>
        <v>7.7978157874082275</v>
      </c>
      <c r="O864" s="13">
        <f t="shared" si="163"/>
        <v>7.7978157874082275</v>
      </c>
      <c r="Q864">
        <v>17.313752165254609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54.129491760629087</v>
      </c>
      <c r="G865" s="13">
        <f t="shared" si="157"/>
        <v>2.4229959873577349</v>
      </c>
      <c r="H865" s="13">
        <f t="shared" si="158"/>
        <v>51.706495773271349</v>
      </c>
      <c r="I865" s="16">
        <f t="shared" si="166"/>
        <v>55.581424272337706</v>
      </c>
      <c r="J865" s="13">
        <f t="shared" si="159"/>
        <v>53.037160255664354</v>
      </c>
      <c r="K865" s="13">
        <f t="shared" si="160"/>
        <v>2.5442640166733526</v>
      </c>
      <c r="L865" s="13">
        <f t="shared" si="161"/>
        <v>0</v>
      </c>
      <c r="M865" s="13">
        <f t="shared" si="167"/>
        <v>4.7793064503469775</v>
      </c>
      <c r="N865" s="13">
        <f t="shared" si="162"/>
        <v>2.9631699992151259</v>
      </c>
      <c r="O865" s="13">
        <f t="shared" si="163"/>
        <v>5.3861659865728608</v>
      </c>
      <c r="Q865">
        <v>17.59740765082244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5.9483970873902594</v>
      </c>
      <c r="G866" s="13">
        <f t="shared" si="157"/>
        <v>0</v>
      </c>
      <c r="H866" s="13">
        <f t="shared" si="158"/>
        <v>5.9483970873902594</v>
      </c>
      <c r="I866" s="16">
        <f t="shared" si="166"/>
        <v>8.4926611040636111</v>
      </c>
      <c r="J866" s="13">
        <f t="shared" si="159"/>
        <v>8.486357897000385</v>
      </c>
      <c r="K866" s="13">
        <f t="shared" si="160"/>
        <v>6.3032070632260684E-3</v>
      </c>
      <c r="L866" s="13">
        <f t="shared" si="161"/>
        <v>0</v>
      </c>
      <c r="M866" s="13">
        <f t="shared" si="167"/>
        <v>1.8161364511318516</v>
      </c>
      <c r="N866" s="13">
        <f t="shared" si="162"/>
        <v>1.126004599701748</v>
      </c>
      <c r="O866" s="13">
        <f t="shared" si="163"/>
        <v>1.126004599701748</v>
      </c>
      <c r="Q866">
        <v>20.66403831052121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70.183916864047958</v>
      </c>
      <c r="G867" s="13">
        <f t="shared" si="157"/>
        <v>5.1099721754768419</v>
      </c>
      <c r="H867" s="13">
        <f t="shared" si="158"/>
        <v>65.073944688571117</v>
      </c>
      <c r="I867" s="16">
        <f t="shared" si="166"/>
        <v>65.080247895634344</v>
      </c>
      <c r="J867" s="13">
        <f t="shared" si="159"/>
        <v>63.709959041796616</v>
      </c>
      <c r="K867" s="13">
        <f t="shared" si="160"/>
        <v>1.370288853837728</v>
      </c>
      <c r="L867" s="13">
        <f t="shared" si="161"/>
        <v>0</v>
      </c>
      <c r="M867" s="13">
        <f t="shared" si="167"/>
        <v>0.69013185143010358</v>
      </c>
      <c r="N867" s="13">
        <f t="shared" si="162"/>
        <v>0.42788174788666422</v>
      </c>
      <c r="O867" s="13">
        <f t="shared" si="163"/>
        <v>5.5378539233635058</v>
      </c>
      <c r="Q867">
        <v>25.624715495307189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23.766963028465309</v>
      </c>
      <c r="G868" s="13">
        <f t="shared" si="157"/>
        <v>0</v>
      </c>
      <c r="H868" s="13">
        <f t="shared" si="158"/>
        <v>23.766963028465309</v>
      </c>
      <c r="I868" s="16">
        <f t="shared" si="166"/>
        <v>25.137251882303037</v>
      </c>
      <c r="J868" s="13">
        <f t="shared" si="159"/>
        <v>25.073250753596419</v>
      </c>
      <c r="K868" s="13">
        <f t="shared" si="160"/>
        <v>6.4001128706618005E-2</v>
      </c>
      <c r="L868" s="13">
        <f t="shared" si="161"/>
        <v>0</v>
      </c>
      <c r="M868" s="13">
        <f t="shared" si="167"/>
        <v>0.26225010354343936</v>
      </c>
      <c r="N868" s="13">
        <f t="shared" si="162"/>
        <v>0.1625950641969324</v>
      </c>
      <c r="O868" s="13">
        <f t="shared" si="163"/>
        <v>0.1625950641969324</v>
      </c>
      <c r="Q868">
        <v>27.354650870967749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20.962870536283869</v>
      </c>
      <c r="G869" s="13">
        <f t="shared" si="157"/>
        <v>0</v>
      </c>
      <c r="H869" s="13">
        <f t="shared" si="158"/>
        <v>20.962870536283869</v>
      </c>
      <c r="I869" s="16">
        <f t="shared" si="166"/>
        <v>21.026871664990487</v>
      </c>
      <c r="J869" s="13">
        <f t="shared" si="159"/>
        <v>20.975073845936222</v>
      </c>
      <c r="K869" s="13">
        <f t="shared" si="160"/>
        <v>5.1797819054264949E-2</v>
      </c>
      <c r="L869" s="13">
        <f t="shared" si="161"/>
        <v>0</v>
      </c>
      <c r="M869" s="13">
        <f t="shared" si="167"/>
        <v>9.9655039346506963E-2</v>
      </c>
      <c r="N869" s="13">
        <f t="shared" si="162"/>
        <v>6.1786124394834316E-2</v>
      </c>
      <c r="O869" s="13">
        <f t="shared" si="163"/>
        <v>6.1786124394834316E-2</v>
      </c>
      <c r="Q869">
        <v>25.0073430665303</v>
      </c>
    </row>
    <row r="870" spans="1:17" x14ac:dyDescent="0.2">
      <c r="A870" s="14">
        <f t="shared" si="164"/>
        <v>48458</v>
      </c>
      <c r="B870" s="1">
        <v>9</v>
      </c>
      <c r="F870" s="34">
        <v>20.335510946315999</v>
      </c>
      <c r="G870" s="13">
        <f t="shared" si="157"/>
        <v>0</v>
      </c>
      <c r="H870" s="13">
        <f t="shared" si="158"/>
        <v>20.335510946315999</v>
      </c>
      <c r="I870" s="16">
        <f t="shared" si="166"/>
        <v>20.387308765370264</v>
      </c>
      <c r="J870" s="13">
        <f t="shared" si="159"/>
        <v>20.340532804570628</v>
      </c>
      <c r="K870" s="13">
        <f t="shared" si="160"/>
        <v>4.6775960799635641E-2</v>
      </c>
      <c r="L870" s="13">
        <f t="shared" si="161"/>
        <v>0</v>
      </c>
      <c r="M870" s="13">
        <f t="shared" si="167"/>
        <v>3.7868914951672647E-2</v>
      </c>
      <c r="N870" s="13">
        <f t="shared" si="162"/>
        <v>2.3478727270037043E-2</v>
      </c>
      <c r="O870" s="13">
        <f t="shared" si="163"/>
        <v>2.3478727270037043E-2</v>
      </c>
      <c r="Q870">
        <v>25.076092941958571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6.8386684408325884</v>
      </c>
      <c r="G871" s="13">
        <f t="shared" si="157"/>
        <v>0</v>
      </c>
      <c r="H871" s="13">
        <f t="shared" si="158"/>
        <v>6.8386684408325884</v>
      </c>
      <c r="I871" s="16">
        <f t="shared" si="166"/>
        <v>6.885444401632224</v>
      </c>
      <c r="J871" s="13">
        <f t="shared" si="159"/>
        <v>6.8831665021045572</v>
      </c>
      <c r="K871" s="13">
        <f t="shared" si="160"/>
        <v>2.2778995276668823E-3</v>
      </c>
      <c r="L871" s="13">
        <f t="shared" si="161"/>
        <v>0</v>
      </c>
      <c r="M871" s="13">
        <f t="shared" si="167"/>
        <v>1.4390187681635604E-2</v>
      </c>
      <c r="N871" s="13">
        <f t="shared" si="162"/>
        <v>8.9219163626140744E-3</v>
      </c>
      <c r="O871" s="13">
        <f t="shared" si="163"/>
        <v>8.9219163626140744E-3</v>
      </c>
      <c r="Q871">
        <v>23.420699528680519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27.838785849645522</v>
      </c>
      <c r="G872" s="13">
        <f t="shared" si="157"/>
        <v>0</v>
      </c>
      <c r="H872" s="13">
        <f t="shared" si="158"/>
        <v>27.838785849645522</v>
      </c>
      <c r="I872" s="16">
        <f t="shared" si="166"/>
        <v>27.841063749173188</v>
      </c>
      <c r="J872" s="13">
        <f t="shared" si="159"/>
        <v>27.509395168787837</v>
      </c>
      <c r="K872" s="13">
        <f t="shared" si="160"/>
        <v>0.33166858038535096</v>
      </c>
      <c r="L872" s="13">
        <f t="shared" si="161"/>
        <v>0</v>
      </c>
      <c r="M872" s="13">
        <f t="shared" si="167"/>
        <v>5.4682713190215299E-3</v>
      </c>
      <c r="N872" s="13">
        <f t="shared" si="162"/>
        <v>3.3903282177933486E-3</v>
      </c>
      <c r="O872" s="13">
        <f t="shared" si="163"/>
        <v>3.3903282177933486E-3</v>
      </c>
      <c r="Q872">
        <v>17.71083781456835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20.949331196736619</v>
      </c>
      <c r="G873" s="13">
        <f t="shared" si="157"/>
        <v>0</v>
      </c>
      <c r="H873" s="13">
        <f t="shared" si="158"/>
        <v>20.949331196736619</v>
      </c>
      <c r="I873" s="16">
        <f t="shared" si="166"/>
        <v>21.28099977712197</v>
      </c>
      <c r="J873" s="13">
        <f t="shared" si="159"/>
        <v>21.07777735589513</v>
      </c>
      <c r="K873" s="13">
        <f t="shared" si="160"/>
        <v>0.20322242122684031</v>
      </c>
      <c r="L873" s="13">
        <f t="shared" si="161"/>
        <v>0</v>
      </c>
      <c r="M873" s="13">
        <f t="shared" si="167"/>
        <v>2.0779431012281813E-3</v>
      </c>
      <c r="N873" s="13">
        <f t="shared" si="162"/>
        <v>1.2883247227614724E-3</v>
      </c>
      <c r="O873" s="13">
        <f t="shared" si="163"/>
        <v>1.2883247227614724E-3</v>
      </c>
      <c r="Q873">
        <v>15.48605691527526</v>
      </c>
    </row>
    <row r="874" spans="1:17" x14ac:dyDescent="0.2">
      <c r="A874" s="14">
        <f t="shared" si="164"/>
        <v>48580</v>
      </c>
      <c r="B874" s="1">
        <v>1</v>
      </c>
      <c r="F874" s="34">
        <v>116.02111348755589</v>
      </c>
      <c r="G874" s="13">
        <f t="shared" si="157"/>
        <v>12.781592620563416</v>
      </c>
      <c r="H874" s="13">
        <f t="shared" si="158"/>
        <v>103.23952086699248</v>
      </c>
      <c r="I874" s="16">
        <f t="shared" si="166"/>
        <v>103.44274328821932</v>
      </c>
      <c r="J874" s="13">
        <f t="shared" si="159"/>
        <v>78.270546036156873</v>
      </c>
      <c r="K874" s="13">
        <f t="shared" si="160"/>
        <v>25.172197252062446</v>
      </c>
      <c r="L874" s="13">
        <f t="shared" si="161"/>
        <v>4.9220589915317685</v>
      </c>
      <c r="M874" s="13">
        <f t="shared" si="167"/>
        <v>4.9228486099102353</v>
      </c>
      <c r="N874" s="13">
        <f t="shared" si="162"/>
        <v>3.0521661381443459</v>
      </c>
      <c r="O874" s="13">
        <f t="shared" si="163"/>
        <v>15.833758758707761</v>
      </c>
      <c r="Q874">
        <v>11.937036251612909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89.929457399313804</v>
      </c>
      <c r="G875" s="13">
        <f t="shared" si="157"/>
        <v>8.4147181815173457</v>
      </c>
      <c r="H875" s="13">
        <f t="shared" si="158"/>
        <v>81.51473921779646</v>
      </c>
      <c r="I875" s="16">
        <f t="shared" si="166"/>
        <v>101.76487747832714</v>
      </c>
      <c r="J875" s="13">
        <f t="shared" si="159"/>
        <v>80.90339638945342</v>
      </c>
      <c r="K875" s="13">
        <f t="shared" si="160"/>
        <v>20.861481088873717</v>
      </c>
      <c r="L875" s="13">
        <f t="shared" si="161"/>
        <v>2.2967543014640515</v>
      </c>
      <c r="M875" s="13">
        <f t="shared" si="167"/>
        <v>4.1674367732299409</v>
      </c>
      <c r="N875" s="13">
        <f t="shared" si="162"/>
        <v>2.5838107994025634</v>
      </c>
      <c r="O875" s="13">
        <f t="shared" si="163"/>
        <v>10.998528980919909</v>
      </c>
      <c r="Q875">
        <v>13.51764816593713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75.596048575398399</v>
      </c>
      <c r="G876" s="13">
        <f t="shared" si="157"/>
        <v>6.0157828128360142</v>
      </c>
      <c r="H876" s="13">
        <f t="shared" si="158"/>
        <v>69.580265762562391</v>
      </c>
      <c r="I876" s="16">
        <f t="shared" si="166"/>
        <v>88.144992549972059</v>
      </c>
      <c r="J876" s="13">
        <f t="shared" si="159"/>
        <v>78.767178995457897</v>
      </c>
      <c r="K876" s="13">
        <f t="shared" si="160"/>
        <v>9.3778135545141623</v>
      </c>
      <c r="L876" s="13">
        <f t="shared" si="161"/>
        <v>0</v>
      </c>
      <c r="M876" s="13">
        <f t="shared" si="167"/>
        <v>1.5836259738273775</v>
      </c>
      <c r="N876" s="13">
        <f t="shared" si="162"/>
        <v>0.98184810377297405</v>
      </c>
      <c r="O876" s="13">
        <f t="shared" si="163"/>
        <v>6.9976309166089887</v>
      </c>
      <c r="Q876">
        <v>17.449618795961271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11.812821410478181</v>
      </c>
      <c r="G877" s="13">
        <f t="shared" si="157"/>
        <v>0</v>
      </c>
      <c r="H877" s="13">
        <f t="shared" si="158"/>
        <v>11.812821410478181</v>
      </c>
      <c r="I877" s="16">
        <f t="shared" si="166"/>
        <v>21.190634964992341</v>
      </c>
      <c r="J877" s="13">
        <f t="shared" si="159"/>
        <v>21.053532375624194</v>
      </c>
      <c r="K877" s="13">
        <f t="shared" si="160"/>
        <v>0.13710258936814768</v>
      </c>
      <c r="L877" s="13">
        <f t="shared" si="161"/>
        <v>0</v>
      </c>
      <c r="M877" s="13">
        <f t="shared" si="167"/>
        <v>0.60177787005440342</v>
      </c>
      <c r="N877" s="13">
        <f t="shared" si="162"/>
        <v>0.37310227943373014</v>
      </c>
      <c r="O877" s="13">
        <f t="shared" si="163"/>
        <v>0.37310227943373014</v>
      </c>
      <c r="Q877">
        <v>18.226040630243268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53.090255280973132</v>
      </c>
      <c r="G878" s="13">
        <f t="shared" si="157"/>
        <v>2.2490624047677472</v>
      </c>
      <c r="H878" s="13">
        <f t="shared" si="158"/>
        <v>50.841192876205383</v>
      </c>
      <c r="I878" s="16">
        <f t="shared" si="166"/>
        <v>50.978295465573531</v>
      </c>
      <c r="J878" s="13">
        <f t="shared" si="159"/>
        <v>49.147735920999807</v>
      </c>
      <c r="K878" s="13">
        <f t="shared" si="160"/>
        <v>1.8305595445737239</v>
      </c>
      <c r="L878" s="13">
        <f t="shared" si="161"/>
        <v>0</v>
      </c>
      <c r="M878" s="13">
        <f t="shared" si="167"/>
        <v>0.22867559062067327</v>
      </c>
      <c r="N878" s="13">
        <f t="shared" si="162"/>
        <v>0.14177886618481744</v>
      </c>
      <c r="O878" s="13">
        <f t="shared" si="163"/>
        <v>2.3908412709525648</v>
      </c>
      <c r="Q878">
        <v>18.201961123553019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4.6573753669250646</v>
      </c>
      <c r="G879" s="13">
        <f t="shared" si="157"/>
        <v>0</v>
      </c>
      <c r="H879" s="13">
        <f t="shared" si="158"/>
        <v>4.6573753669250646</v>
      </c>
      <c r="I879" s="16">
        <f t="shared" si="166"/>
        <v>6.4879349114987885</v>
      </c>
      <c r="J879" s="13">
        <f t="shared" si="159"/>
        <v>6.4856224019716642</v>
      </c>
      <c r="K879" s="13">
        <f t="shared" si="160"/>
        <v>2.3125095271243623E-3</v>
      </c>
      <c r="L879" s="13">
        <f t="shared" si="161"/>
        <v>0</v>
      </c>
      <c r="M879" s="13">
        <f t="shared" si="167"/>
        <v>8.6896724435855832E-2</v>
      </c>
      <c r="N879" s="13">
        <f t="shared" si="162"/>
        <v>5.3875969150230615E-2</v>
      </c>
      <c r="O879" s="13">
        <f t="shared" si="163"/>
        <v>5.3875969150230615E-2</v>
      </c>
      <c r="Q879">
        <v>22.046640886000969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30.328052353438832</v>
      </c>
      <c r="G880" s="13">
        <f t="shared" si="157"/>
        <v>0</v>
      </c>
      <c r="H880" s="13">
        <f t="shared" si="158"/>
        <v>30.328052353438832</v>
      </c>
      <c r="I880" s="16">
        <f t="shared" si="166"/>
        <v>30.330364862965958</v>
      </c>
      <c r="J880" s="13">
        <f t="shared" si="159"/>
        <v>30.188397264276354</v>
      </c>
      <c r="K880" s="13">
        <f t="shared" si="160"/>
        <v>0.14196759868960385</v>
      </c>
      <c r="L880" s="13">
        <f t="shared" si="161"/>
        <v>0</v>
      </c>
      <c r="M880" s="13">
        <f t="shared" si="167"/>
        <v>3.3020755285625217E-2</v>
      </c>
      <c r="N880" s="13">
        <f t="shared" si="162"/>
        <v>2.0472868277087636E-2</v>
      </c>
      <c r="O880" s="13">
        <f t="shared" si="163"/>
        <v>2.0472868277087636E-2</v>
      </c>
      <c r="Q880">
        <v>25.636976247404739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40.230261422905762</v>
      </c>
      <c r="G881" s="13">
        <f t="shared" si="157"/>
        <v>9.6727640153446218E-2</v>
      </c>
      <c r="H881" s="13">
        <f t="shared" si="158"/>
        <v>40.133533782752316</v>
      </c>
      <c r="I881" s="16">
        <f t="shared" si="166"/>
        <v>40.27550138144192</v>
      </c>
      <c r="J881" s="13">
        <f t="shared" si="159"/>
        <v>39.996656853311443</v>
      </c>
      <c r="K881" s="13">
        <f t="shared" si="160"/>
        <v>0.27884452813047744</v>
      </c>
      <c r="L881" s="13">
        <f t="shared" si="161"/>
        <v>0</v>
      </c>
      <c r="M881" s="13">
        <f t="shared" si="167"/>
        <v>1.2547887008537581E-2</v>
      </c>
      <c r="N881" s="13">
        <f t="shared" si="162"/>
        <v>7.7796899452933005E-3</v>
      </c>
      <c r="O881" s="13">
        <f t="shared" si="163"/>
        <v>0.10450733009873951</v>
      </c>
      <c r="Q881">
        <v>26.88623687096775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16.022737310347239</v>
      </c>
      <c r="G882" s="13">
        <f t="shared" si="157"/>
        <v>0</v>
      </c>
      <c r="H882" s="13">
        <f t="shared" si="158"/>
        <v>16.022737310347239</v>
      </c>
      <c r="I882" s="16">
        <f t="shared" si="166"/>
        <v>16.301581838477716</v>
      </c>
      <c r="J882" s="13">
        <f t="shared" si="159"/>
        <v>16.276697830331965</v>
      </c>
      <c r="K882" s="13">
        <f t="shared" si="160"/>
        <v>2.4884008145750869E-2</v>
      </c>
      <c r="L882" s="13">
        <f t="shared" si="161"/>
        <v>0</v>
      </c>
      <c r="M882" s="13">
        <f t="shared" si="167"/>
        <v>4.7681970632442805E-3</v>
      </c>
      <c r="N882" s="13">
        <f t="shared" si="162"/>
        <v>2.956282179211454E-3</v>
      </c>
      <c r="O882" s="13">
        <f t="shared" si="163"/>
        <v>2.956282179211454E-3</v>
      </c>
      <c r="Q882">
        <v>24.798513356661129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12.82748419038521</v>
      </c>
      <c r="G883" s="13">
        <f t="shared" si="157"/>
        <v>0</v>
      </c>
      <c r="H883" s="13">
        <f t="shared" si="158"/>
        <v>12.82748419038521</v>
      </c>
      <c r="I883" s="16">
        <f t="shared" si="166"/>
        <v>12.852368198530961</v>
      </c>
      <c r="J883" s="13">
        <f t="shared" si="159"/>
        <v>12.833301662257236</v>
      </c>
      <c r="K883" s="13">
        <f t="shared" si="160"/>
        <v>1.9066536273724566E-2</v>
      </c>
      <c r="L883" s="13">
        <f t="shared" si="161"/>
        <v>0</v>
      </c>
      <c r="M883" s="13">
        <f t="shared" si="167"/>
        <v>1.8119148840328265E-3</v>
      </c>
      <c r="N883" s="13">
        <f t="shared" si="162"/>
        <v>1.1233872281003524E-3</v>
      </c>
      <c r="O883" s="13">
        <f t="shared" si="163"/>
        <v>1.1233872281003524E-3</v>
      </c>
      <c r="Q883">
        <v>21.61808313228142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16.185928106479</v>
      </c>
      <c r="G884" s="13">
        <f t="shared" si="157"/>
        <v>0</v>
      </c>
      <c r="H884" s="13">
        <f t="shared" si="158"/>
        <v>16.185928106479</v>
      </c>
      <c r="I884" s="16">
        <f t="shared" si="166"/>
        <v>16.204994642752723</v>
      </c>
      <c r="J884" s="13">
        <f t="shared" si="159"/>
        <v>16.118052155455647</v>
      </c>
      <c r="K884" s="13">
        <f t="shared" si="160"/>
        <v>8.6942487297076099E-2</v>
      </c>
      <c r="L884" s="13">
        <f t="shared" si="161"/>
        <v>0</v>
      </c>
      <c r="M884" s="13">
        <f t="shared" si="167"/>
        <v>6.8852765593247411E-4</v>
      </c>
      <c r="N884" s="13">
        <f t="shared" si="162"/>
        <v>4.2688714667813392E-4</v>
      </c>
      <c r="O884" s="13">
        <f t="shared" si="163"/>
        <v>4.2688714667813392E-4</v>
      </c>
      <c r="Q884">
        <v>15.757105819067331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8.1110186280220393</v>
      </c>
      <c r="G885" s="13">
        <f t="shared" si="157"/>
        <v>0</v>
      </c>
      <c r="H885" s="13">
        <f t="shared" si="158"/>
        <v>8.1110186280220393</v>
      </c>
      <c r="I885" s="16">
        <f t="shared" si="166"/>
        <v>8.1979611153191154</v>
      </c>
      <c r="J885" s="13">
        <f t="shared" si="159"/>
        <v>8.1832210285403377</v>
      </c>
      <c r="K885" s="13">
        <f t="shared" si="160"/>
        <v>1.4740086778777695E-2</v>
      </c>
      <c r="L885" s="13">
        <f t="shared" si="161"/>
        <v>0</v>
      </c>
      <c r="M885" s="13">
        <f t="shared" si="167"/>
        <v>2.6164050925434019E-4</v>
      </c>
      <c r="N885" s="13">
        <f t="shared" si="162"/>
        <v>1.6221711573769092E-4</v>
      </c>
      <c r="O885" s="13">
        <f t="shared" si="163"/>
        <v>1.6221711573769092E-4</v>
      </c>
      <c r="Q885">
        <v>13.85661786608947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68.218470563780158</v>
      </c>
      <c r="G886" s="13">
        <f t="shared" si="157"/>
        <v>4.7810219095017779</v>
      </c>
      <c r="H886" s="13">
        <f t="shared" si="158"/>
        <v>63.437448654278384</v>
      </c>
      <c r="I886" s="16">
        <f t="shared" si="166"/>
        <v>63.452188741057164</v>
      </c>
      <c r="J886" s="13">
        <f t="shared" si="159"/>
        <v>55.439013184163983</v>
      </c>
      <c r="K886" s="13">
        <f t="shared" si="160"/>
        <v>8.0131755568931808</v>
      </c>
      <c r="L886" s="13">
        <f t="shared" si="161"/>
        <v>0</v>
      </c>
      <c r="M886" s="13">
        <f t="shared" si="167"/>
        <v>9.9423393516649266E-5</v>
      </c>
      <c r="N886" s="13">
        <f t="shared" si="162"/>
        <v>6.1642503980322539E-5</v>
      </c>
      <c r="O886" s="13">
        <f t="shared" si="163"/>
        <v>4.7810835520057582</v>
      </c>
      <c r="Q886">
        <v>11.209698751612899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95.830793009511922</v>
      </c>
      <c r="G887" s="13">
        <f t="shared" si="157"/>
        <v>9.4024052622166678</v>
      </c>
      <c r="H887" s="13">
        <f t="shared" si="158"/>
        <v>86.428387747295261</v>
      </c>
      <c r="I887" s="16">
        <f t="shared" si="166"/>
        <v>94.441563304188435</v>
      </c>
      <c r="J887" s="13">
        <f t="shared" si="159"/>
        <v>72.918737704966546</v>
      </c>
      <c r="K887" s="13">
        <f t="shared" si="160"/>
        <v>21.522825599221889</v>
      </c>
      <c r="L887" s="13">
        <f t="shared" si="161"/>
        <v>2.6995251587972486</v>
      </c>
      <c r="M887" s="13">
        <f t="shared" si="167"/>
        <v>2.6995629396867851</v>
      </c>
      <c r="N887" s="13">
        <f t="shared" si="162"/>
        <v>1.6737290226058068</v>
      </c>
      <c r="O887" s="13">
        <f t="shared" si="163"/>
        <v>11.076134284822475</v>
      </c>
      <c r="Q887">
        <v>11.310158467523509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91.919272298534111</v>
      </c>
      <c r="G888" s="13">
        <f t="shared" si="157"/>
        <v>8.7477469395406402</v>
      </c>
      <c r="H888" s="13">
        <f t="shared" si="158"/>
        <v>83.171525358993478</v>
      </c>
      <c r="I888" s="16">
        <f t="shared" si="166"/>
        <v>101.99482579941812</v>
      </c>
      <c r="J888" s="13">
        <f t="shared" si="159"/>
        <v>81.471447983766225</v>
      </c>
      <c r="K888" s="13">
        <f t="shared" si="160"/>
        <v>20.523377815651898</v>
      </c>
      <c r="L888" s="13">
        <f t="shared" si="161"/>
        <v>2.0908432474038618</v>
      </c>
      <c r="M888" s="13">
        <f t="shared" si="167"/>
        <v>3.1166771644848401</v>
      </c>
      <c r="N888" s="13">
        <f t="shared" si="162"/>
        <v>1.9323398419806008</v>
      </c>
      <c r="O888" s="13">
        <f t="shared" si="163"/>
        <v>10.680086781521242</v>
      </c>
      <c r="Q888">
        <v>13.738921976172939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91.463878568651268</v>
      </c>
      <c r="G889" s="13">
        <f t="shared" si="157"/>
        <v>8.6715291926869487</v>
      </c>
      <c r="H889" s="13">
        <f t="shared" si="158"/>
        <v>82.792349375964321</v>
      </c>
      <c r="I889" s="16">
        <f t="shared" si="166"/>
        <v>101.22488394421235</v>
      </c>
      <c r="J889" s="13">
        <f t="shared" si="159"/>
        <v>82.24291643690276</v>
      </c>
      <c r="K889" s="13">
        <f t="shared" si="160"/>
        <v>18.981967507309591</v>
      </c>
      <c r="L889" s="13">
        <f t="shared" si="161"/>
        <v>1.152096283183333</v>
      </c>
      <c r="M889" s="13">
        <f t="shared" si="167"/>
        <v>2.3364336056875725</v>
      </c>
      <c r="N889" s="13">
        <f t="shared" si="162"/>
        <v>1.448588835526295</v>
      </c>
      <c r="O889" s="13">
        <f t="shared" si="163"/>
        <v>10.120118028213243</v>
      </c>
      <c r="Q889">
        <v>14.330330817609029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29.931937320403129</v>
      </c>
      <c r="G890" s="13">
        <f t="shared" si="157"/>
        <v>0</v>
      </c>
      <c r="H890" s="13">
        <f t="shared" si="158"/>
        <v>29.931937320403129</v>
      </c>
      <c r="I890" s="16">
        <f t="shared" si="166"/>
        <v>47.761808544529387</v>
      </c>
      <c r="J890" s="13">
        <f t="shared" si="159"/>
        <v>46.352914198097999</v>
      </c>
      <c r="K890" s="13">
        <f t="shared" si="160"/>
        <v>1.4088943464313886</v>
      </c>
      <c r="L890" s="13">
        <f t="shared" si="161"/>
        <v>0</v>
      </c>
      <c r="M890" s="13">
        <f t="shared" si="167"/>
        <v>0.8878447701612775</v>
      </c>
      <c r="N890" s="13">
        <f t="shared" si="162"/>
        <v>0.55046375749999199</v>
      </c>
      <c r="O890" s="13">
        <f t="shared" si="163"/>
        <v>0.55046375749999199</v>
      </c>
      <c r="Q890">
        <v>18.74121433749367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41.582828479170978</v>
      </c>
      <c r="G891" s="13">
        <f t="shared" si="157"/>
        <v>0.32310232810443634</v>
      </c>
      <c r="H891" s="13">
        <f t="shared" si="158"/>
        <v>41.259726151066545</v>
      </c>
      <c r="I891" s="16">
        <f t="shared" si="166"/>
        <v>42.668620497497933</v>
      </c>
      <c r="J891" s="13">
        <f t="shared" si="159"/>
        <v>42.282662622891301</v>
      </c>
      <c r="K891" s="13">
        <f t="shared" si="160"/>
        <v>0.38595787460663189</v>
      </c>
      <c r="L891" s="13">
        <f t="shared" si="161"/>
        <v>0</v>
      </c>
      <c r="M891" s="13">
        <f t="shared" si="167"/>
        <v>0.33738101266128551</v>
      </c>
      <c r="N891" s="13">
        <f t="shared" si="162"/>
        <v>0.20917622784999701</v>
      </c>
      <c r="O891" s="13">
        <f t="shared" si="163"/>
        <v>0.53227855595443341</v>
      </c>
      <c r="Q891">
        <v>25.761232702976589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60.863560966250994</v>
      </c>
      <c r="G892" s="13">
        <f t="shared" si="157"/>
        <v>3.550054943881749</v>
      </c>
      <c r="H892" s="13">
        <f t="shared" si="158"/>
        <v>57.313506022369246</v>
      </c>
      <c r="I892" s="16">
        <f t="shared" si="166"/>
        <v>57.699463896975878</v>
      </c>
      <c r="J892" s="13">
        <f t="shared" si="159"/>
        <v>56.943392431400213</v>
      </c>
      <c r="K892" s="13">
        <f t="shared" si="160"/>
        <v>0.75607146557566551</v>
      </c>
      <c r="L892" s="13">
        <f t="shared" si="161"/>
        <v>0</v>
      </c>
      <c r="M892" s="13">
        <f t="shared" si="167"/>
        <v>0.1282047848112885</v>
      </c>
      <c r="N892" s="13">
        <f t="shared" si="162"/>
        <v>7.9486966582998864E-2</v>
      </c>
      <c r="O892" s="13">
        <f t="shared" si="163"/>
        <v>3.6295419104647477</v>
      </c>
      <c r="Q892">
        <v>27.409317870967751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10.438790224140661</v>
      </c>
      <c r="G893" s="13">
        <f t="shared" si="157"/>
        <v>0</v>
      </c>
      <c r="H893" s="13">
        <f t="shared" si="158"/>
        <v>10.438790224140661</v>
      </c>
      <c r="I893" s="16">
        <f t="shared" si="166"/>
        <v>11.194861689716326</v>
      </c>
      <c r="J893" s="13">
        <f t="shared" si="159"/>
        <v>11.188731601532256</v>
      </c>
      <c r="K893" s="13">
        <f t="shared" si="160"/>
        <v>6.1300881840704591E-3</v>
      </c>
      <c r="L893" s="13">
        <f t="shared" si="161"/>
        <v>0</v>
      </c>
      <c r="M893" s="13">
        <f t="shared" si="167"/>
        <v>4.8717818228289633E-2</v>
      </c>
      <c r="N893" s="13">
        <f t="shared" si="162"/>
        <v>3.0205047301539573E-2</v>
      </c>
      <c r="O893" s="13">
        <f t="shared" si="163"/>
        <v>3.0205047301539573E-2</v>
      </c>
      <c r="Q893">
        <v>26.785647681769721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5.9582483086276561</v>
      </c>
      <c r="G894" s="13">
        <f t="shared" si="157"/>
        <v>0</v>
      </c>
      <c r="H894" s="13">
        <f t="shared" si="158"/>
        <v>5.9582483086276561</v>
      </c>
      <c r="I894" s="16">
        <f t="shared" si="166"/>
        <v>5.9643783968117265</v>
      </c>
      <c r="J894" s="13">
        <f t="shared" si="159"/>
        <v>5.9632266624551136</v>
      </c>
      <c r="K894" s="13">
        <f t="shared" si="160"/>
        <v>1.1517343566129767E-3</v>
      </c>
      <c r="L894" s="13">
        <f t="shared" si="161"/>
        <v>0</v>
      </c>
      <c r="M894" s="13">
        <f t="shared" si="167"/>
        <v>1.851277092675006E-2</v>
      </c>
      <c r="N894" s="13">
        <f t="shared" si="162"/>
        <v>1.1477917974585037E-2</v>
      </c>
      <c r="O894" s="13">
        <f t="shared" si="163"/>
        <v>1.1477917974585037E-2</v>
      </c>
      <c r="Q894">
        <v>25.219438931271231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4.4067744645743989</v>
      </c>
      <c r="G895" s="13">
        <f t="shared" si="157"/>
        <v>0</v>
      </c>
      <c r="H895" s="13">
        <f t="shared" si="158"/>
        <v>4.4067744645743989</v>
      </c>
      <c r="I895" s="16">
        <f t="shared" si="166"/>
        <v>4.4079261989310119</v>
      </c>
      <c r="J895" s="13">
        <f t="shared" si="159"/>
        <v>4.4072385199312221</v>
      </c>
      <c r="K895" s="13">
        <f t="shared" si="160"/>
        <v>6.8767899978983138E-4</v>
      </c>
      <c r="L895" s="13">
        <f t="shared" si="161"/>
        <v>0</v>
      </c>
      <c r="M895" s="13">
        <f t="shared" si="167"/>
        <v>7.0348529521650233E-3</v>
      </c>
      <c r="N895" s="13">
        <f t="shared" si="162"/>
        <v>4.3616088303423143E-3</v>
      </c>
      <c r="O895" s="13">
        <f t="shared" si="163"/>
        <v>4.3616088303423143E-3</v>
      </c>
      <c r="Q895">
        <v>22.42543543983281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61.3802070808566</v>
      </c>
      <c r="G896" s="13">
        <f t="shared" si="157"/>
        <v>3.6365243003792229</v>
      </c>
      <c r="H896" s="13">
        <f t="shared" si="158"/>
        <v>57.743682780477378</v>
      </c>
      <c r="I896" s="16">
        <f t="shared" si="166"/>
        <v>57.744370459477167</v>
      </c>
      <c r="J896" s="13">
        <f t="shared" si="159"/>
        <v>54.213236318179071</v>
      </c>
      <c r="K896" s="13">
        <f t="shared" si="160"/>
        <v>3.5311341412980966</v>
      </c>
      <c r="L896" s="13">
        <f t="shared" si="161"/>
        <v>0</v>
      </c>
      <c r="M896" s="13">
        <f t="shared" si="167"/>
        <v>2.673244121822709E-3</v>
      </c>
      <c r="N896" s="13">
        <f t="shared" si="162"/>
        <v>1.6574113555300797E-3</v>
      </c>
      <c r="O896" s="13">
        <f t="shared" si="163"/>
        <v>3.6381817117347528</v>
      </c>
      <c r="Q896">
        <v>15.906498078383409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67.280860404997654</v>
      </c>
      <c r="G897" s="13">
        <f t="shared" si="157"/>
        <v>4.6240971891110956</v>
      </c>
      <c r="H897" s="13">
        <f t="shared" si="158"/>
        <v>62.656763215886556</v>
      </c>
      <c r="I897" s="16">
        <f t="shared" si="166"/>
        <v>66.187897357184653</v>
      </c>
      <c r="J897" s="13">
        <f t="shared" si="159"/>
        <v>60.311086886889441</v>
      </c>
      <c r="K897" s="13">
        <f t="shared" si="160"/>
        <v>5.8768104702952115</v>
      </c>
      <c r="L897" s="13">
        <f t="shared" si="161"/>
        <v>0</v>
      </c>
      <c r="M897" s="13">
        <f t="shared" si="167"/>
        <v>1.0158327662926293E-3</v>
      </c>
      <c r="N897" s="13">
        <f t="shared" si="162"/>
        <v>6.2981631510143014E-4</v>
      </c>
      <c r="O897" s="13">
        <f t="shared" si="163"/>
        <v>4.6247270054261973</v>
      </c>
      <c r="Q897">
        <v>14.86516260066109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89.708528211242808</v>
      </c>
      <c r="G898" s="13">
        <f t="shared" si="157"/>
        <v>8.3777419918510567</v>
      </c>
      <c r="H898" s="13">
        <f t="shared" si="158"/>
        <v>81.330786219391754</v>
      </c>
      <c r="I898" s="16">
        <f t="shared" si="166"/>
        <v>87.207596689686966</v>
      </c>
      <c r="J898" s="13">
        <f t="shared" si="159"/>
        <v>71.496842474264426</v>
      </c>
      <c r="K898" s="13">
        <f t="shared" si="160"/>
        <v>15.71075421542254</v>
      </c>
      <c r="L898" s="13">
        <f t="shared" si="161"/>
        <v>0</v>
      </c>
      <c r="M898" s="13">
        <f t="shared" si="167"/>
        <v>3.8601645119119919E-4</v>
      </c>
      <c r="N898" s="13">
        <f t="shared" si="162"/>
        <v>2.393301997385435E-4</v>
      </c>
      <c r="O898" s="13">
        <f t="shared" si="163"/>
        <v>8.377981322050795</v>
      </c>
      <c r="Q898">
        <v>12.556399751612901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10.659271978002129</v>
      </c>
      <c r="G899" s="13">
        <f t="shared" si="157"/>
        <v>0</v>
      </c>
      <c r="H899" s="13">
        <f t="shared" si="158"/>
        <v>10.659271978002129</v>
      </c>
      <c r="I899" s="16">
        <f t="shared" si="166"/>
        <v>26.370026193424671</v>
      </c>
      <c r="J899" s="13">
        <f t="shared" si="159"/>
        <v>26.004436379148466</v>
      </c>
      <c r="K899" s="13">
        <f t="shared" si="160"/>
        <v>0.36558981427620552</v>
      </c>
      <c r="L899" s="13">
        <f t="shared" si="161"/>
        <v>0</v>
      </c>
      <c r="M899" s="13">
        <f t="shared" si="167"/>
        <v>1.4668625145265569E-4</v>
      </c>
      <c r="N899" s="13">
        <f t="shared" si="162"/>
        <v>9.0945475900646531E-5</v>
      </c>
      <c r="O899" s="13">
        <f t="shared" si="163"/>
        <v>9.0945475900646531E-5</v>
      </c>
      <c r="Q899">
        <v>15.83974528074519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65.459834654218184</v>
      </c>
      <c r="G900" s="13">
        <f t="shared" si="157"/>
        <v>4.3193181142593806</v>
      </c>
      <c r="H900" s="13">
        <f t="shared" si="158"/>
        <v>61.140516539958803</v>
      </c>
      <c r="I900" s="16">
        <f t="shared" si="166"/>
        <v>61.506106354235008</v>
      </c>
      <c r="J900" s="13">
        <f t="shared" si="159"/>
        <v>57.76529999637625</v>
      </c>
      <c r="K900" s="13">
        <f t="shared" si="160"/>
        <v>3.7408063578587587</v>
      </c>
      <c r="L900" s="13">
        <f t="shared" si="161"/>
        <v>0</v>
      </c>
      <c r="M900" s="13">
        <f t="shared" si="167"/>
        <v>5.5740775552009161E-5</v>
      </c>
      <c r="N900" s="13">
        <f t="shared" si="162"/>
        <v>3.4559280842245678E-5</v>
      </c>
      <c r="O900" s="13">
        <f t="shared" si="163"/>
        <v>4.319352673540223</v>
      </c>
      <c r="Q900">
        <v>16.847856179650371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54.141879995640508</v>
      </c>
      <c r="G901" s="13">
        <f t="shared" si="157"/>
        <v>2.4250693653998692</v>
      </c>
      <c r="H901" s="13">
        <f t="shared" si="158"/>
        <v>51.716810630240637</v>
      </c>
      <c r="I901" s="16">
        <f t="shared" si="166"/>
        <v>55.457616988099396</v>
      </c>
      <c r="J901" s="13">
        <f t="shared" si="159"/>
        <v>52.420204740360219</v>
      </c>
      <c r="K901" s="13">
        <f t="shared" si="160"/>
        <v>3.0374122477391765</v>
      </c>
      <c r="L901" s="13">
        <f t="shared" si="161"/>
        <v>0</v>
      </c>
      <c r="M901" s="13">
        <f t="shared" si="167"/>
        <v>2.1181494709763483E-5</v>
      </c>
      <c r="N901" s="13">
        <f t="shared" si="162"/>
        <v>1.313252672005336E-5</v>
      </c>
      <c r="O901" s="13">
        <f t="shared" si="163"/>
        <v>2.425082497926589</v>
      </c>
      <c r="Q901">
        <v>16.189384623926109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26.513947698358741</v>
      </c>
      <c r="G902" s="13">
        <f t="shared" ref="G902:G965" si="172">IF((F902-$J$2)&gt;0,$I$2*(F902-$J$2),0)</f>
        <v>0</v>
      </c>
      <c r="H902" s="13">
        <f t="shared" ref="H902:H965" si="173">F902-G902</f>
        <v>26.513947698358741</v>
      </c>
      <c r="I902" s="16">
        <f t="shared" si="166"/>
        <v>29.551359946097918</v>
      </c>
      <c r="J902" s="13">
        <f t="shared" ref="J902:J965" si="174">I902/SQRT(1+(I902/($K$2*(300+(25*Q902)+0.05*(Q902)^3)))^2)</f>
        <v>29.142757760849804</v>
      </c>
      <c r="K902" s="13">
        <f t="shared" ref="K902:K965" si="175">I902-J902</f>
        <v>0.40860218524811387</v>
      </c>
      <c r="L902" s="13">
        <f t="shared" ref="L902:L965" si="176">IF(K902&gt;$N$2,(K902-$N$2)/$L$2,0)</f>
        <v>0</v>
      </c>
      <c r="M902" s="13">
        <f t="shared" si="167"/>
        <v>8.0489679897101229E-6</v>
      </c>
      <c r="N902" s="13">
        <f t="shared" ref="N902:N965" si="177">$M$2*M902</f>
        <v>4.9903601536202766E-6</v>
      </c>
      <c r="O902" s="13">
        <f t="shared" ref="O902:O965" si="178">N902+G902</f>
        <v>4.9903601536202766E-6</v>
      </c>
      <c r="Q902">
        <v>17.479398719052231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12.400633856071069</v>
      </c>
      <c r="G903" s="13">
        <f t="shared" si="172"/>
        <v>0</v>
      </c>
      <c r="H903" s="13">
        <f t="shared" si="173"/>
        <v>12.400633856071069</v>
      </c>
      <c r="I903" s="16">
        <f t="shared" ref="I903:I966" si="180">H903+K902-L902</f>
        <v>12.809236041319183</v>
      </c>
      <c r="J903" s="13">
        <f t="shared" si="174"/>
        <v>12.797294615867207</v>
      </c>
      <c r="K903" s="13">
        <f t="shared" si="175"/>
        <v>1.1941425451976073E-2</v>
      </c>
      <c r="L903" s="13">
        <f t="shared" si="176"/>
        <v>0</v>
      </c>
      <c r="M903" s="13">
        <f t="shared" ref="M903:M966" si="181">L903+M902-N902</f>
        <v>3.0586078360898463E-6</v>
      </c>
      <c r="N903" s="13">
        <f t="shared" si="177"/>
        <v>1.8963368583757047E-6</v>
      </c>
      <c r="O903" s="13">
        <f t="shared" si="178"/>
        <v>1.8963368583757047E-6</v>
      </c>
      <c r="Q903">
        <v>24.88332677005349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13.05800351763672</v>
      </c>
      <c r="G904" s="13">
        <f t="shared" si="172"/>
        <v>0</v>
      </c>
      <c r="H904" s="13">
        <f t="shared" si="173"/>
        <v>13.05800351763672</v>
      </c>
      <c r="I904" s="16">
        <f t="shared" si="180"/>
        <v>13.069944943088696</v>
      </c>
      <c r="J904" s="13">
        <f t="shared" si="174"/>
        <v>13.059099255897525</v>
      </c>
      <c r="K904" s="13">
        <f t="shared" si="175"/>
        <v>1.0845687191171294E-2</v>
      </c>
      <c r="L904" s="13">
        <f t="shared" si="176"/>
        <v>0</v>
      </c>
      <c r="M904" s="13">
        <f t="shared" si="181"/>
        <v>1.1622709777141417E-6</v>
      </c>
      <c r="N904" s="13">
        <f t="shared" si="177"/>
        <v>7.2060800618276786E-7</v>
      </c>
      <c r="O904" s="13">
        <f t="shared" si="178"/>
        <v>7.2060800618276786E-7</v>
      </c>
      <c r="Q904">
        <v>26.013571554057069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13.020920505278671</v>
      </c>
      <c r="G905" s="13">
        <f t="shared" si="172"/>
        <v>0</v>
      </c>
      <c r="H905" s="13">
        <f t="shared" si="173"/>
        <v>13.020920505278671</v>
      </c>
      <c r="I905" s="16">
        <f t="shared" si="180"/>
        <v>13.031766192469842</v>
      </c>
      <c r="J905" s="13">
        <f t="shared" si="174"/>
        <v>13.022076051185831</v>
      </c>
      <c r="K905" s="13">
        <f t="shared" si="175"/>
        <v>9.6901412840111334E-3</v>
      </c>
      <c r="L905" s="13">
        <f t="shared" si="176"/>
        <v>0</v>
      </c>
      <c r="M905" s="13">
        <f t="shared" si="181"/>
        <v>4.4166297153137381E-7</v>
      </c>
      <c r="N905" s="13">
        <f t="shared" si="177"/>
        <v>2.7383104234945179E-7</v>
      </c>
      <c r="O905" s="13">
        <f t="shared" si="178"/>
        <v>2.7383104234945179E-7</v>
      </c>
      <c r="Q905">
        <v>26.768260870967751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12.425118566573699</v>
      </c>
      <c r="G906" s="13">
        <f t="shared" si="172"/>
        <v>0</v>
      </c>
      <c r="H906" s="13">
        <f t="shared" si="173"/>
        <v>12.425118566573699</v>
      </c>
      <c r="I906" s="16">
        <f t="shared" si="180"/>
        <v>12.434808707857711</v>
      </c>
      <c r="J906" s="13">
        <f t="shared" si="174"/>
        <v>12.423211827182776</v>
      </c>
      <c r="K906" s="13">
        <f t="shared" si="175"/>
        <v>1.1596880674934695E-2</v>
      </c>
      <c r="L906" s="13">
        <f t="shared" si="176"/>
        <v>0</v>
      </c>
      <c r="M906" s="13">
        <f t="shared" si="181"/>
        <v>1.6783192918192203E-7</v>
      </c>
      <c r="N906" s="13">
        <f t="shared" si="177"/>
        <v>1.0405579609279166E-7</v>
      </c>
      <c r="O906" s="13">
        <f t="shared" si="178"/>
        <v>1.0405579609279166E-7</v>
      </c>
      <c r="Q906">
        <v>24.455145698985081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1.329032258</v>
      </c>
      <c r="G907" s="13">
        <f t="shared" si="172"/>
        <v>0</v>
      </c>
      <c r="H907" s="13">
        <f t="shared" si="173"/>
        <v>1.329032258</v>
      </c>
      <c r="I907" s="16">
        <f t="shared" si="180"/>
        <v>1.3406291386749347</v>
      </c>
      <c r="J907" s="13">
        <f t="shared" si="174"/>
        <v>1.3406127855325378</v>
      </c>
      <c r="K907" s="13">
        <f t="shared" si="175"/>
        <v>1.6353142396896558E-5</v>
      </c>
      <c r="L907" s="13">
        <f t="shared" si="176"/>
        <v>0</v>
      </c>
      <c r="M907" s="13">
        <f t="shared" si="181"/>
        <v>6.3776133089130373E-8</v>
      </c>
      <c r="N907" s="13">
        <f t="shared" si="177"/>
        <v>3.954120251526083E-8</v>
      </c>
      <c r="O907" s="13">
        <f t="shared" si="178"/>
        <v>3.954120251526083E-8</v>
      </c>
      <c r="Q907">
        <v>23.621999486439272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13.2188906012628</v>
      </c>
      <c r="G908" s="13">
        <f t="shared" si="172"/>
        <v>0</v>
      </c>
      <c r="H908" s="13">
        <f t="shared" si="173"/>
        <v>13.2188906012628</v>
      </c>
      <c r="I908" s="16">
        <f t="shared" si="180"/>
        <v>13.218906954405197</v>
      </c>
      <c r="J908" s="13">
        <f t="shared" si="174"/>
        <v>13.183706880240489</v>
      </c>
      <c r="K908" s="13">
        <f t="shared" si="175"/>
        <v>3.5200074164707829E-2</v>
      </c>
      <c r="L908" s="13">
        <f t="shared" si="176"/>
        <v>0</v>
      </c>
      <c r="M908" s="13">
        <f t="shared" si="181"/>
        <v>2.4234930573869542E-8</v>
      </c>
      <c r="N908" s="13">
        <f t="shared" si="177"/>
        <v>1.5025656955799116E-8</v>
      </c>
      <c r="O908" s="13">
        <f t="shared" si="178"/>
        <v>1.5025656955799116E-8</v>
      </c>
      <c r="Q908">
        <v>17.870078250366209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110.9938754697155</v>
      </c>
      <c r="G909" s="13">
        <f t="shared" si="172"/>
        <v>11.940200371452757</v>
      </c>
      <c r="H909" s="13">
        <f t="shared" si="173"/>
        <v>99.053675098262744</v>
      </c>
      <c r="I909" s="16">
        <f t="shared" si="180"/>
        <v>99.08887517242745</v>
      </c>
      <c r="J909" s="13">
        <f t="shared" si="174"/>
        <v>79.97149369483023</v>
      </c>
      <c r="K909" s="13">
        <f t="shared" si="175"/>
        <v>19.11738147759722</v>
      </c>
      <c r="L909" s="13">
        <f t="shared" si="176"/>
        <v>1.2345658585018415</v>
      </c>
      <c r="M909" s="13">
        <f t="shared" si="181"/>
        <v>1.2345658677111151</v>
      </c>
      <c r="N909" s="13">
        <f t="shared" si="177"/>
        <v>0.7654308379808914</v>
      </c>
      <c r="O909" s="13">
        <f t="shared" si="178"/>
        <v>12.705631209433649</v>
      </c>
      <c r="Q909">
        <v>13.741096751612901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139.8262366249412</v>
      </c>
      <c r="G910" s="13">
        <f t="shared" si="172"/>
        <v>16.76577757974804</v>
      </c>
      <c r="H910" s="13">
        <f t="shared" si="173"/>
        <v>123.06045904519317</v>
      </c>
      <c r="I910" s="16">
        <f t="shared" si="180"/>
        <v>140.94327466428857</v>
      </c>
      <c r="J910" s="13">
        <f t="shared" si="174"/>
        <v>95.301926069055298</v>
      </c>
      <c r="K910" s="13">
        <f t="shared" si="175"/>
        <v>45.641348595233268</v>
      </c>
      <c r="L910" s="13">
        <f t="shared" si="176"/>
        <v>17.388145133278872</v>
      </c>
      <c r="M910" s="13">
        <f t="shared" si="181"/>
        <v>17.857280163009097</v>
      </c>
      <c r="N910" s="13">
        <f t="shared" si="177"/>
        <v>11.071513701065641</v>
      </c>
      <c r="O910" s="13">
        <f t="shared" si="178"/>
        <v>27.83729128081368</v>
      </c>
      <c r="Q910">
        <v>13.07268239955191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61.590040984747361</v>
      </c>
      <c r="G911" s="13">
        <f t="shared" si="172"/>
        <v>3.6716435089203299</v>
      </c>
      <c r="H911" s="13">
        <f t="shared" si="173"/>
        <v>57.918397475827028</v>
      </c>
      <c r="I911" s="16">
        <f t="shared" si="180"/>
        <v>86.17160093778142</v>
      </c>
      <c r="J911" s="13">
        <f t="shared" si="174"/>
        <v>74.455244555880213</v>
      </c>
      <c r="K911" s="13">
        <f t="shared" si="175"/>
        <v>11.716356381901207</v>
      </c>
      <c r="L911" s="13">
        <f t="shared" si="176"/>
        <v>0</v>
      </c>
      <c r="M911" s="13">
        <f t="shared" si="181"/>
        <v>6.7857664619434566</v>
      </c>
      <c r="N911" s="13">
        <f t="shared" si="177"/>
        <v>4.2071752064049432</v>
      </c>
      <c r="O911" s="13">
        <f t="shared" si="178"/>
        <v>7.8788187153252736</v>
      </c>
      <c r="Q911">
        <v>15.01048925885771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20.328325466619489</v>
      </c>
      <c r="G912" s="13">
        <f t="shared" si="172"/>
        <v>0</v>
      </c>
      <c r="H912" s="13">
        <f t="shared" si="173"/>
        <v>20.328325466619489</v>
      </c>
      <c r="I912" s="16">
        <f t="shared" si="180"/>
        <v>32.044681848520696</v>
      </c>
      <c r="J912" s="13">
        <f t="shared" si="174"/>
        <v>31.467964749902485</v>
      </c>
      <c r="K912" s="13">
        <f t="shared" si="175"/>
        <v>0.57671709861821085</v>
      </c>
      <c r="L912" s="13">
        <f t="shared" si="176"/>
        <v>0</v>
      </c>
      <c r="M912" s="13">
        <f t="shared" si="181"/>
        <v>2.5785912555385133</v>
      </c>
      <c r="N912" s="13">
        <f t="shared" si="177"/>
        <v>1.5987265784338782</v>
      </c>
      <c r="O912" s="13">
        <f t="shared" si="178"/>
        <v>1.5987265784338782</v>
      </c>
      <c r="Q912">
        <v>16.712960124221251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47.162396988395983</v>
      </c>
      <c r="G913" s="13">
        <f t="shared" si="172"/>
        <v>1.2569363101804532</v>
      </c>
      <c r="H913" s="13">
        <f t="shared" si="173"/>
        <v>45.905460678215533</v>
      </c>
      <c r="I913" s="16">
        <f t="shared" si="180"/>
        <v>46.482177776833744</v>
      </c>
      <c r="J913" s="13">
        <f t="shared" si="174"/>
        <v>45.116844862799113</v>
      </c>
      <c r="K913" s="13">
        <f t="shared" si="175"/>
        <v>1.3653329140346315</v>
      </c>
      <c r="L913" s="13">
        <f t="shared" si="176"/>
        <v>0</v>
      </c>
      <c r="M913" s="13">
        <f t="shared" si="181"/>
        <v>0.9798646771046351</v>
      </c>
      <c r="N913" s="13">
        <f t="shared" si="177"/>
        <v>0.60751609980487375</v>
      </c>
      <c r="O913" s="13">
        <f t="shared" si="178"/>
        <v>1.864452409985327</v>
      </c>
      <c r="Q913">
        <v>18.388776490061119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15.64491187741115</v>
      </c>
      <c r="G914" s="13">
        <f t="shared" si="172"/>
        <v>0</v>
      </c>
      <c r="H914" s="13">
        <f t="shared" si="173"/>
        <v>15.64491187741115</v>
      </c>
      <c r="I914" s="16">
        <f t="shared" si="180"/>
        <v>17.010244791445782</v>
      </c>
      <c r="J914" s="13">
        <f t="shared" si="174"/>
        <v>16.951638395736598</v>
      </c>
      <c r="K914" s="13">
        <f t="shared" si="175"/>
        <v>5.8606395709183801E-2</v>
      </c>
      <c r="L914" s="13">
        <f t="shared" si="176"/>
        <v>0</v>
      </c>
      <c r="M914" s="13">
        <f t="shared" si="181"/>
        <v>0.37234857729976134</v>
      </c>
      <c r="N914" s="13">
        <f t="shared" si="177"/>
        <v>0.23085611792585203</v>
      </c>
      <c r="O914" s="13">
        <f t="shared" si="178"/>
        <v>0.23085611792585203</v>
      </c>
      <c r="Q914">
        <v>19.605026820576729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19.76906940658035</v>
      </c>
      <c r="G915" s="13">
        <f t="shared" si="172"/>
        <v>0</v>
      </c>
      <c r="H915" s="13">
        <f t="shared" si="173"/>
        <v>19.76906940658035</v>
      </c>
      <c r="I915" s="16">
        <f t="shared" si="180"/>
        <v>19.827675802289534</v>
      </c>
      <c r="J915" s="13">
        <f t="shared" si="174"/>
        <v>19.761413998312491</v>
      </c>
      <c r="K915" s="13">
        <f t="shared" si="175"/>
        <v>6.6261803977042177E-2</v>
      </c>
      <c r="L915" s="13">
        <f t="shared" si="176"/>
        <v>0</v>
      </c>
      <c r="M915" s="13">
        <f t="shared" si="181"/>
        <v>0.14149245937390931</v>
      </c>
      <c r="N915" s="13">
        <f t="shared" si="177"/>
        <v>8.7725324811823768E-2</v>
      </c>
      <c r="O915" s="13">
        <f t="shared" si="178"/>
        <v>8.7725324811823768E-2</v>
      </c>
      <c r="Q915">
        <v>21.987398337080808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9.3419299549835468</v>
      </c>
      <c r="G916" s="13">
        <f t="shared" si="172"/>
        <v>0</v>
      </c>
      <c r="H916" s="13">
        <f t="shared" si="173"/>
        <v>9.3419299549835468</v>
      </c>
      <c r="I916" s="16">
        <f t="shared" si="180"/>
        <v>9.408191758960589</v>
      </c>
      <c r="J916" s="13">
        <f t="shared" si="174"/>
        <v>9.4034273820029739</v>
      </c>
      <c r="K916" s="13">
        <f t="shared" si="175"/>
        <v>4.7643769576151129E-3</v>
      </c>
      <c r="L916" s="13">
        <f t="shared" si="176"/>
        <v>0</v>
      </c>
      <c r="M916" s="13">
        <f t="shared" si="181"/>
        <v>5.3767134562085539E-2</v>
      </c>
      <c r="N916" s="13">
        <f t="shared" si="177"/>
        <v>3.3335623428493034E-2</v>
      </c>
      <c r="O916" s="13">
        <f t="shared" si="178"/>
        <v>3.3335623428493034E-2</v>
      </c>
      <c r="Q916">
        <v>24.83831380824493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29.41102827817053</v>
      </c>
      <c r="G917" s="13">
        <f t="shared" si="172"/>
        <v>0</v>
      </c>
      <c r="H917" s="13">
        <f t="shared" si="173"/>
        <v>29.41102827817053</v>
      </c>
      <c r="I917" s="16">
        <f t="shared" si="180"/>
        <v>29.415792655128143</v>
      </c>
      <c r="J917" s="13">
        <f t="shared" si="174"/>
        <v>29.2922918015609</v>
      </c>
      <c r="K917" s="13">
        <f t="shared" si="175"/>
        <v>0.1235008535672435</v>
      </c>
      <c r="L917" s="13">
        <f t="shared" si="176"/>
        <v>0</v>
      </c>
      <c r="M917" s="13">
        <f t="shared" si="181"/>
        <v>2.0431511133592505E-2</v>
      </c>
      <c r="N917" s="13">
        <f t="shared" si="177"/>
        <v>1.2667536902827353E-2</v>
      </c>
      <c r="O917" s="13">
        <f t="shared" si="178"/>
        <v>1.2667536902827353E-2</v>
      </c>
      <c r="Q917">
        <v>25.985363870967749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12.48064516</v>
      </c>
      <c r="G918" s="13">
        <f t="shared" si="172"/>
        <v>0</v>
      </c>
      <c r="H918" s="13">
        <f t="shared" si="173"/>
        <v>12.48064516</v>
      </c>
      <c r="I918" s="16">
        <f t="shared" si="180"/>
        <v>12.604146013567243</v>
      </c>
      <c r="J918" s="13">
        <f t="shared" si="174"/>
        <v>12.589463059675516</v>
      </c>
      <c r="K918" s="13">
        <f t="shared" si="175"/>
        <v>1.4682953891727024E-2</v>
      </c>
      <c r="L918" s="13">
        <f t="shared" si="176"/>
        <v>0</v>
      </c>
      <c r="M918" s="13">
        <f t="shared" si="181"/>
        <v>7.7639742307651517E-3</v>
      </c>
      <c r="N918" s="13">
        <f t="shared" si="177"/>
        <v>4.8136640230743936E-3</v>
      </c>
      <c r="O918" s="13">
        <f t="shared" si="178"/>
        <v>4.8136640230743936E-3</v>
      </c>
      <c r="Q918">
        <v>23.058988799174799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7.8642107678279034</v>
      </c>
      <c r="G919" s="13">
        <f t="shared" si="172"/>
        <v>0</v>
      </c>
      <c r="H919" s="13">
        <f t="shared" si="173"/>
        <v>7.8642107678279034</v>
      </c>
      <c r="I919" s="16">
        <f t="shared" si="180"/>
        <v>7.8788937217196304</v>
      </c>
      <c r="J919" s="13">
        <f t="shared" si="174"/>
        <v>7.874506691262547</v>
      </c>
      <c r="K919" s="13">
        <f t="shared" si="175"/>
        <v>4.3870304570834406E-3</v>
      </c>
      <c r="L919" s="13">
        <f t="shared" si="176"/>
        <v>0</v>
      </c>
      <c r="M919" s="13">
        <f t="shared" si="181"/>
        <v>2.9503102076907581E-3</v>
      </c>
      <c r="N919" s="13">
        <f t="shared" si="177"/>
        <v>1.8291923287682701E-3</v>
      </c>
      <c r="O919" s="13">
        <f t="shared" si="178"/>
        <v>1.8291923287682701E-3</v>
      </c>
      <c r="Q919">
        <v>21.6368464061953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8.2986554631737874</v>
      </c>
      <c r="G920" s="13">
        <f t="shared" si="172"/>
        <v>0</v>
      </c>
      <c r="H920" s="13">
        <f t="shared" si="173"/>
        <v>8.2986554631737874</v>
      </c>
      <c r="I920" s="16">
        <f t="shared" si="180"/>
        <v>8.3030424936308709</v>
      </c>
      <c r="J920" s="13">
        <f t="shared" si="174"/>
        <v>8.2936583786658833</v>
      </c>
      <c r="K920" s="13">
        <f t="shared" si="175"/>
        <v>9.3841149649875888E-3</v>
      </c>
      <c r="L920" s="13">
        <f t="shared" si="176"/>
        <v>0</v>
      </c>
      <c r="M920" s="13">
        <f t="shared" si="181"/>
        <v>1.121117878922488E-3</v>
      </c>
      <c r="N920" s="13">
        <f t="shared" si="177"/>
        <v>6.9509308493194259E-4</v>
      </c>
      <c r="O920" s="13">
        <f t="shared" si="178"/>
        <v>6.9509308493194259E-4</v>
      </c>
      <c r="Q920">
        <v>17.3689056085456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111.3742812055244</v>
      </c>
      <c r="G921" s="13">
        <f t="shared" si="172"/>
        <v>12.003867625020419</v>
      </c>
      <c r="H921" s="13">
        <f t="shared" si="173"/>
        <v>99.370413580503978</v>
      </c>
      <c r="I921" s="16">
        <f t="shared" si="180"/>
        <v>99.379797695468966</v>
      </c>
      <c r="J921" s="13">
        <f t="shared" si="174"/>
        <v>78.18192674589946</v>
      </c>
      <c r="K921" s="13">
        <f t="shared" si="175"/>
        <v>21.197870949569506</v>
      </c>
      <c r="L921" s="13">
        <f t="shared" si="176"/>
        <v>2.5016218560753516</v>
      </c>
      <c r="M921" s="13">
        <f t="shared" si="181"/>
        <v>2.502047880869342</v>
      </c>
      <c r="N921" s="13">
        <f t="shared" si="177"/>
        <v>1.5512696861389921</v>
      </c>
      <c r="O921" s="13">
        <f t="shared" si="178"/>
        <v>13.555137311159411</v>
      </c>
      <c r="Q921">
        <v>12.76322568709419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207.96957142899589</v>
      </c>
      <c r="G922" s="13">
        <f t="shared" si="172"/>
        <v>28.170702814880311</v>
      </c>
      <c r="H922" s="13">
        <f t="shared" si="173"/>
        <v>179.79886861411558</v>
      </c>
      <c r="I922" s="16">
        <f t="shared" si="180"/>
        <v>198.49511770760972</v>
      </c>
      <c r="J922" s="13">
        <f t="shared" si="174"/>
        <v>104.95496822622864</v>
      </c>
      <c r="K922" s="13">
        <f t="shared" si="175"/>
        <v>93.540149481381079</v>
      </c>
      <c r="L922" s="13">
        <f t="shared" si="176"/>
        <v>46.559387649511812</v>
      </c>
      <c r="M922" s="13">
        <f t="shared" si="181"/>
        <v>47.510165844242159</v>
      </c>
      <c r="N922" s="13">
        <f t="shared" si="177"/>
        <v>29.456302823430139</v>
      </c>
      <c r="O922" s="13">
        <f t="shared" si="178"/>
        <v>57.62700563831045</v>
      </c>
      <c r="Q922">
        <v>12.41331108664424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138.98855408198091</v>
      </c>
      <c r="G923" s="13">
        <f t="shared" si="172"/>
        <v>16.625577414893925</v>
      </c>
      <c r="H923" s="13">
        <f t="shared" si="173"/>
        <v>122.36297666708698</v>
      </c>
      <c r="I923" s="16">
        <f t="shared" si="180"/>
        <v>169.34373849895624</v>
      </c>
      <c r="J923" s="13">
        <f t="shared" si="174"/>
        <v>102.62803059937943</v>
      </c>
      <c r="K923" s="13">
        <f t="shared" si="175"/>
        <v>66.715707899576813</v>
      </c>
      <c r="L923" s="13">
        <f t="shared" si="176"/>
        <v>30.222813951032592</v>
      </c>
      <c r="M923" s="13">
        <f t="shared" si="181"/>
        <v>48.276676971844623</v>
      </c>
      <c r="N923" s="13">
        <f t="shared" si="177"/>
        <v>29.931539722543665</v>
      </c>
      <c r="O923" s="13">
        <f t="shared" si="178"/>
        <v>46.557117137437587</v>
      </c>
      <c r="Q923">
        <v>13.034856051612911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21.847450605733052</v>
      </c>
      <c r="G924" s="13">
        <f t="shared" si="172"/>
        <v>0</v>
      </c>
      <c r="H924" s="13">
        <f t="shared" si="173"/>
        <v>21.847450605733052</v>
      </c>
      <c r="I924" s="16">
        <f t="shared" si="180"/>
        <v>58.34034455427728</v>
      </c>
      <c r="J924" s="13">
        <f t="shared" si="174"/>
        <v>54.472860108835725</v>
      </c>
      <c r="K924" s="13">
        <f t="shared" si="175"/>
        <v>3.8674844454415549</v>
      </c>
      <c r="L924" s="13">
        <f t="shared" si="176"/>
        <v>0</v>
      </c>
      <c r="M924" s="13">
        <f t="shared" si="181"/>
        <v>18.345137249300958</v>
      </c>
      <c r="N924" s="13">
        <f t="shared" si="177"/>
        <v>11.373985094566594</v>
      </c>
      <c r="O924" s="13">
        <f t="shared" si="178"/>
        <v>11.373985094566594</v>
      </c>
      <c r="Q924">
        <v>15.41667554800147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148.78583069394381</v>
      </c>
      <c r="G925" s="13">
        <f t="shared" si="172"/>
        <v>18.265315293714295</v>
      </c>
      <c r="H925" s="13">
        <f t="shared" si="173"/>
        <v>130.5205154002295</v>
      </c>
      <c r="I925" s="16">
        <f t="shared" si="180"/>
        <v>134.38799984567106</v>
      </c>
      <c r="J925" s="13">
        <f t="shared" si="174"/>
        <v>101.79583753923566</v>
      </c>
      <c r="K925" s="13">
        <f t="shared" si="175"/>
        <v>32.592162306435398</v>
      </c>
      <c r="L925" s="13">
        <f t="shared" si="176"/>
        <v>9.4409529107673009</v>
      </c>
      <c r="M925" s="13">
        <f t="shared" si="181"/>
        <v>16.412105065501663</v>
      </c>
      <c r="N925" s="13">
        <f t="shared" si="177"/>
        <v>10.175505140611032</v>
      </c>
      <c r="O925" s="13">
        <f t="shared" si="178"/>
        <v>28.440820434325325</v>
      </c>
      <c r="Q925">
        <v>15.76762142669879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21.734855957544578</v>
      </c>
      <c r="G926" s="13">
        <f t="shared" si="172"/>
        <v>0</v>
      </c>
      <c r="H926" s="13">
        <f t="shared" si="173"/>
        <v>21.734855957544578</v>
      </c>
      <c r="I926" s="16">
        <f t="shared" si="180"/>
        <v>44.886065353212679</v>
      </c>
      <c r="J926" s="13">
        <f t="shared" si="174"/>
        <v>43.80475901335889</v>
      </c>
      <c r="K926" s="13">
        <f t="shared" si="175"/>
        <v>1.0813063398537892</v>
      </c>
      <c r="L926" s="13">
        <f t="shared" si="176"/>
        <v>0</v>
      </c>
      <c r="M926" s="13">
        <f t="shared" si="181"/>
        <v>6.2365999248906316</v>
      </c>
      <c r="N926" s="13">
        <f t="shared" si="177"/>
        <v>3.8666919534321917</v>
      </c>
      <c r="O926" s="13">
        <f t="shared" si="178"/>
        <v>3.8666919534321917</v>
      </c>
      <c r="Q926">
        <v>19.3535747579805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14.70840960941854</v>
      </c>
      <c r="G927" s="13">
        <f t="shared" si="172"/>
        <v>0</v>
      </c>
      <c r="H927" s="13">
        <f t="shared" si="173"/>
        <v>14.70840960941854</v>
      </c>
      <c r="I927" s="16">
        <f t="shared" si="180"/>
        <v>15.789715949272329</v>
      </c>
      <c r="J927" s="13">
        <f t="shared" si="174"/>
        <v>15.763298078197595</v>
      </c>
      <c r="K927" s="13">
        <f t="shared" si="175"/>
        <v>2.6417871074734478E-2</v>
      </c>
      <c r="L927" s="13">
        <f t="shared" si="176"/>
        <v>0</v>
      </c>
      <c r="M927" s="13">
        <f t="shared" si="181"/>
        <v>2.3699079714584399</v>
      </c>
      <c r="N927" s="13">
        <f t="shared" si="177"/>
        <v>1.4693429423042328</v>
      </c>
      <c r="O927" s="13">
        <f t="shared" si="178"/>
        <v>1.4693429423042328</v>
      </c>
      <c r="Q927">
        <v>23.68466169859245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15.64068454093962</v>
      </c>
      <c r="G928" s="13">
        <f t="shared" si="172"/>
        <v>0</v>
      </c>
      <c r="H928" s="13">
        <f t="shared" si="173"/>
        <v>15.64068454093962</v>
      </c>
      <c r="I928" s="16">
        <f t="shared" si="180"/>
        <v>15.667102412014355</v>
      </c>
      <c r="J928" s="13">
        <f t="shared" si="174"/>
        <v>15.652718721642493</v>
      </c>
      <c r="K928" s="13">
        <f t="shared" si="175"/>
        <v>1.4383690371861491E-2</v>
      </c>
      <c r="L928" s="13">
        <f t="shared" si="176"/>
        <v>0</v>
      </c>
      <c r="M928" s="13">
        <f t="shared" si="181"/>
        <v>0.90056502915420711</v>
      </c>
      <c r="N928" s="13">
        <f t="shared" si="177"/>
        <v>0.55835031807560842</v>
      </c>
      <c r="O928" s="13">
        <f t="shared" si="178"/>
        <v>0.55835031807560842</v>
      </c>
      <c r="Q928">
        <v>27.91833087096775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36.099007807063238</v>
      </c>
      <c r="G929" s="13">
        <f t="shared" si="172"/>
        <v>0</v>
      </c>
      <c r="H929" s="13">
        <f t="shared" si="173"/>
        <v>36.099007807063238</v>
      </c>
      <c r="I929" s="16">
        <f t="shared" si="180"/>
        <v>36.113391497435103</v>
      </c>
      <c r="J929" s="13">
        <f t="shared" si="174"/>
        <v>35.910014539876968</v>
      </c>
      <c r="K929" s="13">
        <f t="shared" si="175"/>
        <v>0.20337695755813456</v>
      </c>
      <c r="L929" s="13">
        <f t="shared" si="176"/>
        <v>0</v>
      </c>
      <c r="M929" s="13">
        <f t="shared" si="181"/>
        <v>0.34221471107859869</v>
      </c>
      <c r="N929" s="13">
        <f t="shared" si="177"/>
        <v>0.21217312086873119</v>
      </c>
      <c r="O929" s="13">
        <f t="shared" si="178"/>
        <v>0.21217312086873119</v>
      </c>
      <c r="Q929">
        <v>26.815644629885899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15.82331797691378</v>
      </c>
      <c r="G930" s="13">
        <f t="shared" si="172"/>
        <v>0</v>
      </c>
      <c r="H930" s="13">
        <f t="shared" si="173"/>
        <v>15.82331797691378</v>
      </c>
      <c r="I930" s="16">
        <f t="shared" si="180"/>
        <v>16.026694934471912</v>
      </c>
      <c r="J930" s="13">
        <f t="shared" si="174"/>
        <v>16.003416446274969</v>
      </c>
      <c r="K930" s="13">
        <f t="shared" si="175"/>
        <v>2.327848819694367E-2</v>
      </c>
      <c r="L930" s="13">
        <f t="shared" si="176"/>
        <v>0</v>
      </c>
      <c r="M930" s="13">
        <f t="shared" si="181"/>
        <v>0.1300415902098675</v>
      </c>
      <c r="N930" s="13">
        <f t="shared" si="177"/>
        <v>8.0625785930117849E-2</v>
      </c>
      <c r="O930" s="13">
        <f t="shared" si="178"/>
        <v>8.0625785930117849E-2</v>
      </c>
      <c r="Q930">
        <v>24.9118311438096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10.66047017534135</v>
      </c>
      <c r="G931" s="13">
        <f t="shared" si="172"/>
        <v>0</v>
      </c>
      <c r="H931" s="13">
        <f t="shared" si="173"/>
        <v>10.66047017534135</v>
      </c>
      <c r="I931" s="16">
        <f t="shared" si="180"/>
        <v>10.683748663538294</v>
      </c>
      <c r="J931" s="13">
        <f t="shared" si="174"/>
        <v>10.673410627335196</v>
      </c>
      <c r="K931" s="13">
        <f t="shared" si="175"/>
        <v>1.0338036203098255E-2</v>
      </c>
      <c r="L931" s="13">
        <f t="shared" si="176"/>
        <v>0</v>
      </c>
      <c r="M931" s="13">
        <f t="shared" si="181"/>
        <v>4.9415804279749648E-2</v>
      </c>
      <c r="N931" s="13">
        <f t="shared" si="177"/>
        <v>3.0637798653444782E-2</v>
      </c>
      <c r="O931" s="13">
        <f t="shared" si="178"/>
        <v>3.0637798653444782E-2</v>
      </c>
      <c r="Q931">
        <v>22.031939229693052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11.16531900087459</v>
      </c>
      <c r="G932" s="13">
        <f t="shared" si="172"/>
        <v>0</v>
      </c>
      <c r="H932" s="13">
        <f t="shared" si="173"/>
        <v>11.16531900087459</v>
      </c>
      <c r="I932" s="16">
        <f t="shared" si="180"/>
        <v>11.175657037077688</v>
      </c>
      <c r="J932" s="13">
        <f t="shared" si="174"/>
        <v>11.153926434325784</v>
      </c>
      <c r="K932" s="13">
        <f t="shared" si="175"/>
        <v>2.1730602751903305E-2</v>
      </c>
      <c r="L932" s="13">
        <f t="shared" si="176"/>
        <v>0</v>
      </c>
      <c r="M932" s="13">
        <f t="shared" si="181"/>
        <v>1.8778005626304866E-2</v>
      </c>
      <c r="N932" s="13">
        <f t="shared" si="177"/>
        <v>1.1642363488309018E-2</v>
      </c>
      <c r="O932" s="13">
        <f t="shared" si="178"/>
        <v>1.1642363488309018E-2</v>
      </c>
      <c r="Q932">
        <v>17.726184243234311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100.349393098592</v>
      </c>
      <c r="G933" s="13">
        <f t="shared" si="172"/>
        <v>10.158668458486803</v>
      </c>
      <c r="H933" s="13">
        <f t="shared" si="173"/>
        <v>90.190724640105202</v>
      </c>
      <c r="I933" s="16">
        <f t="shared" si="180"/>
        <v>90.212455242857104</v>
      </c>
      <c r="J933" s="13">
        <f t="shared" si="174"/>
        <v>74.067893252853978</v>
      </c>
      <c r="K933" s="13">
        <f t="shared" si="175"/>
        <v>16.144561990003126</v>
      </c>
      <c r="L933" s="13">
        <f t="shared" si="176"/>
        <v>0</v>
      </c>
      <c r="M933" s="13">
        <f t="shared" si="181"/>
        <v>7.1356421379958485E-3</v>
      </c>
      <c r="N933" s="13">
        <f t="shared" si="177"/>
        <v>4.424098125557426E-3</v>
      </c>
      <c r="O933" s="13">
        <f t="shared" si="178"/>
        <v>10.16309255661236</v>
      </c>
      <c r="Q933">
        <v>13.11650947672234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153.6031312837595</v>
      </c>
      <c r="G934" s="13">
        <f t="shared" si="172"/>
        <v>19.071571007790933</v>
      </c>
      <c r="H934" s="13">
        <f t="shared" si="173"/>
        <v>134.53156027596856</v>
      </c>
      <c r="I934" s="16">
        <f t="shared" si="180"/>
        <v>150.67612226597169</v>
      </c>
      <c r="J934" s="13">
        <f t="shared" si="174"/>
        <v>85.962927286140172</v>
      </c>
      <c r="K934" s="13">
        <f t="shared" si="175"/>
        <v>64.713194979831513</v>
      </c>
      <c r="L934" s="13">
        <f t="shared" si="176"/>
        <v>29.003247094596453</v>
      </c>
      <c r="M934" s="13">
        <f t="shared" si="181"/>
        <v>29.005958638608892</v>
      </c>
      <c r="N934" s="13">
        <f t="shared" si="177"/>
        <v>17.983694355937512</v>
      </c>
      <c r="O934" s="13">
        <f t="shared" si="178"/>
        <v>37.055265363728445</v>
      </c>
      <c r="Q934">
        <v>9.939253051612905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54.117876119674882</v>
      </c>
      <c r="G935" s="13">
        <f t="shared" si="172"/>
        <v>2.4210519158352337</v>
      </c>
      <c r="H935" s="13">
        <f t="shared" si="173"/>
        <v>51.696824203839647</v>
      </c>
      <c r="I935" s="16">
        <f t="shared" si="180"/>
        <v>87.406772089074707</v>
      </c>
      <c r="J935" s="13">
        <f t="shared" si="174"/>
        <v>70.296687304224832</v>
      </c>
      <c r="K935" s="13">
        <f t="shared" si="175"/>
        <v>17.110084784849874</v>
      </c>
      <c r="L935" s="13">
        <f t="shared" si="176"/>
        <v>1.2085597141078198E-2</v>
      </c>
      <c r="M935" s="13">
        <f t="shared" si="181"/>
        <v>11.034349879812456</v>
      </c>
      <c r="N935" s="13">
        <f t="shared" si="177"/>
        <v>6.8412969254837233</v>
      </c>
      <c r="O935" s="13">
        <f t="shared" si="178"/>
        <v>9.262348841318957</v>
      </c>
      <c r="Q935">
        <v>11.76003995484634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10.65542211209503</v>
      </c>
      <c r="G936" s="13">
        <f t="shared" si="172"/>
        <v>0</v>
      </c>
      <c r="H936" s="13">
        <f t="shared" si="173"/>
        <v>10.65542211209503</v>
      </c>
      <c r="I936" s="16">
        <f t="shared" si="180"/>
        <v>27.753421299803829</v>
      </c>
      <c r="J936" s="13">
        <f t="shared" si="174"/>
        <v>27.329543782891907</v>
      </c>
      <c r="K936" s="13">
        <f t="shared" si="175"/>
        <v>0.42387751691192221</v>
      </c>
      <c r="L936" s="13">
        <f t="shared" si="176"/>
        <v>0</v>
      </c>
      <c r="M936" s="13">
        <f t="shared" si="181"/>
        <v>4.1930529543287332</v>
      </c>
      <c r="N936" s="13">
        <f t="shared" si="177"/>
        <v>2.5996928316838144</v>
      </c>
      <c r="O936" s="13">
        <f t="shared" si="178"/>
        <v>2.5996928316838144</v>
      </c>
      <c r="Q936">
        <v>15.86338882450289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27.145188722806541</v>
      </c>
      <c r="G937" s="13">
        <f t="shared" si="172"/>
        <v>0</v>
      </c>
      <c r="H937" s="13">
        <f t="shared" si="173"/>
        <v>27.145188722806541</v>
      </c>
      <c r="I937" s="16">
        <f t="shared" si="180"/>
        <v>27.569066239718463</v>
      </c>
      <c r="J937" s="13">
        <f t="shared" si="174"/>
        <v>27.22530361866734</v>
      </c>
      <c r="K937" s="13">
        <f t="shared" si="175"/>
        <v>0.34376262105112332</v>
      </c>
      <c r="L937" s="13">
        <f t="shared" si="176"/>
        <v>0</v>
      </c>
      <c r="M937" s="13">
        <f t="shared" si="181"/>
        <v>1.5933601226449188</v>
      </c>
      <c r="N937" s="13">
        <f t="shared" si="177"/>
        <v>0.9878832760398496</v>
      </c>
      <c r="O937" s="13">
        <f t="shared" si="178"/>
        <v>0.9878832760398496</v>
      </c>
      <c r="Q937">
        <v>17.24223912025279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24.325157879129581</v>
      </c>
      <c r="G938" s="13">
        <f t="shared" si="172"/>
        <v>0</v>
      </c>
      <c r="H938" s="13">
        <f t="shared" si="173"/>
        <v>24.325157879129581</v>
      </c>
      <c r="I938" s="16">
        <f t="shared" si="180"/>
        <v>24.668920500180704</v>
      </c>
      <c r="J938" s="13">
        <f t="shared" si="174"/>
        <v>24.54476988232047</v>
      </c>
      <c r="K938" s="13">
        <f t="shared" si="175"/>
        <v>0.12415061786023429</v>
      </c>
      <c r="L938" s="13">
        <f t="shared" si="176"/>
        <v>0</v>
      </c>
      <c r="M938" s="13">
        <f t="shared" si="181"/>
        <v>0.60547684660506917</v>
      </c>
      <c r="N938" s="13">
        <f t="shared" si="177"/>
        <v>0.37539564489514288</v>
      </c>
      <c r="O938" s="13">
        <f t="shared" si="178"/>
        <v>0.37539564489514288</v>
      </c>
      <c r="Q938">
        <v>22.164246424901041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11.38578188438243</v>
      </c>
      <c r="G939" s="13">
        <f t="shared" si="172"/>
        <v>0</v>
      </c>
      <c r="H939" s="13">
        <f t="shared" si="173"/>
        <v>11.38578188438243</v>
      </c>
      <c r="I939" s="16">
        <f t="shared" si="180"/>
        <v>11.509932502242664</v>
      </c>
      <c r="J939" s="13">
        <f t="shared" si="174"/>
        <v>11.499659398909461</v>
      </c>
      <c r="K939" s="13">
        <f t="shared" si="175"/>
        <v>1.0273103333203082E-2</v>
      </c>
      <c r="L939" s="13">
        <f t="shared" si="176"/>
        <v>0</v>
      </c>
      <c r="M939" s="13">
        <f t="shared" si="181"/>
        <v>0.2300812017099263</v>
      </c>
      <c r="N939" s="13">
        <f t="shared" si="177"/>
        <v>0.14265034506015431</v>
      </c>
      <c r="O939" s="13">
        <f t="shared" si="178"/>
        <v>0.14265034506015431</v>
      </c>
      <c r="Q939">
        <v>23.664974412475019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22.918818580154088</v>
      </c>
      <c r="G940" s="13">
        <f t="shared" si="172"/>
        <v>0</v>
      </c>
      <c r="H940" s="13">
        <f t="shared" si="173"/>
        <v>22.918818580154088</v>
      </c>
      <c r="I940" s="16">
        <f t="shared" si="180"/>
        <v>22.929091683487293</v>
      </c>
      <c r="J940" s="13">
        <f t="shared" si="174"/>
        <v>22.877308530166086</v>
      </c>
      <c r="K940" s="13">
        <f t="shared" si="175"/>
        <v>5.1783153321206754E-2</v>
      </c>
      <c r="L940" s="13">
        <f t="shared" si="176"/>
        <v>0</v>
      </c>
      <c r="M940" s="13">
        <f t="shared" si="181"/>
        <v>8.7430856649771987E-2</v>
      </c>
      <c r="N940" s="13">
        <f t="shared" si="177"/>
        <v>5.4207131122858632E-2</v>
      </c>
      <c r="O940" s="13">
        <f t="shared" si="178"/>
        <v>5.4207131122858632E-2</v>
      </c>
      <c r="Q940">
        <v>26.890709870967751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19.820460223306501</v>
      </c>
      <c r="G941" s="13">
        <f t="shared" si="172"/>
        <v>0</v>
      </c>
      <c r="H941" s="13">
        <f t="shared" si="173"/>
        <v>19.820460223306501</v>
      </c>
      <c r="I941" s="16">
        <f t="shared" si="180"/>
        <v>19.872243376627708</v>
      </c>
      <c r="J941" s="13">
        <f t="shared" si="174"/>
        <v>19.822207487390035</v>
      </c>
      <c r="K941" s="13">
        <f t="shared" si="175"/>
        <v>5.0035889237673103E-2</v>
      </c>
      <c r="L941" s="13">
        <f t="shared" si="176"/>
        <v>0</v>
      </c>
      <c r="M941" s="13">
        <f t="shared" si="181"/>
        <v>3.3223725526913356E-2</v>
      </c>
      <c r="N941" s="13">
        <f t="shared" si="177"/>
        <v>2.0598709826686282E-2</v>
      </c>
      <c r="O941" s="13">
        <f t="shared" si="178"/>
        <v>2.0598709826686282E-2</v>
      </c>
      <c r="Q941">
        <v>24.040962309790281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11.42138837616322</v>
      </c>
      <c r="G942" s="13">
        <f t="shared" si="172"/>
        <v>0</v>
      </c>
      <c r="H942" s="13">
        <f t="shared" si="173"/>
        <v>11.42138837616322</v>
      </c>
      <c r="I942" s="16">
        <f t="shared" si="180"/>
        <v>11.471424265400893</v>
      </c>
      <c r="J942" s="13">
        <f t="shared" si="174"/>
        <v>11.461205470416052</v>
      </c>
      <c r="K942" s="13">
        <f t="shared" si="175"/>
        <v>1.0218794984840684E-2</v>
      </c>
      <c r="L942" s="13">
        <f t="shared" si="176"/>
        <v>0</v>
      </c>
      <c r="M942" s="13">
        <f t="shared" si="181"/>
        <v>1.2625015700227074E-2</v>
      </c>
      <c r="N942" s="13">
        <f t="shared" si="177"/>
        <v>7.8275097341407862E-3</v>
      </c>
      <c r="O942" s="13">
        <f t="shared" si="178"/>
        <v>7.8275097341407862E-3</v>
      </c>
      <c r="Q942">
        <v>23.631107575995479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12.813382913980201</v>
      </c>
      <c r="G943" s="13">
        <f t="shared" si="172"/>
        <v>0</v>
      </c>
      <c r="H943" s="13">
        <f t="shared" si="173"/>
        <v>12.813382913980201</v>
      </c>
      <c r="I943" s="16">
        <f t="shared" si="180"/>
        <v>12.823601708965041</v>
      </c>
      <c r="J943" s="13">
        <f t="shared" si="174"/>
        <v>12.804334428312918</v>
      </c>
      <c r="K943" s="13">
        <f t="shared" si="175"/>
        <v>1.926728065212302E-2</v>
      </c>
      <c r="L943" s="13">
        <f t="shared" si="176"/>
        <v>0</v>
      </c>
      <c r="M943" s="13">
        <f t="shared" si="181"/>
        <v>4.7975059660862879E-3</v>
      </c>
      <c r="N943" s="13">
        <f t="shared" si="177"/>
        <v>2.9744536989734986E-3</v>
      </c>
      <c r="O943" s="13">
        <f t="shared" si="178"/>
        <v>2.9744536989734986E-3</v>
      </c>
      <c r="Q943">
        <v>21.49624632348279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46.594984475444953</v>
      </c>
      <c r="G944" s="13">
        <f t="shared" si="172"/>
        <v>1.1619703490003441</v>
      </c>
      <c r="H944" s="13">
        <f t="shared" si="173"/>
        <v>45.433014126444611</v>
      </c>
      <c r="I944" s="16">
        <f t="shared" si="180"/>
        <v>45.452281407096734</v>
      </c>
      <c r="J944" s="13">
        <f t="shared" si="174"/>
        <v>44.31274894843849</v>
      </c>
      <c r="K944" s="13">
        <f t="shared" si="175"/>
        <v>1.1395324586582447</v>
      </c>
      <c r="L944" s="13">
        <f t="shared" si="176"/>
        <v>0</v>
      </c>
      <c r="M944" s="13">
        <f t="shared" si="181"/>
        <v>1.8230522671127893E-3</v>
      </c>
      <c r="N944" s="13">
        <f t="shared" si="177"/>
        <v>1.1302924056099293E-3</v>
      </c>
      <c r="O944" s="13">
        <f t="shared" si="178"/>
        <v>1.1631006414059541</v>
      </c>
      <c r="Q944">
        <v>19.23809854853841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52.622488210122768</v>
      </c>
      <c r="G945" s="13">
        <f t="shared" si="172"/>
        <v>2.1707737726389338</v>
      </c>
      <c r="H945" s="13">
        <f t="shared" si="173"/>
        <v>50.451714437483837</v>
      </c>
      <c r="I945" s="16">
        <f t="shared" si="180"/>
        <v>51.591246896142081</v>
      </c>
      <c r="J945" s="13">
        <f t="shared" si="174"/>
        <v>47.986355827979551</v>
      </c>
      <c r="K945" s="13">
        <f t="shared" si="175"/>
        <v>3.6048910681625301</v>
      </c>
      <c r="L945" s="13">
        <f t="shared" si="176"/>
        <v>0</v>
      </c>
      <c r="M945" s="13">
        <f t="shared" si="181"/>
        <v>6.9275986150285998E-4</v>
      </c>
      <c r="N945" s="13">
        <f t="shared" si="177"/>
        <v>4.2951111413177319E-4</v>
      </c>
      <c r="O945" s="13">
        <f t="shared" si="178"/>
        <v>2.1712032837530657</v>
      </c>
      <c r="Q945">
        <v>13.21973805940112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142.10868765421321</v>
      </c>
      <c r="G946" s="13">
        <f t="shared" si="172"/>
        <v>17.14778388185448</v>
      </c>
      <c r="H946" s="13">
        <f t="shared" si="173"/>
        <v>124.96090377235873</v>
      </c>
      <c r="I946" s="16">
        <f t="shared" si="180"/>
        <v>128.56579484052128</v>
      </c>
      <c r="J946" s="13">
        <f t="shared" si="174"/>
        <v>89.604200889268355</v>
      </c>
      <c r="K946" s="13">
        <f t="shared" si="175"/>
        <v>38.961593951252922</v>
      </c>
      <c r="L946" s="13">
        <f t="shared" si="176"/>
        <v>13.320052841539773</v>
      </c>
      <c r="M946" s="13">
        <f t="shared" si="181"/>
        <v>13.320316090287145</v>
      </c>
      <c r="N946" s="13">
        <f t="shared" si="177"/>
        <v>8.2585959759780305</v>
      </c>
      <c r="O946" s="13">
        <f t="shared" si="178"/>
        <v>25.406379857832512</v>
      </c>
      <c r="Q946">
        <v>12.5661780516129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29.909276489399339</v>
      </c>
      <c r="G947" s="13">
        <f t="shared" si="172"/>
        <v>0</v>
      </c>
      <c r="H947" s="13">
        <f t="shared" si="173"/>
        <v>29.909276489399339</v>
      </c>
      <c r="I947" s="16">
        <f t="shared" si="180"/>
        <v>55.550817599112477</v>
      </c>
      <c r="J947" s="13">
        <f t="shared" si="174"/>
        <v>51.641159860670832</v>
      </c>
      <c r="K947" s="13">
        <f t="shared" si="175"/>
        <v>3.9096577384416449</v>
      </c>
      <c r="L947" s="13">
        <f t="shared" si="176"/>
        <v>0</v>
      </c>
      <c r="M947" s="13">
        <f t="shared" si="181"/>
        <v>5.0617201143091144</v>
      </c>
      <c r="N947" s="13">
        <f t="shared" si="177"/>
        <v>3.1382664708716508</v>
      </c>
      <c r="O947" s="13">
        <f t="shared" si="178"/>
        <v>3.1382664708716508</v>
      </c>
      <c r="Q947">
        <v>14.233942754104319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5.0870823551901863</v>
      </c>
      <c r="G948" s="13">
        <f t="shared" si="172"/>
        <v>0</v>
      </c>
      <c r="H948" s="13">
        <f t="shared" si="173"/>
        <v>5.0870823551901863</v>
      </c>
      <c r="I948" s="16">
        <f t="shared" si="180"/>
        <v>8.996740093631832</v>
      </c>
      <c r="J948" s="13">
        <f t="shared" si="174"/>
        <v>8.98490081657852</v>
      </c>
      <c r="K948" s="13">
        <f t="shared" si="175"/>
        <v>1.1839277053312003E-2</v>
      </c>
      <c r="L948" s="13">
        <f t="shared" si="176"/>
        <v>0</v>
      </c>
      <c r="M948" s="13">
        <f t="shared" si="181"/>
        <v>1.9234536434374636</v>
      </c>
      <c r="N948" s="13">
        <f t="shared" si="177"/>
        <v>1.1925412589312274</v>
      </c>
      <c r="O948" s="13">
        <f t="shared" si="178"/>
        <v>1.1925412589312274</v>
      </c>
      <c r="Q948">
        <v>17.425889008755458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76.42291408835348</v>
      </c>
      <c r="G949" s="13">
        <f t="shared" si="172"/>
        <v>6.1541725670486427</v>
      </c>
      <c r="H949" s="13">
        <f t="shared" si="173"/>
        <v>70.268741521304833</v>
      </c>
      <c r="I949" s="16">
        <f t="shared" si="180"/>
        <v>70.280580798358145</v>
      </c>
      <c r="J949" s="13">
        <f t="shared" si="174"/>
        <v>64.265379383246369</v>
      </c>
      <c r="K949" s="13">
        <f t="shared" si="175"/>
        <v>6.0152014151117754</v>
      </c>
      <c r="L949" s="13">
        <f t="shared" si="176"/>
        <v>0</v>
      </c>
      <c r="M949" s="13">
        <f t="shared" si="181"/>
        <v>0.73091238450623619</v>
      </c>
      <c r="N949" s="13">
        <f t="shared" si="177"/>
        <v>0.45316567839386646</v>
      </c>
      <c r="O949" s="13">
        <f t="shared" si="178"/>
        <v>6.6073382454425094</v>
      </c>
      <c r="Q949">
        <v>16.025507846186439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108.99497056249891</v>
      </c>
      <c r="G950" s="13">
        <f t="shared" si="172"/>
        <v>11.605650248766542</v>
      </c>
      <c r="H950" s="13">
        <f t="shared" si="173"/>
        <v>97.38932031373237</v>
      </c>
      <c r="I950" s="16">
        <f t="shared" si="180"/>
        <v>103.40452172884414</v>
      </c>
      <c r="J950" s="13">
        <f t="shared" si="174"/>
        <v>91.146387995462675</v>
      </c>
      <c r="K950" s="13">
        <f t="shared" si="175"/>
        <v>12.25813373338147</v>
      </c>
      <c r="L950" s="13">
        <f t="shared" si="176"/>
        <v>0</v>
      </c>
      <c r="M950" s="13">
        <f t="shared" si="181"/>
        <v>0.27774670611236973</v>
      </c>
      <c r="N950" s="13">
        <f t="shared" si="177"/>
        <v>0.17220295778966924</v>
      </c>
      <c r="O950" s="13">
        <f t="shared" si="178"/>
        <v>11.777853206556211</v>
      </c>
      <c r="Q950">
        <v>18.795231591844541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11.728584747383501</v>
      </c>
      <c r="G951" s="13">
        <f t="shared" si="172"/>
        <v>0</v>
      </c>
      <c r="H951" s="13">
        <f t="shared" si="173"/>
        <v>11.728584747383501</v>
      </c>
      <c r="I951" s="16">
        <f t="shared" si="180"/>
        <v>23.986718480764971</v>
      </c>
      <c r="J951" s="13">
        <f t="shared" si="174"/>
        <v>23.901981980751621</v>
      </c>
      <c r="K951" s="13">
        <f t="shared" si="175"/>
        <v>8.4736500013349314E-2</v>
      </c>
      <c r="L951" s="13">
        <f t="shared" si="176"/>
        <v>0</v>
      </c>
      <c r="M951" s="13">
        <f t="shared" si="181"/>
        <v>0.1055437483227005</v>
      </c>
      <c r="N951" s="13">
        <f t="shared" si="177"/>
        <v>6.5437123960074312E-2</v>
      </c>
      <c r="O951" s="13">
        <f t="shared" si="178"/>
        <v>6.5437123960074312E-2</v>
      </c>
      <c r="Q951">
        <v>24.299706551094559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29.904223407878131</v>
      </c>
      <c r="G952" s="13">
        <f t="shared" si="172"/>
        <v>0</v>
      </c>
      <c r="H952" s="13">
        <f t="shared" si="173"/>
        <v>29.904223407878131</v>
      </c>
      <c r="I952" s="16">
        <f t="shared" si="180"/>
        <v>29.988959907891481</v>
      </c>
      <c r="J952" s="13">
        <f t="shared" si="174"/>
        <v>29.844593177212818</v>
      </c>
      <c r="K952" s="13">
        <f t="shared" si="175"/>
        <v>0.14436673067866224</v>
      </c>
      <c r="L952" s="13">
        <f t="shared" si="176"/>
        <v>0</v>
      </c>
      <c r="M952" s="13">
        <f t="shared" si="181"/>
        <v>4.0106624362626186E-2</v>
      </c>
      <c r="N952" s="13">
        <f t="shared" si="177"/>
        <v>2.4866107104828235E-2</v>
      </c>
      <c r="O952" s="13">
        <f t="shared" si="178"/>
        <v>2.4866107104828235E-2</v>
      </c>
      <c r="Q952">
        <v>25.270053119087571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32.87918539146316</v>
      </c>
      <c r="G953" s="13">
        <f t="shared" si="172"/>
        <v>0</v>
      </c>
      <c r="H953" s="13">
        <f t="shared" si="173"/>
        <v>32.87918539146316</v>
      </c>
      <c r="I953" s="16">
        <f t="shared" si="180"/>
        <v>33.023552122141822</v>
      </c>
      <c r="J953" s="13">
        <f t="shared" si="174"/>
        <v>32.888834002095791</v>
      </c>
      <c r="K953" s="13">
        <f t="shared" si="175"/>
        <v>0.13471812004603123</v>
      </c>
      <c r="L953" s="13">
        <f t="shared" si="176"/>
        <v>0</v>
      </c>
      <c r="M953" s="13">
        <f t="shared" si="181"/>
        <v>1.5240517257797952E-2</v>
      </c>
      <c r="N953" s="13">
        <f t="shared" si="177"/>
        <v>9.4491206998347302E-3</v>
      </c>
      <c r="O953" s="13">
        <f t="shared" si="178"/>
        <v>9.4491206998347302E-3</v>
      </c>
      <c r="Q953">
        <v>27.882530870967749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7.9407531799345303</v>
      </c>
      <c r="G954" s="13">
        <f t="shared" si="172"/>
        <v>0</v>
      </c>
      <c r="H954" s="13">
        <f t="shared" si="173"/>
        <v>7.9407531799345303</v>
      </c>
      <c r="I954" s="16">
        <f t="shared" si="180"/>
        <v>8.0754712999805616</v>
      </c>
      <c r="J954" s="13">
        <f t="shared" si="174"/>
        <v>8.0721530126963845</v>
      </c>
      <c r="K954" s="13">
        <f t="shared" si="175"/>
        <v>3.3182872841770461E-3</v>
      </c>
      <c r="L954" s="13">
        <f t="shared" si="176"/>
        <v>0</v>
      </c>
      <c r="M954" s="13">
        <f t="shared" si="181"/>
        <v>5.7913965579632215E-3</v>
      </c>
      <c r="N954" s="13">
        <f t="shared" si="177"/>
        <v>3.5906658659371972E-3</v>
      </c>
      <c r="O954" s="13">
        <f t="shared" si="178"/>
        <v>3.5906658659371972E-3</v>
      </c>
      <c r="Q954">
        <v>24.14799806472076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27.11356813649132</v>
      </c>
      <c r="G955" s="13">
        <f t="shared" si="172"/>
        <v>0</v>
      </c>
      <c r="H955" s="13">
        <f t="shared" si="173"/>
        <v>27.11356813649132</v>
      </c>
      <c r="I955" s="16">
        <f t="shared" si="180"/>
        <v>27.116886423775497</v>
      </c>
      <c r="J955" s="13">
        <f t="shared" si="174"/>
        <v>26.886830451832147</v>
      </c>
      <c r="K955" s="13">
        <f t="shared" si="175"/>
        <v>0.23005597194335081</v>
      </c>
      <c r="L955" s="13">
        <f t="shared" si="176"/>
        <v>0</v>
      </c>
      <c r="M955" s="13">
        <f t="shared" si="181"/>
        <v>2.2007306920260243E-3</v>
      </c>
      <c r="N955" s="13">
        <f t="shared" si="177"/>
        <v>1.3644530290561349E-3</v>
      </c>
      <c r="O955" s="13">
        <f t="shared" si="178"/>
        <v>1.3644530290561349E-3</v>
      </c>
      <c r="Q955">
        <v>19.773965128787051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13.096663034883189</v>
      </c>
      <c r="G956" s="13">
        <f t="shared" si="172"/>
        <v>0</v>
      </c>
      <c r="H956" s="13">
        <f t="shared" si="173"/>
        <v>13.096663034883189</v>
      </c>
      <c r="I956" s="16">
        <f t="shared" si="180"/>
        <v>13.32671900682654</v>
      </c>
      <c r="J956" s="13">
        <f t="shared" si="174"/>
        <v>13.289030106583478</v>
      </c>
      <c r="K956" s="13">
        <f t="shared" si="175"/>
        <v>3.7688900243061596E-2</v>
      </c>
      <c r="L956" s="13">
        <f t="shared" si="176"/>
        <v>0</v>
      </c>
      <c r="M956" s="13">
        <f t="shared" si="181"/>
        <v>8.3627766296988934E-4</v>
      </c>
      <c r="N956" s="13">
        <f t="shared" si="177"/>
        <v>5.1849215104133141E-4</v>
      </c>
      <c r="O956" s="13">
        <f t="shared" si="178"/>
        <v>5.1849215104133141E-4</v>
      </c>
      <c r="Q956">
        <v>17.557068300340489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52.435133728844598</v>
      </c>
      <c r="G957" s="13">
        <f t="shared" si="172"/>
        <v>2.1394168709318371</v>
      </c>
      <c r="H957" s="13">
        <f t="shared" si="173"/>
        <v>50.295716857912758</v>
      </c>
      <c r="I957" s="16">
        <f t="shared" si="180"/>
        <v>50.33340575815582</v>
      </c>
      <c r="J957" s="13">
        <f t="shared" si="174"/>
        <v>46.956140432681686</v>
      </c>
      <c r="K957" s="13">
        <f t="shared" si="175"/>
        <v>3.3772653254741343</v>
      </c>
      <c r="L957" s="13">
        <f t="shared" si="176"/>
        <v>0</v>
      </c>
      <c r="M957" s="13">
        <f t="shared" si="181"/>
        <v>3.1778551192855793E-4</v>
      </c>
      <c r="N957" s="13">
        <f t="shared" si="177"/>
        <v>1.9702701739570592E-4</v>
      </c>
      <c r="O957" s="13">
        <f t="shared" si="178"/>
        <v>2.139613897949233</v>
      </c>
      <c r="Q957">
        <v>13.1884117516129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4.5044791383946974</v>
      </c>
      <c r="G958" s="13">
        <f t="shared" si="172"/>
        <v>0</v>
      </c>
      <c r="H958" s="13">
        <f t="shared" si="173"/>
        <v>4.5044791383946974</v>
      </c>
      <c r="I958" s="16">
        <f t="shared" si="180"/>
        <v>7.8817444638688317</v>
      </c>
      <c r="J958" s="13">
        <f t="shared" si="174"/>
        <v>7.8656481266113456</v>
      </c>
      <c r="K958" s="13">
        <f t="shared" si="175"/>
        <v>1.6096337257486049E-2</v>
      </c>
      <c r="L958" s="13">
        <f t="shared" si="176"/>
        <v>0</v>
      </c>
      <c r="M958" s="13">
        <f t="shared" si="181"/>
        <v>1.20758494532852E-4</v>
      </c>
      <c r="N958" s="13">
        <f t="shared" si="177"/>
        <v>7.4870266610368243E-5</v>
      </c>
      <c r="O958" s="13">
        <f t="shared" si="178"/>
        <v>7.4870266610368243E-5</v>
      </c>
      <c r="Q958">
        <v>12.351763950523329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27.276410456494059</v>
      </c>
      <c r="G959" s="13">
        <f t="shared" si="172"/>
        <v>0</v>
      </c>
      <c r="H959" s="13">
        <f t="shared" si="173"/>
        <v>27.276410456494059</v>
      </c>
      <c r="I959" s="16">
        <f t="shared" si="180"/>
        <v>27.292506793751546</v>
      </c>
      <c r="J959" s="13">
        <f t="shared" si="174"/>
        <v>26.920560824018661</v>
      </c>
      <c r="K959" s="13">
        <f t="shared" si="175"/>
        <v>0.37194596973288441</v>
      </c>
      <c r="L959" s="13">
        <f t="shared" si="176"/>
        <v>0</v>
      </c>
      <c r="M959" s="13">
        <f t="shared" si="181"/>
        <v>4.5888227922483762E-5</v>
      </c>
      <c r="N959" s="13">
        <f t="shared" si="177"/>
        <v>2.8450701311939932E-5</v>
      </c>
      <c r="O959" s="13">
        <f t="shared" si="178"/>
        <v>2.8450701311939932E-5</v>
      </c>
      <c r="Q959">
        <v>16.4548866820077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19.469532530366141</v>
      </c>
      <c r="G960" s="13">
        <f t="shared" si="172"/>
        <v>0</v>
      </c>
      <c r="H960" s="13">
        <f t="shared" si="173"/>
        <v>19.469532530366141</v>
      </c>
      <c r="I960" s="16">
        <f t="shared" si="180"/>
        <v>19.841478500099026</v>
      </c>
      <c r="J960" s="13">
        <f t="shared" si="174"/>
        <v>19.719843176664746</v>
      </c>
      <c r="K960" s="13">
        <f t="shared" si="175"/>
        <v>0.12163532343427974</v>
      </c>
      <c r="L960" s="13">
        <f t="shared" si="176"/>
        <v>0</v>
      </c>
      <c r="M960" s="13">
        <f t="shared" si="181"/>
        <v>1.743752661054383E-5</v>
      </c>
      <c r="N960" s="13">
        <f t="shared" si="177"/>
        <v>1.0811266498537175E-5</v>
      </c>
      <c r="O960" s="13">
        <f t="shared" si="178"/>
        <v>1.0811266498537175E-5</v>
      </c>
      <c r="Q960">
        <v>17.680118564841091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8.4939554275446802</v>
      </c>
      <c r="G961" s="13">
        <f t="shared" si="172"/>
        <v>0</v>
      </c>
      <c r="H961" s="13">
        <f t="shared" si="173"/>
        <v>8.4939554275446802</v>
      </c>
      <c r="I961" s="16">
        <f t="shared" si="180"/>
        <v>8.61559075097896</v>
      </c>
      <c r="J961" s="13">
        <f t="shared" si="174"/>
        <v>8.6072796401621101</v>
      </c>
      <c r="K961" s="13">
        <f t="shared" si="175"/>
        <v>8.311110816849876E-3</v>
      </c>
      <c r="L961" s="13">
        <f t="shared" si="176"/>
        <v>0</v>
      </c>
      <c r="M961" s="13">
        <f t="shared" si="181"/>
        <v>6.6262601120066548E-6</v>
      </c>
      <c r="N961" s="13">
        <f t="shared" si="177"/>
        <v>4.1082812694441263E-6</v>
      </c>
      <c r="O961" s="13">
        <f t="shared" si="178"/>
        <v>4.1082812694441263E-6</v>
      </c>
      <c r="Q961">
        <v>19.01376275530345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22.93490737757017</v>
      </c>
      <c r="G962" s="13">
        <f t="shared" si="172"/>
        <v>0</v>
      </c>
      <c r="H962" s="13">
        <f t="shared" si="173"/>
        <v>22.93490737757017</v>
      </c>
      <c r="I962" s="16">
        <f t="shared" si="180"/>
        <v>22.943218488387018</v>
      </c>
      <c r="J962" s="13">
        <f t="shared" si="174"/>
        <v>22.816648120500897</v>
      </c>
      <c r="K962" s="13">
        <f t="shared" si="175"/>
        <v>0.12657036788612075</v>
      </c>
      <c r="L962" s="13">
        <f t="shared" si="176"/>
        <v>0</v>
      </c>
      <c r="M962" s="13">
        <f t="shared" si="181"/>
        <v>2.5179788425625285E-6</v>
      </c>
      <c r="N962" s="13">
        <f t="shared" si="177"/>
        <v>1.5611468823887678E-6</v>
      </c>
      <c r="O962" s="13">
        <f t="shared" si="178"/>
        <v>1.5611468823887678E-6</v>
      </c>
      <c r="Q962">
        <v>20.484197717304511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34.112299880298373</v>
      </c>
      <c r="G963" s="13">
        <f t="shared" si="172"/>
        <v>0</v>
      </c>
      <c r="H963" s="13">
        <f t="shared" si="173"/>
        <v>34.112299880298373</v>
      </c>
      <c r="I963" s="16">
        <f t="shared" si="180"/>
        <v>34.238870248184497</v>
      </c>
      <c r="J963" s="13">
        <f t="shared" si="174"/>
        <v>33.991537605368727</v>
      </c>
      <c r="K963" s="13">
        <f t="shared" si="175"/>
        <v>0.2473326428157705</v>
      </c>
      <c r="L963" s="13">
        <f t="shared" si="176"/>
        <v>0</v>
      </c>
      <c r="M963" s="13">
        <f t="shared" si="181"/>
        <v>9.5683196017376075E-7</v>
      </c>
      <c r="N963" s="13">
        <f t="shared" si="177"/>
        <v>5.9323581530773162E-7</v>
      </c>
      <c r="O963" s="13">
        <f t="shared" si="178"/>
        <v>5.9323581530773162E-7</v>
      </c>
      <c r="Q963">
        <v>24.234080048348911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12.826542588039089</v>
      </c>
      <c r="G964" s="13">
        <f t="shared" si="172"/>
        <v>0</v>
      </c>
      <c r="H964" s="13">
        <f t="shared" si="173"/>
        <v>12.826542588039089</v>
      </c>
      <c r="I964" s="16">
        <f t="shared" si="180"/>
        <v>13.07387523085486</v>
      </c>
      <c r="J964" s="13">
        <f t="shared" si="174"/>
        <v>13.059569958579926</v>
      </c>
      <c r="K964" s="13">
        <f t="shared" si="175"/>
        <v>1.43052722749335E-2</v>
      </c>
      <c r="L964" s="13">
        <f t="shared" si="176"/>
        <v>0</v>
      </c>
      <c r="M964" s="13">
        <f t="shared" si="181"/>
        <v>3.6359614486602913E-7</v>
      </c>
      <c r="N964" s="13">
        <f t="shared" si="177"/>
        <v>2.2542960981693806E-7</v>
      </c>
      <c r="O964" s="13">
        <f t="shared" si="178"/>
        <v>2.2542960981693806E-7</v>
      </c>
      <c r="Q964">
        <v>24.02759393148721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26.693139878800679</v>
      </c>
      <c r="G965" s="13">
        <f t="shared" si="172"/>
        <v>0</v>
      </c>
      <c r="H965" s="13">
        <f t="shared" si="173"/>
        <v>26.693139878800679</v>
      </c>
      <c r="I965" s="16">
        <f t="shared" si="180"/>
        <v>26.707445151075611</v>
      </c>
      <c r="J965" s="13">
        <f t="shared" si="174"/>
        <v>26.633645217152427</v>
      </c>
      <c r="K965" s="13">
        <f t="shared" si="175"/>
        <v>7.3799933923183403E-2</v>
      </c>
      <c r="L965" s="13">
        <f t="shared" si="176"/>
        <v>0</v>
      </c>
      <c r="M965" s="13">
        <f t="shared" si="181"/>
        <v>1.3816653504909107E-7</v>
      </c>
      <c r="N965" s="13">
        <f t="shared" si="177"/>
        <v>8.5663251730436468E-8</v>
      </c>
      <c r="O965" s="13">
        <f t="shared" si="178"/>
        <v>8.5663251730436468E-8</v>
      </c>
      <c r="Q965">
        <v>27.64014287096775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20.332257846493249</v>
      </c>
      <c r="G966" s="13">
        <f t="shared" ref="G966:G1029" si="183">IF((F966-$J$2)&gt;0,$I$2*(F966-$J$2),0)</f>
        <v>0</v>
      </c>
      <c r="H966" s="13">
        <f t="shared" ref="H966:H1029" si="184">F966-G966</f>
        <v>20.332257846493249</v>
      </c>
      <c r="I966" s="16">
        <f t="shared" si="180"/>
        <v>20.406057780416432</v>
      </c>
      <c r="J966" s="13">
        <f t="shared" ref="J966:J1029" si="185">I966/SQRT(1+(I966/($K$2*(300+(25*Q966)+0.05*(Q966)^3)))^2)</f>
        <v>20.354520489335385</v>
      </c>
      <c r="K966" s="13">
        <f t="shared" ref="K966:K1029" si="186">I966-J966</f>
        <v>5.1537291081046988E-2</v>
      </c>
      <c r="L966" s="13">
        <f t="shared" ref="L966:L1029" si="187">IF(K966&gt;$N$2,(K966-$N$2)/$L$2,0)</f>
        <v>0</v>
      </c>
      <c r="M966" s="13">
        <f t="shared" si="181"/>
        <v>5.25032833186546E-8</v>
      </c>
      <c r="N966" s="13">
        <f t="shared" ref="N966:N1029" si="188">$M$2*M966</f>
        <v>3.2552035657565852E-8</v>
      </c>
      <c r="O966" s="13">
        <f t="shared" ref="O966:O1029" si="189">N966+G966</f>
        <v>3.2552035657565852E-8</v>
      </c>
      <c r="Q966">
        <v>24.39810718489235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5.3389481272414496</v>
      </c>
      <c r="G967" s="13">
        <f t="shared" si="183"/>
        <v>0</v>
      </c>
      <c r="H967" s="13">
        <f t="shared" si="184"/>
        <v>5.3389481272414496</v>
      </c>
      <c r="I967" s="16">
        <f t="shared" ref="I967:I1030" si="191">H967+K966-L966</f>
        <v>5.3904854183224966</v>
      </c>
      <c r="J967" s="13">
        <f t="shared" si="185"/>
        <v>5.3891225975015127</v>
      </c>
      <c r="K967" s="13">
        <f t="shared" si="186"/>
        <v>1.3628208209839343E-3</v>
      </c>
      <c r="L967" s="13">
        <f t="shared" si="187"/>
        <v>0</v>
      </c>
      <c r="M967" s="13">
        <f t="shared" ref="M967:M1030" si="192">L967+M966-N966</f>
        <v>1.9951247661088748E-8</v>
      </c>
      <c r="N967" s="13">
        <f t="shared" si="188"/>
        <v>1.2369773549875024E-8</v>
      </c>
      <c r="O967" s="13">
        <f t="shared" si="189"/>
        <v>1.2369773549875024E-8</v>
      </c>
      <c r="Q967">
        <v>21.855494381379309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1.6161290319999999</v>
      </c>
      <c r="G968" s="13">
        <f t="shared" si="183"/>
        <v>0</v>
      </c>
      <c r="H968" s="13">
        <f t="shared" si="184"/>
        <v>1.6161290319999999</v>
      </c>
      <c r="I968" s="16">
        <f t="shared" si="191"/>
        <v>1.6174918528209838</v>
      </c>
      <c r="J968" s="13">
        <f t="shared" si="185"/>
        <v>1.617431284577141</v>
      </c>
      <c r="K968" s="13">
        <f t="shared" si="186"/>
        <v>6.0568243842817893E-5</v>
      </c>
      <c r="L968" s="13">
        <f t="shared" si="187"/>
        <v>0</v>
      </c>
      <c r="M968" s="13">
        <f t="shared" si="192"/>
        <v>7.5814741112137244E-9</v>
      </c>
      <c r="N968" s="13">
        <f t="shared" si="188"/>
        <v>4.7005139489525089E-9</v>
      </c>
      <c r="O968" s="13">
        <f t="shared" si="189"/>
        <v>4.7005139489525089E-9</v>
      </c>
      <c r="Q968">
        <v>18.341664925908169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115.8247774982049</v>
      </c>
      <c r="G969" s="13">
        <f t="shared" si="183"/>
        <v>12.748732513467797</v>
      </c>
      <c r="H969" s="13">
        <f t="shared" si="184"/>
        <v>103.07604498473709</v>
      </c>
      <c r="I969" s="16">
        <f t="shared" si="191"/>
        <v>103.07610555298093</v>
      </c>
      <c r="J969" s="13">
        <f t="shared" si="185"/>
        <v>80.749170999626912</v>
      </c>
      <c r="K969" s="13">
        <f t="shared" si="186"/>
        <v>22.326934553354022</v>
      </c>
      <c r="L969" s="13">
        <f t="shared" si="187"/>
        <v>3.1892421637431179</v>
      </c>
      <c r="M969" s="13">
        <f t="shared" si="192"/>
        <v>3.1892421666240782</v>
      </c>
      <c r="N969" s="13">
        <f t="shared" si="188"/>
        <v>1.9773301433069286</v>
      </c>
      <c r="O969" s="13">
        <f t="shared" si="189"/>
        <v>14.726062656774726</v>
      </c>
      <c r="Q969">
        <v>13.136259480606769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20.940452374058619</v>
      </c>
      <c r="G970" s="13">
        <f t="shared" si="183"/>
        <v>0</v>
      </c>
      <c r="H970" s="13">
        <f t="shared" si="184"/>
        <v>20.940452374058619</v>
      </c>
      <c r="I970" s="16">
        <f t="shared" si="191"/>
        <v>40.078144763669528</v>
      </c>
      <c r="J970" s="13">
        <f t="shared" si="185"/>
        <v>38.521525508386304</v>
      </c>
      <c r="K970" s="13">
        <f t="shared" si="186"/>
        <v>1.5566192552832234</v>
      </c>
      <c r="L970" s="13">
        <f t="shared" si="187"/>
        <v>0</v>
      </c>
      <c r="M970" s="13">
        <f t="shared" si="192"/>
        <v>1.2119120233171496</v>
      </c>
      <c r="N970" s="13">
        <f t="shared" si="188"/>
        <v>0.75138545445663274</v>
      </c>
      <c r="O970" s="13">
        <f t="shared" si="189"/>
        <v>0.75138545445663274</v>
      </c>
      <c r="Q970">
        <v>14.176513614835169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87.069729260951831</v>
      </c>
      <c r="G971" s="13">
        <f t="shared" si="183"/>
        <v>7.9360949133047427</v>
      </c>
      <c r="H971" s="13">
        <f t="shared" si="184"/>
        <v>79.133634347647089</v>
      </c>
      <c r="I971" s="16">
        <f t="shared" si="191"/>
        <v>80.690253602930312</v>
      </c>
      <c r="J971" s="13">
        <f t="shared" si="185"/>
        <v>69.941644232622892</v>
      </c>
      <c r="K971" s="13">
        <f t="shared" si="186"/>
        <v>10.74860937030742</v>
      </c>
      <c r="L971" s="13">
        <f t="shared" si="187"/>
        <v>0</v>
      </c>
      <c r="M971" s="13">
        <f t="shared" si="192"/>
        <v>0.4605265688605169</v>
      </c>
      <c r="N971" s="13">
        <f t="shared" si="188"/>
        <v>0.28552647269352049</v>
      </c>
      <c r="O971" s="13">
        <f t="shared" si="189"/>
        <v>8.2216213859982634</v>
      </c>
      <c r="Q971">
        <v>14.24679192895327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135.0773741641234</v>
      </c>
      <c r="G972" s="13">
        <f t="shared" si="183"/>
        <v>15.970976129638634</v>
      </c>
      <c r="H972" s="13">
        <f t="shared" si="184"/>
        <v>119.10639803448477</v>
      </c>
      <c r="I972" s="16">
        <f t="shared" si="191"/>
        <v>129.85500740479219</v>
      </c>
      <c r="J972" s="13">
        <f t="shared" si="185"/>
        <v>94.680650361208777</v>
      </c>
      <c r="K972" s="13">
        <f t="shared" si="186"/>
        <v>35.174357043583413</v>
      </c>
      <c r="L972" s="13">
        <f t="shared" si="187"/>
        <v>11.013556556535583</v>
      </c>
      <c r="M972" s="13">
        <f t="shared" si="192"/>
        <v>11.18855665270258</v>
      </c>
      <c r="N972" s="13">
        <f t="shared" si="188"/>
        <v>6.9369051246755999</v>
      </c>
      <c r="O972" s="13">
        <f t="shared" si="189"/>
        <v>22.907881254314233</v>
      </c>
      <c r="Q972">
        <v>14.048503751612911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9.5674075686151276</v>
      </c>
      <c r="G973" s="13">
        <f t="shared" si="183"/>
        <v>0</v>
      </c>
      <c r="H973" s="13">
        <f t="shared" si="184"/>
        <v>9.5674075686151276</v>
      </c>
      <c r="I973" s="16">
        <f t="shared" si="191"/>
        <v>33.728208055662954</v>
      </c>
      <c r="J973" s="13">
        <f t="shared" si="185"/>
        <v>33.208406166878028</v>
      </c>
      <c r="K973" s="13">
        <f t="shared" si="186"/>
        <v>0.51980188878492584</v>
      </c>
      <c r="L973" s="13">
        <f t="shared" si="187"/>
        <v>0</v>
      </c>
      <c r="M973" s="13">
        <f t="shared" si="192"/>
        <v>4.2516515280269802</v>
      </c>
      <c r="N973" s="13">
        <f t="shared" si="188"/>
        <v>2.6360239473767275</v>
      </c>
      <c r="O973" s="13">
        <f t="shared" si="189"/>
        <v>2.6360239473767275</v>
      </c>
      <c r="Q973">
        <v>18.56552403592357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15.86387907227172</v>
      </c>
      <c r="G974" s="13">
        <f t="shared" si="183"/>
        <v>0</v>
      </c>
      <c r="H974" s="13">
        <f t="shared" si="184"/>
        <v>15.86387907227172</v>
      </c>
      <c r="I974" s="16">
        <f t="shared" si="191"/>
        <v>16.383680961056648</v>
      </c>
      <c r="J974" s="13">
        <f t="shared" si="185"/>
        <v>16.347325949462341</v>
      </c>
      <c r="K974" s="13">
        <f t="shared" si="186"/>
        <v>3.6355011594306319E-2</v>
      </c>
      <c r="L974" s="13">
        <f t="shared" si="187"/>
        <v>0</v>
      </c>
      <c r="M974" s="13">
        <f t="shared" si="192"/>
        <v>1.6156275806502527</v>
      </c>
      <c r="N974" s="13">
        <f t="shared" si="188"/>
        <v>1.0016891000031567</v>
      </c>
      <c r="O974" s="13">
        <f t="shared" si="189"/>
        <v>1.0016891000031567</v>
      </c>
      <c r="Q974">
        <v>22.197030936449021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22.927039485485491</v>
      </c>
      <c r="G975" s="13">
        <f t="shared" si="183"/>
        <v>0</v>
      </c>
      <c r="H975" s="13">
        <f t="shared" si="184"/>
        <v>22.927039485485491</v>
      </c>
      <c r="I975" s="16">
        <f t="shared" si="191"/>
        <v>22.963394497079797</v>
      </c>
      <c r="J975" s="13">
        <f t="shared" si="185"/>
        <v>22.906505781630685</v>
      </c>
      <c r="K975" s="13">
        <f t="shared" si="186"/>
        <v>5.6888715449112226E-2</v>
      </c>
      <c r="L975" s="13">
        <f t="shared" si="187"/>
        <v>0</v>
      </c>
      <c r="M975" s="13">
        <f t="shared" si="192"/>
        <v>0.613938480647096</v>
      </c>
      <c r="N975" s="13">
        <f t="shared" si="188"/>
        <v>0.38064185800119954</v>
      </c>
      <c r="O975" s="13">
        <f t="shared" si="189"/>
        <v>0.38064185800119954</v>
      </c>
      <c r="Q975">
        <v>26.23769923458936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31.137118400542089</v>
      </c>
      <c r="G976" s="13">
        <f t="shared" si="183"/>
        <v>0</v>
      </c>
      <c r="H976" s="13">
        <f t="shared" si="184"/>
        <v>31.137118400542089</v>
      </c>
      <c r="I976" s="16">
        <f t="shared" si="191"/>
        <v>31.194007115991202</v>
      </c>
      <c r="J976" s="13">
        <f t="shared" si="185"/>
        <v>31.067813231633068</v>
      </c>
      <c r="K976" s="13">
        <f t="shared" si="186"/>
        <v>0.12619388435813406</v>
      </c>
      <c r="L976" s="13">
        <f t="shared" si="187"/>
        <v>0</v>
      </c>
      <c r="M976" s="13">
        <f t="shared" si="192"/>
        <v>0.23329662264589646</v>
      </c>
      <c r="N976" s="13">
        <f t="shared" si="188"/>
        <v>0.14464390604045579</v>
      </c>
      <c r="O976" s="13">
        <f t="shared" si="189"/>
        <v>0.14464390604045579</v>
      </c>
      <c r="Q976">
        <v>27.109545063344999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64.333201502369931</v>
      </c>
      <c r="G977" s="13">
        <f t="shared" si="183"/>
        <v>4.1307572388458365</v>
      </c>
      <c r="H977" s="13">
        <f t="shared" si="184"/>
        <v>60.202444263524093</v>
      </c>
      <c r="I977" s="16">
        <f t="shared" si="191"/>
        <v>60.328638147882231</v>
      </c>
      <c r="J977" s="13">
        <f t="shared" si="185"/>
        <v>59.503392258696266</v>
      </c>
      <c r="K977" s="13">
        <f t="shared" si="186"/>
        <v>0.82524588918596464</v>
      </c>
      <c r="L977" s="13">
        <f t="shared" si="187"/>
        <v>0</v>
      </c>
      <c r="M977" s="13">
        <f t="shared" si="192"/>
        <v>8.8652716605440662E-2</v>
      </c>
      <c r="N977" s="13">
        <f t="shared" si="188"/>
        <v>5.4964684295373212E-2</v>
      </c>
      <c r="O977" s="13">
        <f t="shared" si="189"/>
        <v>4.1857219231412097</v>
      </c>
      <c r="Q977">
        <v>27.740900870967749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36.678432708586392</v>
      </c>
      <c r="G978" s="13">
        <f t="shared" si="183"/>
        <v>0</v>
      </c>
      <c r="H978" s="13">
        <f t="shared" si="184"/>
        <v>36.678432708586392</v>
      </c>
      <c r="I978" s="16">
        <f t="shared" si="191"/>
        <v>37.503678597772357</v>
      </c>
      <c r="J978" s="13">
        <f t="shared" si="185"/>
        <v>37.25882881295923</v>
      </c>
      <c r="K978" s="13">
        <f t="shared" si="186"/>
        <v>0.2448497848131268</v>
      </c>
      <c r="L978" s="13">
        <f t="shared" si="187"/>
        <v>0</v>
      </c>
      <c r="M978" s="13">
        <f t="shared" si="192"/>
        <v>3.3688032310067451E-2</v>
      </c>
      <c r="N978" s="13">
        <f t="shared" si="188"/>
        <v>2.0886580032241819E-2</v>
      </c>
      <c r="O978" s="13">
        <f t="shared" si="189"/>
        <v>2.0886580032241819E-2</v>
      </c>
      <c r="Q978">
        <v>26.280869323283451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3.7870851076435228</v>
      </c>
      <c r="G979" s="13">
        <f t="shared" si="183"/>
        <v>0</v>
      </c>
      <c r="H979" s="13">
        <f t="shared" si="184"/>
        <v>3.7870851076435228</v>
      </c>
      <c r="I979" s="16">
        <f t="shared" si="191"/>
        <v>4.0319348924566496</v>
      </c>
      <c r="J979" s="13">
        <f t="shared" si="185"/>
        <v>4.0315106168799533</v>
      </c>
      <c r="K979" s="13">
        <f t="shared" si="186"/>
        <v>4.2427557669633131E-4</v>
      </c>
      <c r="L979" s="13">
        <f t="shared" si="187"/>
        <v>0</v>
      </c>
      <c r="M979" s="13">
        <f t="shared" si="192"/>
        <v>1.2801452277825632E-2</v>
      </c>
      <c r="N979" s="13">
        <f t="shared" si="188"/>
        <v>7.9369004122518926E-3</v>
      </c>
      <c r="O979" s="13">
        <f t="shared" si="189"/>
        <v>7.9369004122518926E-3</v>
      </c>
      <c r="Q979">
        <v>23.958862934134331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73.247112962269739</v>
      </c>
      <c r="G980" s="13">
        <f t="shared" si="183"/>
        <v>5.6226492051705739</v>
      </c>
      <c r="H980" s="13">
        <f t="shared" si="184"/>
        <v>67.624463757099164</v>
      </c>
      <c r="I980" s="16">
        <f t="shared" si="191"/>
        <v>67.624888032675855</v>
      </c>
      <c r="J980" s="13">
        <f t="shared" si="185"/>
        <v>62.943045788378399</v>
      </c>
      <c r="K980" s="13">
        <f t="shared" si="186"/>
        <v>4.6818422442974565</v>
      </c>
      <c r="L980" s="13">
        <f t="shared" si="187"/>
        <v>0</v>
      </c>
      <c r="M980" s="13">
        <f t="shared" si="192"/>
        <v>4.8645518655737394E-3</v>
      </c>
      <c r="N980" s="13">
        <f t="shared" si="188"/>
        <v>3.0160221566557185E-3</v>
      </c>
      <c r="O980" s="13">
        <f t="shared" si="189"/>
        <v>5.6256652273272296</v>
      </c>
      <c r="Q980">
        <v>17.177881385605371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30.716320484270501</v>
      </c>
      <c r="G981" s="13">
        <f t="shared" si="183"/>
        <v>0</v>
      </c>
      <c r="H981" s="13">
        <f t="shared" si="184"/>
        <v>30.716320484270501</v>
      </c>
      <c r="I981" s="16">
        <f t="shared" si="191"/>
        <v>35.398162728567954</v>
      </c>
      <c r="J981" s="13">
        <f t="shared" si="185"/>
        <v>34.395299481975542</v>
      </c>
      <c r="K981" s="13">
        <f t="shared" si="186"/>
        <v>1.0028632465924119</v>
      </c>
      <c r="L981" s="13">
        <f t="shared" si="187"/>
        <v>0</v>
      </c>
      <c r="M981" s="13">
        <f t="shared" si="192"/>
        <v>1.8485297089180209E-3</v>
      </c>
      <c r="N981" s="13">
        <f t="shared" si="188"/>
        <v>1.1460884195291729E-3</v>
      </c>
      <c r="O981" s="13">
        <f t="shared" si="189"/>
        <v>1.1460884195291729E-3</v>
      </c>
      <c r="Q981">
        <v>14.778750496224591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107.7663376887031</v>
      </c>
      <c r="G982" s="13">
        <f t="shared" si="183"/>
        <v>11.400018016247257</v>
      </c>
      <c r="H982" s="13">
        <f t="shared" si="184"/>
        <v>96.366319672455845</v>
      </c>
      <c r="I982" s="16">
        <f t="shared" si="191"/>
        <v>97.369182919048257</v>
      </c>
      <c r="J982" s="13">
        <f t="shared" si="185"/>
        <v>80.501075206267501</v>
      </c>
      <c r="K982" s="13">
        <f t="shared" si="186"/>
        <v>16.868107712780755</v>
      </c>
      <c r="L982" s="13">
        <f t="shared" si="187"/>
        <v>0</v>
      </c>
      <c r="M982" s="13">
        <f t="shared" si="192"/>
        <v>7.02441289388848E-4</v>
      </c>
      <c r="N982" s="13">
        <f t="shared" si="188"/>
        <v>4.3551359942108574E-4</v>
      </c>
      <c r="O982" s="13">
        <f t="shared" si="189"/>
        <v>11.400453529846677</v>
      </c>
      <c r="Q982">
        <v>14.53631325161291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9.5481909675736496</v>
      </c>
      <c r="G983" s="13">
        <f t="shared" si="183"/>
        <v>0</v>
      </c>
      <c r="H983" s="13">
        <f t="shared" si="184"/>
        <v>9.5481909675736496</v>
      </c>
      <c r="I983" s="16">
        <f t="shared" si="191"/>
        <v>26.416298680354405</v>
      </c>
      <c r="J983" s="13">
        <f t="shared" si="185"/>
        <v>26.040631584060389</v>
      </c>
      <c r="K983" s="13">
        <f t="shared" si="186"/>
        <v>0.37566709629401629</v>
      </c>
      <c r="L983" s="13">
        <f t="shared" si="187"/>
        <v>0</v>
      </c>
      <c r="M983" s="13">
        <f t="shared" si="192"/>
        <v>2.6692768996776226E-4</v>
      </c>
      <c r="N983" s="13">
        <f t="shared" si="188"/>
        <v>1.6549516778001261E-4</v>
      </c>
      <c r="O983" s="13">
        <f t="shared" si="189"/>
        <v>1.6549516778001261E-4</v>
      </c>
      <c r="Q983">
        <v>15.679136580671431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127.3799552077779</v>
      </c>
      <c r="G984" s="13">
        <f t="shared" si="183"/>
        <v>14.682684502100226</v>
      </c>
      <c r="H984" s="13">
        <f t="shared" si="184"/>
        <v>112.69727070567767</v>
      </c>
      <c r="I984" s="16">
        <f t="shared" si="191"/>
        <v>113.07293780197168</v>
      </c>
      <c r="J984" s="13">
        <f t="shared" si="185"/>
        <v>91.095809133693891</v>
      </c>
      <c r="K984" s="13">
        <f t="shared" si="186"/>
        <v>21.977128668277786</v>
      </c>
      <c r="L984" s="13">
        <f t="shared" si="187"/>
        <v>2.9762040058272392</v>
      </c>
      <c r="M984" s="13">
        <f t="shared" si="192"/>
        <v>2.976305438349427</v>
      </c>
      <c r="N984" s="13">
        <f t="shared" si="188"/>
        <v>1.8453093717766447</v>
      </c>
      <c r="O984" s="13">
        <f t="shared" si="189"/>
        <v>16.52799387387687</v>
      </c>
      <c r="Q984">
        <v>15.56902237240409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75.92788369615748</v>
      </c>
      <c r="G985" s="13">
        <f t="shared" si="183"/>
        <v>6.071320962730363</v>
      </c>
      <c r="H985" s="13">
        <f t="shared" si="184"/>
        <v>69.856562733427111</v>
      </c>
      <c r="I985" s="16">
        <f t="shared" si="191"/>
        <v>88.857487395877655</v>
      </c>
      <c r="J985" s="13">
        <f t="shared" si="185"/>
        <v>76.989937565102366</v>
      </c>
      <c r="K985" s="13">
        <f t="shared" si="186"/>
        <v>11.867549830775289</v>
      </c>
      <c r="L985" s="13">
        <f t="shared" si="187"/>
        <v>0</v>
      </c>
      <c r="M985" s="13">
        <f t="shared" si="192"/>
        <v>1.1309960665727823</v>
      </c>
      <c r="N985" s="13">
        <f t="shared" si="188"/>
        <v>0.70121756127512502</v>
      </c>
      <c r="O985" s="13">
        <f t="shared" si="189"/>
        <v>6.7725385240054878</v>
      </c>
      <c r="Q985">
        <v>15.609082880498701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57.982054653399317</v>
      </c>
      <c r="G986" s="13">
        <f t="shared" si="183"/>
        <v>3.0677867344210115</v>
      </c>
      <c r="H986" s="13">
        <f t="shared" si="184"/>
        <v>54.914267918978304</v>
      </c>
      <c r="I986" s="16">
        <f t="shared" si="191"/>
        <v>66.7818177497536</v>
      </c>
      <c r="J986" s="13">
        <f t="shared" si="185"/>
        <v>63.814869626429228</v>
      </c>
      <c r="K986" s="13">
        <f t="shared" si="186"/>
        <v>2.9669481233243715</v>
      </c>
      <c r="L986" s="13">
        <f t="shared" si="187"/>
        <v>0</v>
      </c>
      <c r="M986" s="13">
        <f t="shared" si="192"/>
        <v>0.42977850529765727</v>
      </c>
      <c r="N986" s="13">
        <f t="shared" si="188"/>
        <v>0.26646267328454748</v>
      </c>
      <c r="O986" s="13">
        <f t="shared" si="189"/>
        <v>3.3342494077055589</v>
      </c>
      <c r="Q986">
        <v>20.41790777554548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3.787055927460329</v>
      </c>
      <c r="G987" s="13">
        <f t="shared" si="183"/>
        <v>0</v>
      </c>
      <c r="H987" s="13">
        <f t="shared" si="184"/>
        <v>3.787055927460329</v>
      </c>
      <c r="I987" s="16">
        <f t="shared" si="191"/>
        <v>6.754004050784701</v>
      </c>
      <c r="J987" s="13">
        <f t="shared" si="185"/>
        <v>6.7522310459252175</v>
      </c>
      <c r="K987" s="13">
        <f t="shared" si="186"/>
        <v>1.7730048594835068E-3</v>
      </c>
      <c r="L987" s="13">
        <f t="shared" si="187"/>
        <v>0</v>
      </c>
      <c r="M987" s="13">
        <f t="shared" si="192"/>
        <v>0.16331583201310979</v>
      </c>
      <c r="N987" s="13">
        <f t="shared" si="188"/>
        <v>0.10125581584812807</v>
      </c>
      <c r="O987" s="13">
        <f t="shared" si="189"/>
        <v>0.10125581584812807</v>
      </c>
      <c r="Q987">
        <v>24.798998652354442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12.84288638622211</v>
      </c>
      <c r="G988" s="13">
        <f t="shared" si="183"/>
        <v>0</v>
      </c>
      <c r="H988" s="13">
        <f t="shared" si="184"/>
        <v>12.84288638622211</v>
      </c>
      <c r="I988" s="16">
        <f t="shared" si="191"/>
        <v>12.844659391081594</v>
      </c>
      <c r="J988" s="13">
        <f t="shared" si="185"/>
        <v>12.838208336996026</v>
      </c>
      <c r="K988" s="13">
        <f t="shared" si="186"/>
        <v>6.4510540855682308E-3</v>
      </c>
      <c r="L988" s="13">
        <f t="shared" si="187"/>
        <v>0</v>
      </c>
      <c r="M988" s="13">
        <f t="shared" si="192"/>
        <v>6.2060016164981718E-2</v>
      </c>
      <c r="N988" s="13">
        <f t="shared" si="188"/>
        <v>3.8477210022288662E-2</v>
      </c>
      <c r="O988" s="13">
        <f t="shared" si="189"/>
        <v>3.8477210022288662E-2</v>
      </c>
      <c r="Q988">
        <v>29.447420870967751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22.175399845862049</v>
      </c>
      <c r="G989" s="13">
        <f t="shared" si="183"/>
        <v>0</v>
      </c>
      <c r="H989" s="13">
        <f t="shared" si="184"/>
        <v>22.175399845862049</v>
      </c>
      <c r="I989" s="16">
        <f t="shared" si="191"/>
        <v>22.181850899947619</v>
      </c>
      <c r="J989" s="13">
        <f t="shared" si="185"/>
        <v>22.14107810715419</v>
      </c>
      <c r="K989" s="13">
        <f t="shared" si="186"/>
        <v>4.0772792793429602E-2</v>
      </c>
      <c r="L989" s="13">
        <f t="shared" si="187"/>
        <v>0</v>
      </c>
      <c r="M989" s="13">
        <f t="shared" si="192"/>
        <v>2.3582806142693057E-2</v>
      </c>
      <c r="N989" s="13">
        <f t="shared" si="188"/>
        <v>1.4621339808469695E-2</v>
      </c>
      <c r="O989" s="13">
        <f t="shared" si="189"/>
        <v>1.4621339808469695E-2</v>
      </c>
      <c r="Q989">
        <v>27.917093007572941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14.89552784915743</v>
      </c>
      <c r="G990" s="13">
        <f t="shared" si="183"/>
        <v>0</v>
      </c>
      <c r="H990" s="13">
        <f t="shared" si="184"/>
        <v>14.89552784915743</v>
      </c>
      <c r="I990" s="16">
        <f t="shared" si="191"/>
        <v>14.93630064195086</v>
      </c>
      <c r="J990" s="13">
        <f t="shared" si="185"/>
        <v>14.915882219073456</v>
      </c>
      <c r="K990" s="13">
        <f t="shared" si="186"/>
        <v>2.0418422877403586E-2</v>
      </c>
      <c r="L990" s="13">
        <f t="shared" si="187"/>
        <v>0</v>
      </c>
      <c r="M990" s="13">
        <f t="shared" si="192"/>
        <v>8.9614663342233621E-3</v>
      </c>
      <c r="N990" s="13">
        <f t="shared" si="188"/>
        <v>5.5561091272184841E-3</v>
      </c>
      <c r="O990" s="13">
        <f t="shared" si="189"/>
        <v>5.5561091272184841E-3</v>
      </c>
      <c r="Q990">
        <v>24.33726290460514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1.329032258</v>
      </c>
      <c r="G991" s="13">
        <f t="shared" si="183"/>
        <v>0</v>
      </c>
      <c r="H991" s="13">
        <f t="shared" si="184"/>
        <v>1.329032258</v>
      </c>
      <c r="I991" s="16">
        <f t="shared" si="191"/>
        <v>1.3494506808774036</v>
      </c>
      <c r="J991" s="13">
        <f t="shared" si="185"/>
        <v>1.349432940286494</v>
      </c>
      <c r="K991" s="13">
        <f t="shared" si="186"/>
        <v>1.7740590909642862E-5</v>
      </c>
      <c r="L991" s="13">
        <f t="shared" si="187"/>
        <v>0</v>
      </c>
      <c r="M991" s="13">
        <f t="shared" si="192"/>
        <v>3.405357207004878E-3</v>
      </c>
      <c r="N991" s="13">
        <f t="shared" si="188"/>
        <v>2.1113214683430243E-3</v>
      </c>
      <c r="O991" s="13">
        <f t="shared" si="189"/>
        <v>2.1113214683430243E-3</v>
      </c>
      <c r="Q991">
        <v>23.18223740798383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11.478303212861761</v>
      </c>
      <c r="G992" s="13">
        <f t="shared" si="183"/>
        <v>0</v>
      </c>
      <c r="H992" s="13">
        <f t="shared" si="184"/>
        <v>11.478303212861761</v>
      </c>
      <c r="I992" s="16">
        <f t="shared" si="191"/>
        <v>11.47832095345267</v>
      </c>
      <c r="J992" s="13">
        <f t="shared" si="185"/>
        <v>11.456377998818821</v>
      </c>
      <c r="K992" s="13">
        <f t="shared" si="186"/>
        <v>2.1942954633848544E-2</v>
      </c>
      <c r="L992" s="13">
        <f t="shared" si="187"/>
        <v>0</v>
      </c>
      <c r="M992" s="13">
        <f t="shared" si="192"/>
        <v>1.2940357386618537E-3</v>
      </c>
      <c r="N992" s="13">
        <f t="shared" si="188"/>
        <v>8.0230215797034933E-4</v>
      </c>
      <c r="O992" s="13">
        <f t="shared" si="189"/>
        <v>8.0230215797034933E-4</v>
      </c>
      <c r="Q992">
        <v>18.22502735011976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153.3576589433174</v>
      </c>
      <c r="G993" s="13">
        <f t="shared" si="183"/>
        <v>19.030487111646352</v>
      </c>
      <c r="H993" s="13">
        <f t="shared" si="184"/>
        <v>134.32717183167105</v>
      </c>
      <c r="I993" s="16">
        <f t="shared" si="191"/>
        <v>134.34911478630491</v>
      </c>
      <c r="J993" s="13">
        <f t="shared" si="185"/>
        <v>97.319310796845173</v>
      </c>
      <c r="K993" s="13">
        <f t="shared" si="186"/>
        <v>37.029803989459737</v>
      </c>
      <c r="L993" s="13">
        <f t="shared" si="187"/>
        <v>12.143557555157972</v>
      </c>
      <c r="M993" s="13">
        <f t="shared" si="192"/>
        <v>12.144049288738664</v>
      </c>
      <c r="N993" s="13">
        <f t="shared" si="188"/>
        <v>7.5293105590179712</v>
      </c>
      <c r="O993" s="13">
        <f t="shared" si="189"/>
        <v>26.559797670664324</v>
      </c>
      <c r="Q993">
        <v>14.339949754461969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131.1139365646365</v>
      </c>
      <c r="G994" s="13">
        <f t="shared" si="183"/>
        <v>15.307628648535164</v>
      </c>
      <c r="H994" s="13">
        <f t="shared" si="184"/>
        <v>115.80630791610133</v>
      </c>
      <c r="I994" s="16">
        <f t="shared" si="191"/>
        <v>140.6925543504031</v>
      </c>
      <c r="J994" s="13">
        <f t="shared" si="185"/>
        <v>91.013275071069884</v>
      </c>
      <c r="K994" s="13">
        <f t="shared" si="186"/>
        <v>49.679279279333215</v>
      </c>
      <c r="L994" s="13">
        <f t="shared" si="187"/>
        <v>19.847318496086018</v>
      </c>
      <c r="M994" s="13">
        <f t="shared" si="192"/>
        <v>24.46205722580671</v>
      </c>
      <c r="N994" s="13">
        <f t="shared" si="188"/>
        <v>15.166475480000161</v>
      </c>
      <c r="O994" s="13">
        <f t="shared" si="189"/>
        <v>30.474104128535323</v>
      </c>
      <c r="Q994">
        <v>11.892069751612899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94.148646695352298</v>
      </c>
      <c r="G995" s="13">
        <f t="shared" si="183"/>
        <v>9.1208699807000038</v>
      </c>
      <c r="H995" s="13">
        <f t="shared" si="184"/>
        <v>85.02777671465229</v>
      </c>
      <c r="I995" s="16">
        <f t="shared" si="191"/>
        <v>114.85973749789949</v>
      </c>
      <c r="J995" s="13">
        <f t="shared" si="185"/>
        <v>82.735451875292597</v>
      </c>
      <c r="K995" s="13">
        <f t="shared" si="186"/>
        <v>32.124285622606891</v>
      </c>
      <c r="L995" s="13">
        <f t="shared" si="187"/>
        <v>9.1560074850124078</v>
      </c>
      <c r="M995" s="13">
        <f t="shared" si="192"/>
        <v>18.451589230818961</v>
      </c>
      <c r="N995" s="13">
        <f t="shared" si="188"/>
        <v>11.439985323107756</v>
      </c>
      <c r="O995" s="13">
        <f t="shared" si="189"/>
        <v>20.560855303807759</v>
      </c>
      <c r="Q995">
        <v>11.883065904358411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135.50333080504441</v>
      </c>
      <c r="G996" s="13">
        <f t="shared" si="183"/>
        <v>16.042267087985206</v>
      </c>
      <c r="H996" s="13">
        <f t="shared" si="184"/>
        <v>119.4610637170592</v>
      </c>
      <c r="I996" s="16">
        <f t="shared" si="191"/>
        <v>142.4293418546537</v>
      </c>
      <c r="J996" s="13">
        <f t="shared" si="185"/>
        <v>104.78441262460561</v>
      </c>
      <c r="K996" s="13">
        <f t="shared" si="186"/>
        <v>37.644929230048092</v>
      </c>
      <c r="L996" s="13">
        <f t="shared" si="187"/>
        <v>12.518180035034048</v>
      </c>
      <c r="M996" s="13">
        <f t="shared" si="192"/>
        <v>19.529783942745254</v>
      </c>
      <c r="N996" s="13">
        <f t="shared" si="188"/>
        <v>12.108466044502057</v>
      </c>
      <c r="O996" s="13">
        <f t="shared" si="189"/>
        <v>28.150733132487261</v>
      </c>
      <c r="Q996">
        <v>15.65563230863002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76.077330735736638</v>
      </c>
      <c r="G997" s="13">
        <f t="shared" si="183"/>
        <v>6.0963334209247444</v>
      </c>
      <c r="H997" s="13">
        <f t="shared" si="184"/>
        <v>69.980997314811887</v>
      </c>
      <c r="I997" s="16">
        <f t="shared" si="191"/>
        <v>95.10774650982593</v>
      </c>
      <c r="J997" s="13">
        <f t="shared" si="185"/>
        <v>84.081404692410672</v>
      </c>
      <c r="K997" s="13">
        <f t="shared" si="186"/>
        <v>11.026341817415258</v>
      </c>
      <c r="L997" s="13">
        <f t="shared" si="187"/>
        <v>0</v>
      </c>
      <c r="M997" s="13">
        <f t="shared" si="192"/>
        <v>7.4213178982431973</v>
      </c>
      <c r="N997" s="13">
        <f t="shared" si="188"/>
        <v>4.6012170969107826</v>
      </c>
      <c r="O997" s="13">
        <f t="shared" si="189"/>
        <v>10.697550517835527</v>
      </c>
      <c r="Q997">
        <v>17.80182440013083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60.253911664992962</v>
      </c>
      <c r="G998" s="13">
        <f t="shared" si="183"/>
        <v>3.4480199507236984</v>
      </c>
      <c r="H998" s="13">
        <f t="shared" si="184"/>
        <v>56.805891714269265</v>
      </c>
      <c r="I998" s="16">
        <f t="shared" si="191"/>
        <v>67.832233531684523</v>
      </c>
      <c r="J998" s="13">
        <f t="shared" si="185"/>
        <v>63.892686012770518</v>
      </c>
      <c r="K998" s="13">
        <f t="shared" si="186"/>
        <v>3.9395475189140043</v>
      </c>
      <c r="L998" s="13">
        <f t="shared" si="187"/>
        <v>0</v>
      </c>
      <c r="M998" s="13">
        <f t="shared" si="192"/>
        <v>2.8201008013324147</v>
      </c>
      <c r="N998" s="13">
        <f t="shared" si="188"/>
        <v>1.7484624968260971</v>
      </c>
      <c r="O998" s="13">
        <f t="shared" si="189"/>
        <v>5.1964824475497959</v>
      </c>
      <c r="Q998">
        <v>18.592848275491981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47.368661910951822</v>
      </c>
      <c r="G999" s="13">
        <f t="shared" si="183"/>
        <v>1.2914581900846887</v>
      </c>
      <c r="H999" s="13">
        <f t="shared" si="184"/>
        <v>46.077203720867132</v>
      </c>
      <c r="I999" s="16">
        <f t="shared" si="191"/>
        <v>50.016751239781136</v>
      </c>
      <c r="J999" s="13">
        <f t="shared" si="185"/>
        <v>49.325530713488583</v>
      </c>
      <c r="K999" s="13">
        <f t="shared" si="186"/>
        <v>0.69122052629255393</v>
      </c>
      <c r="L999" s="13">
        <f t="shared" si="187"/>
        <v>0</v>
      </c>
      <c r="M999" s="13">
        <f t="shared" si="192"/>
        <v>1.0716383045063176</v>
      </c>
      <c r="N999" s="13">
        <f t="shared" si="188"/>
        <v>0.66441574879391685</v>
      </c>
      <c r="O999" s="13">
        <f t="shared" si="189"/>
        <v>1.9558739388786055</v>
      </c>
      <c r="Q999">
        <v>24.94529076032563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40.388371309562842</v>
      </c>
      <c r="G1000" s="13">
        <f t="shared" si="183"/>
        <v>0.12318997049645632</v>
      </c>
      <c r="H1000" s="13">
        <f t="shared" si="184"/>
        <v>40.265181339066388</v>
      </c>
      <c r="I1000" s="16">
        <f t="shared" si="191"/>
        <v>40.956401865358941</v>
      </c>
      <c r="J1000" s="13">
        <f t="shared" si="185"/>
        <v>40.735756699960262</v>
      </c>
      <c r="K1000" s="13">
        <f t="shared" si="186"/>
        <v>0.22064516539867896</v>
      </c>
      <c r="L1000" s="13">
        <f t="shared" si="187"/>
        <v>0</v>
      </c>
      <c r="M1000" s="13">
        <f t="shared" si="192"/>
        <v>0.40722255571240074</v>
      </c>
      <c r="N1000" s="13">
        <f t="shared" si="188"/>
        <v>0.25247798454168846</v>
      </c>
      <c r="O1000" s="13">
        <f t="shared" si="189"/>
        <v>0.37566795503814476</v>
      </c>
      <c r="Q1000">
        <v>28.994089870967741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26.57036563018227</v>
      </c>
      <c r="G1001" s="13">
        <f t="shared" si="183"/>
        <v>0</v>
      </c>
      <c r="H1001" s="13">
        <f t="shared" si="184"/>
        <v>26.57036563018227</v>
      </c>
      <c r="I1001" s="16">
        <f t="shared" si="191"/>
        <v>26.791010795580949</v>
      </c>
      <c r="J1001" s="13">
        <f t="shared" si="185"/>
        <v>26.690587385759315</v>
      </c>
      <c r="K1001" s="13">
        <f t="shared" si="186"/>
        <v>0.10042340982163367</v>
      </c>
      <c r="L1001" s="13">
        <f t="shared" si="187"/>
        <v>0</v>
      </c>
      <c r="M1001" s="13">
        <f t="shared" si="192"/>
        <v>0.15474457117071228</v>
      </c>
      <c r="N1001" s="13">
        <f t="shared" si="188"/>
        <v>9.5941634125841613E-2</v>
      </c>
      <c r="O1001" s="13">
        <f t="shared" si="189"/>
        <v>9.5941634125841613E-2</v>
      </c>
      <c r="Q1001">
        <v>25.45930502084213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11.44974708788282</v>
      </c>
      <c r="G1002" s="13">
        <f t="shared" si="183"/>
        <v>0</v>
      </c>
      <c r="H1002" s="13">
        <f t="shared" si="184"/>
        <v>11.44974708788282</v>
      </c>
      <c r="I1002" s="16">
        <f t="shared" si="191"/>
        <v>11.550170497704453</v>
      </c>
      <c r="J1002" s="13">
        <f t="shared" si="185"/>
        <v>11.541571884861</v>
      </c>
      <c r="K1002" s="13">
        <f t="shared" si="186"/>
        <v>8.5986128434534237E-3</v>
      </c>
      <c r="L1002" s="13">
        <f t="shared" si="187"/>
        <v>0</v>
      </c>
      <c r="M1002" s="13">
        <f t="shared" si="192"/>
        <v>5.8802937044870662E-2</v>
      </c>
      <c r="N1002" s="13">
        <f t="shared" si="188"/>
        <v>3.6457820967819812E-2</v>
      </c>
      <c r="O1002" s="13">
        <f t="shared" si="189"/>
        <v>3.6457820967819812E-2</v>
      </c>
      <c r="Q1002">
        <v>25.01472423896891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13.26701155699496</v>
      </c>
      <c r="G1003" s="13">
        <f t="shared" si="183"/>
        <v>0</v>
      </c>
      <c r="H1003" s="13">
        <f t="shared" si="184"/>
        <v>13.26701155699496</v>
      </c>
      <c r="I1003" s="16">
        <f t="shared" si="191"/>
        <v>13.275610169838414</v>
      </c>
      <c r="J1003" s="13">
        <f t="shared" si="185"/>
        <v>13.258007931146162</v>
      </c>
      <c r="K1003" s="13">
        <f t="shared" si="186"/>
        <v>1.7602238692251859E-2</v>
      </c>
      <c r="L1003" s="13">
        <f t="shared" si="187"/>
        <v>0</v>
      </c>
      <c r="M1003" s="13">
        <f t="shared" si="192"/>
        <v>2.234511607705085E-2</v>
      </c>
      <c r="N1003" s="13">
        <f t="shared" si="188"/>
        <v>1.3853971967771527E-2</v>
      </c>
      <c r="O1003" s="13">
        <f t="shared" si="189"/>
        <v>1.3853971967771527E-2</v>
      </c>
      <c r="Q1003">
        <v>22.875123164698788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12.458473134870509</v>
      </c>
      <c r="G1004" s="13">
        <f t="shared" si="183"/>
        <v>0</v>
      </c>
      <c r="H1004" s="13">
        <f t="shared" si="184"/>
        <v>12.458473134870509</v>
      </c>
      <c r="I1004" s="16">
        <f t="shared" si="191"/>
        <v>12.476075373562761</v>
      </c>
      <c r="J1004" s="13">
        <f t="shared" si="185"/>
        <v>12.449778690368646</v>
      </c>
      <c r="K1004" s="13">
        <f t="shared" si="186"/>
        <v>2.6296683194114934E-2</v>
      </c>
      <c r="L1004" s="13">
        <f t="shared" si="187"/>
        <v>0</v>
      </c>
      <c r="M1004" s="13">
        <f t="shared" si="192"/>
        <v>8.4911441092793225E-3</v>
      </c>
      <c r="N1004" s="13">
        <f t="shared" si="188"/>
        <v>5.2645093477531801E-3</v>
      </c>
      <c r="O1004" s="13">
        <f t="shared" si="189"/>
        <v>5.2645093477531801E-3</v>
      </c>
      <c r="Q1004">
        <v>18.71109633642175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14.142424391545569</v>
      </c>
      <c r="G1005" s="13">
        <f t="shared" si="183"/>
        <v>0</v>
      </c>
      <c r="H1005" s="13">
        <f t="shared" si="184"/>
        <v>14.142424391545569</v>
      </c>
      <c r="I1005" s="16">
        <f t="shared" si="191"/>
        <v>14.168721074739684</v>
      </c>
      <c r="J1005" s="13">
        <f t="shared" si="185"/>
        <v>14.095497747593617</v>
      </c>
      <c r="K1005" s="13">
        <f t="shared" si="186"/>
        <v>7.3223327146067163E-2</v>
      </c>
      <c r="L1005" s="13">
        <f t="shared" si="187"/>
        <v>0</v>
      </c>
      <c r="M1005" s="13">
        <f t="shared" si="192"/>
        <v>3.2266347615261424E-3</v>
      </c>
      <c r="N1005" s="13">
        <f t="shared" si="188"/>
        <v>2.0005135521462083E-3</v>
      </c>
      <c r="O1005" s="13">
        <f t="shared" si="189"/>
        <v>2.0005135521462083E-3</v>
      </c>
      <c r="Q1005">
        <v>14.098575469260039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73.032635194297683</v>
      </c>
      <c r="G1006" s="13">
        <f t="shared" si="183"/>
        <v>5.5867527684118938</v>
      </c>
      <c r="H1006" s="13">
        <f t="shared" si="184"/>
        <v>67.445882425885785</v>
      </c>
      <c r="I1006" s="16">
        <f t="shared" si="191"/>
        <v>67.519105753031852</v>
      </c>
      <c r="J1006" s="13">
        <f t="shared" si="185"/>
        <v>58.789434225876022</v>
      </c>
      <c r="K1006" s="13">
        <f t="shared" si="186"/>
        <v>8.7296715271558298</v>
      </c>
      <c r="L1006" s="13">
        <f t="shared" si="187"/>
        <v>0</v>
      </c>
      <c r="M1006" s="13">
        <f t="shared" si="192"/>
        <v>1.2261212093799341E-3</v>
      </c>
      <c r="N1006" s="13">
        <f t="shared" si="188"/>
        <v>7.6019514981555912E-4</v>
      </c>
      <c r="O1006" s="13">
        <f t="shared" si="189"/>
        <v>5.5875129635617098</v>
      </c>
      <c r="Q1006">
        <v>11.915524251612901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40.387195507269666</v>
      </c>
      <c r="G1007" s="13">
        <f t="shared" si="183"/>
        <v>0.12299318034400006</v>
      </c>
      <c r="H1007" s="13">
        <f t="shared" si="184"/>
        <v>40.26420232692567</v>
      </c>
      <c r="I1007" s="16">
        <f t="shared" si="191"/>
        <v>48.9938738540815</v>
      </c>
      <c r="J1007" s="13">
        <f t="shared" si="185"/>
        <v>45.149947130274093</v>
      </c>
      <c r="K1007" s="13">
        <f t="shared" si="186"/>
        <v>3.8439267238074066</v>
      </c>
      <c r="L1007" s="13">
        <f t="shared" si="187"/>
        <v>0</v>
      </c>
      <c r="M1007" s="13">
        <f t="shared" si="192"/>
        <v>4.65926059564375E-4</v>
      </c>
      <c r="N1007" s="13">
        <f t="shared" si="188"/>
        <v>2.8887415692991248E-4</v>
      </c>
      <c r="O1007" s="13">
        <f t="shared" si="189"/>
        <v>0.12328205450092997</v>
      </c>
      <c r="Q1007">
        <v>11.5075947917309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5.9388900765833581</v>
      </c>
      <c r="G1008" s="13">
        <f t="shared" si="183"/>
        <v>0</v>
      </c>
      <c r="H1008" s="13">
        <f t="shared" si="184"/>
        <v>5.9388900765833581</v>
      </c>
      <c r="I1008" s="16">
        <f t="shared" si="191"/>
        <v>9.7828168003907656</v>
      </c>
      <c r="J1008" s="13">
        <f t="shared" si="185"/>
        <v>9.7664754959312408</v>
      </c>
      <c r="K1008" s="13">
        <f t="shared" si="186"/>
        <v>1.6341304459524864E-2</v>
      </c>
      <c r="L1008" s="13">
        <f t="shared" si="187"/>
        <v>0</v>
      </c>
      <c r="M1008" s="13">
        <f t="shared" si="192"/>
        <v>1.7705190263446252E-4</v>
      </c>
      <c r="N1008" s="13">
        <f t="shared" si="188"/>
        <v>1.0977217963336677E-4</v>
      </c>
      <c r="O1008" s="13">
        <f t="shared" si="189"/>
        <v>1.0977217963336677E-4</v>
      </c>
      <c r="Q1008">
        <v>16.91847060926964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27.856055064438539</v>
      </c>
      <c r="G1009" s="13">
        <f t="shared" si="183"/>
        <v>0</v>
      </c>
      <c r="H1009" s="13">
        <f t="shared" si="184"/>
        <v>27.856055064438539</v>
      </c>
      <c r="I1009" s="16">
        <f t="shared" si="191"/>
        <v>27.872396368898066</v>
      </c>
      <c r="J1009" s="13">
        <f t="shared" si="185"/>
        <v>27.56912182075207</v>
      </c>
      <c r="K1009" s="13">
        <f t="shared" si="186"/>
        <v>0.30327454814599619</v>
      </c>
      <c r="L1009" s="13">
        <f t="shared" si="187"/>
        <v>0</v>
      </c>
      <c r="M1009" s="13">
        <f t="shared" si="192"/>
        <v>6.7279723001095751E-5</v>
      </c>
      <c r="N1009" s="13">
        <f t="shared" si="188"/>
        <v>4.1713428260679366E-5</v>
      </c>
      <c r="O1009" s="13">
        <f t="shared" si="189"/>
        <v>4.1713428260679366E-5</v>
      </c>
      <c r="Q1009">
        <v>18.379049130088571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65.404352889037355</v>
      </c>
      <c r="G1010" s="13">
        <f t="shared" si="183"/>
        <v>4.3100323141790051</v>
      </c>
      <c r="H1010" s="13">
        <f t="shared" si="184"/>
        <v>61.094320574858351</v>
      </c>
      <c r="I1010" s="16">
        <f t="shared" si="191"/>
        <v>61.397595123004351</v>
      </c>
      <c r="J1010" s="13">
        <f t="shared" si="185"/>
        <v>59.375075901033462</v>
      </c>
      <c r="K1010" s="13">
        <f t="shared" si="186"/>
        <v>2.0225192219708887</v>
      </c>
      <c r="L1010" s="13">
        <f t="shared" si="187"/>
        <v>0</v>
      </c>
      <c r="M1010" s="13">
        <f t="shared" si="192"/>
        <v>2.5566294740416385E-5</v>
      </c>
      <c r="N1010" s="13">
        <f t="shared" si="188"/>
        <v>1.5851102739058158E-5</v>
      </c>
      <c r="O1010" s="13">
        <f t="shared" si="189"/>
        <v>4.3100481652817439</v>
      </c>
      <c r="Q1010">
        <v>21.471001053048461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13.096040256388999</v>
      </c>
      <c r="G1011" s="13">
        <f t="shared" si="183"/>
        <v>0</v>
      </c>
      <c r="H1011" s="13">
        <f t="shared" si="184"/>
        <v>13.096040256388999</v>
      </c>
      <c r="I1011" s="16">
        <f t="shared" si="191"/>
        <v>15.118559478359888</v>
      </c>
      <c r="J1011" s="13">
        <f t="shared" si="185"/>
        <v>15.100829573706816</v>
      </c>
      <c r="K1011" s="13">
        <f t="shared" si="186"/>
        <v>1.7729904653071671E-2</v>
      </c>
      <c r="L1011" s="13">
        <f t="shared" si="187"/>
        <v>0</v>
      </c>
      <c r="M1011" s="13">
        <f t="shared" si="192"/>
        <v>9.715192001358227E-6</v>
      </c>
      <c r="N1011" s="13">
        <f t="shared" si="188"/>
        <v>6.0234190408421009E-6</v>
      </c>
      <c r="O1011" s="13">
        <f t="shared" si="189"/>
        <v>6.0234190408421009E-6</v>
      </c>
      <c r="Q1011">
        <v>25.6149524558979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46.748898845868361</v>
      </c>
      <c r="G1012" s="13">
        <f t="shared" si="183"/>
        <v>1.187730489626555</v>
      </c>
      <c r="H1012" s="13">
        <f t="shared" si="184"/>
        <v>45.561168356241808</v>
      </c>
      <c r="I1012" s="16">
        <f t="shared" si="191"/>
        <v>45.578898260894881</v>
      </c>
      <c r="J1012" s="13">
        <f t="shared" si="185"/>
        <v>45.249142843303552</v>
      </c>
      <c r="K1012" s="13">
        <f t="shared" si="186"/>
        <v>0.32975541759132909</v>
      </c>
      <c r="L1012" s="13">
        <f t="shared" si="187"/>
        <v>0</v>
      </c>
      <c r="M1012" s="13">
        <f t="shared" si="192"/>
        <v>3.6917729605161261E-6</v>
      </c>
      <c r="N1012" s="13">
        <f t="shared" si="188"/>
        <v>2.2888992355199983E-6</v>
      </c>
      <c r="O1012" s="13">
        <f t="shared" si="189"/>
        <v>1.1877327785257905</v>
      </c>
      <c r="Q1012">
        <v>28.373973870967749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47.983823328324938</v>
      </c>
      <c r="G1013" s="13">
        <f t="shared" si="183"/>
        <v>1.3944157279400407</v>
      </c>
      <c r="H1013" s="13">
        <f t="shared" si="184"/>
        <v>46.589407600384895</v>
      </c>
      <c r="I1013" s="16">
        <f t="shared" si="191"/>
        <v>46.919163017976224</v>
      </c>
      <c r="J1013" s="13">
        <f t="shared" si="185"/>
        <v>46.406396397117078</v>
      </c>
      <c r="K1013" s="13">
        <f t="shared" si="186"/>
        <v>0.51276662085914637</v>
      </c>
      <c r="L1013" s="13">
        <f t="shared" si="187"/>
        <v>0</v>
      </c>
      <c r="M1013" s="13">
        <f t="shared" si="192"/>
        <v>1.4028737249961278E-6</v>
      </c>
      <c r="N1013" s="13">
        <f t="shared" si="188"/>
        <v>8.697817094975992E-7</v>
      </c>
      <c r="O1013" s="13">
        <f t="shared" si="189"/>
        <v>1.3944165977217502</v>
      </c>
      <c r="Q1013">
        <v>25.746331936475229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26.81471202023079</v>
      </c>
      <c r="G1014" s="13">
        <f t="shared" si="183"/>
        <v>0</v>
      </c>
      <c r="H1014" s="13">
        <f t="shared" si="184"/>
        <v>26.81471202023079</v>
      </c>
      <c r="I1014" s="16">
        <f t="shared" si="191"/>
        <v>27.327478641089936</v>
      </c>
      <c r="J1014" s="13">
        <f t="shared" si="185"/>
        <v>27.229598797815964</v>
      </c>
      <c r="K1014" s="13">
        <f t="shared" si="186"/>
        <v>9.7879843273972256E-2</v>
      </c>
      <c r="L1014" s="13">
        <f t="shared" si="187"/>
        <v>0</v>
      </c>
      <c r="M1014" s="13">
        <f t="shared" si="192"/>
        <v>5.3309201549852862E-7</v>
      </c>
      <c r="N1014" s="13">
        <f t="shared" si="188"/>
        <v>3.3051704960908775E-7</v>
      </c>
      <c r="O1014" s="13">
        <f t="shared" si="189"/>
        <v>3.3051704960908775E-7</v>
      </c>
      <c r="Q1014">
        <v>26.075955355970841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5.8682612540735777</v>
      </c>
      <c r="G1015" s="13">
        <f t="shared" si="183"/>
        <v>0</v>
      </c>
      <c r="H1015" s="13">
        <f t="shared" si="184"/>
        <v>5.8682612540735777</v>
      </c>
      <c r="I1015" s="16">
        <f t="shared" si="191"/>
        <v>5.9661410973475499</v>
      </c>
      <c r="J1015" s="13">
        <f t="shared" si="185"/>
        <v>5.9645252246273346</v>
      </c>
      <c r="K1015" s="13">
        <f t="shared" si="186"/>
        <v>1.61587272021535E-3</v>
      </c>
      <c r="L1015" s="13">
        <f t="shared" si="187"/>
        <v>0</v>
      </c>
      <c r="M1015" s="13">
        <f t="shared" si="192"/>
        <v>2.0257496588944087E-7</v>
      </c>
      <c r="N1015" s="13">
        <f t="shared" si="188"/>
        <v>1.2559647885145334E-7</v>
      </c>
      <c r="O1015" s="13">
        <f t="shared" si="189"/>
        <v>1.2559647885145334E-7</v>
      </c>
      <c r="Q1015">
        <v>22.805872735958712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46.367502638766616</v>
      </c>
      <c r="G1016" s="13">
        <f t="shared" si="183"/>
        <v>1.1238974641448085</v>
      </c>
      <c r="H1016" s="13">
        <f t="shared" si="184"/>
        <v>45.243605174621806</v>
      </c>
      <c r="I1016" s="16">
        <f t="shared" si="191"/>
        <v>45.245221047342021</v>
      </c>
      <c r="J1016" s="13">
        <f t="shared" si="185"/>
        <v>43.497261401000721</v>
      </c>
      <c r="K1016" s="13">
        <f t="shared" si="186"/>
        <v>1.7479596463413003</v>
      </c>
      <c r="L1016" s="13">
        <f t="shared" si="187"/>
        <v>0</v>
      </c>
      <c r="M1016" s="13">
        <f t="shared" si="192"/>
        <v>7.6978487037987531E-8</v>
      </c>
      <c r="N1016" s="13">
        <f t="shared" si="188"/>
        <v>4.7726661963552271E-8</v>
      </c>
      <c r="O1016" s="13">
        <f t="shared" si="189"/>
        <v>1.1238975118714705</v>
      </c>
      <c r="Q1016">
        <v>15.95817746746015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73.263872934142228</v>
      </c>
      <c r="G1017" s="13">
        <f t="shared" si="183"/>
        <v>5.6254542663948053</v>
      </c>
      <c r="H1017" s="13">
        <f t="shared" si="184"/>
        <v>67.638418667747416</v>
      </c>
      <c r="I1017" s="16">
        <f t="shared" si="191"/>
        <v>69.386378314088716</v>
      </c>
      <c r="J1017" s="13">
        <f t="shared" si="185"/>
        <v>61.994580411620113</v>
      </c>
      <c r="K1017" s="13">
        <f t="shared" si="186"/>
        <v>7.3917979024686034</v>
      </c>
      <c r="L1017" s="13">
        <f t="shared" si="187"/>
        <v>0</v>
      </c>
      <c r="M1017" s="13">
        <f t="shared" si="192"/>
        <v>2.925182507443526E-8</v>
      </c>
      <c r="N1017" s="13">
        <f t="shared" si="188"/>
        <v>1.8136131546149861E-8</v>
      </c>
      <c r="O1017" s="13">
        <f t="shared" si="189"/>
        <v>5.625454284530937</v>
      </c>
      <c r="Q1017">
        <v>14.015942133419021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234.23768541961849</v>
      </c>
      <c r="G1018" s="13">
        <f t="shared" si="183"/>
        <v>32.567110431156181</v>
      </c>
      <c r="H1018" s="13">
        <f t="shared" si="184"/>
        <v>201.67057498846231</v>
      </c>
      <c r="I1018" s="16">
        <f t="shared" si="191"/>
        <v>209.0623728909309</v>
      </c>
      <c r="J1018" s="13">
        <f t="shared" si="185"/>
        <v>105.75258466551873</v>
      </c>
      <c r="K1018" s="13">
        <f t="shared" si="186"/>
        <v>103.30978822541218</v>
      </c>
      <c r="L1018" s="13">
        <f t="shared" si="187"/>
        <v>52.509275659767518</v>
      </c>
      <c r="M1018" s="13">
        <f t="shared" si="192"/>
        <v>52.509275670883206</v>
      </c>
      <c r="N1018" s="13">
        <f t="shared" si="188"/>
        <v>32.555750915947584</v>
      </c>
      <c r="O1018" s="13">
        <f t="shared" si="189"/>
        <v>65.122861347103765</v>
      </c>
      <c r="Q1018">
        <v>12.286819751612899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4.6572942423697761</v>
      </c>
      <c r="G1019" s="13">
        <f t="shared" si="183"/>
        <v>0</v>
      </c>
      <c r="H1019" s="13">
        <f t="shared" si="184"/>
        <v>4.6572942423697761</v>
      </c>
      <c r="I1019" s="16">
        <f t="shared" si="191"/>
        <v>55.457806808014432</v>
      </c>
      <c r="J1019" s="13">
        <f t="shared" si="185"/>
        <v>51.532822293747778</v>
      </c>
      <c r="K1019" s="13">
        <f t="shared" si="186"/>
        <v>3.9249845142666544</v>
      </c>
      <c r="L1019" s="13">
        <f t="shared" si="187"/>
        <v>0</v>
      </c>
      <c r="M1019" s="13">
        <f t="shared" si="192"/>
        <v>19.953524754935621</v>
      </c>
      <c r="N1019" s="13">
        <f t="shared" si="188"/>
        <v>12.371185348060084</v>
      </c>
      <c r="O1019" s="13">
        <f t="shared" si="189"/>
        <v>12.371185348060084</v>
      </c>
      <c r="Q1019">
        <v>14.16470952341761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22.259892045453199</v>
      </c>
      <c r="G1020" s="13">
        <f t="shared" si="183"/>
        <v>0</v>
      </c>
      <c r="H1020" s="13">
        <f t="shared" si="184"/>
        <v>22.259892045453199</v>
      </c>
      <c r="I1020" s="16">
        <f t="shared" si="191"/>
        <v>26.184876559719854</v>
      </c>
      <c r="J1020" s="13">
        <f t="shared" si="185"/>
        <v>25.873463910747173</v>
      </c>
      <c r="K1020" s="13">
        <f t="shared" si="186"/>
        <v>0.31141264897268073</v>
      </c>
      <c r="L1020" s="13">
        <f t="shared" si="187"/>
        <v>0</v>
      </c>
      <c r="M1020" s="13">
        <f t="shared" si="192"/>
        <v>7.582339406875537</v>
      </c>
      <c r="N1020" s="13">
        <f t="shared" si="188"/>
        <v>4.701050432262833</v>
      </c>
      <c r="O1020" s="13">
        <f t="shared" si="189"/>
        <v>4.701050432262833</v>
      </c>
      <c r="Q1020">
        <v>16.85300435960097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75.760132479442944</v>
      </c>
      <c r="G1021" s="13">
        <f t="shared" si="183"/>
        <v>6.0432449947691076</v>
      </c>
      <c r="H1021" s="13">
        <f t="shared" si="184"/>
        <v>69.716887484673833</v>
      </c>
      <c r="I1021" s="16">
        <f t="shared" si="191"/>
        <v>70.028300133646511</v>
      </c>
      <c r="J1021" s="13">
        <f t="shared" si="185"/>
        <v>65.506023903649435</v>
      </c>
      <c r="K1021" s="13">
        <f t="shared" si="186"/>
        <v>4.5222762299970753</v>
      </c>
      <c r="L1021" s="13">
        <f t="shared" si="187"/>
        <v>0</v>
      </c>
      <c r="M1021" s="13">
        <f t="shared" si="192"/>
        <v>2.8812889746127039</v>
      </c>
      <c r="N1021" s="13">
        <f t="shared" si="188"/>
        <v>1.7863991642598764</v>
      </c>
      <c r="O1021" s="13">
        <f t="shared" si="189"/>
        <v>7.8296441590289838</v>
      </c>
      <c r="Q1021">
        <v>18.219165377196031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36.271002215950411</v>
      </c>
      <c r="G1022" s="13">
        <f t="shared" si="183"/>
        <v>0</v>
      </c>
      <c r="H1022" s="13">
        <f t="shared" si="184"/>
        <v>36.271002215950411</v>
      </c>
      <c r="I1022" s="16">
        <f t="shared" si="191"/>
        <v>40.793278445947486</v>
      </c>
      <c r="J1022" s="13">
        <f t="shared" si="185"/>
        <v>40.068930542334989</v>
      </c>
      <c r="K1022" s="13">
        <f t="shared" si="186"/>
        <v>0.72434790361249668</v>
      </c>
      <c r="L1022" s="13">
        <f t="shared" si="187"/>
        <v>0</v>
      </c>
      <c r="M1022" s="13">
        <f t="shared" si="192"/>
        <v>1.0948898103528275</v>
      </c>
      <c r="N1022" s="13">
        <f t="shared" si="188"/>
        <v>0.67883168241875302</v>
      </c>
      <c r="O1022" s="13">
        <f t="shared" si="189"/>
        <v>0.67883168241875302</v>
      </c>
      <c r="Q1022">
        <v>20.225790082156021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23.992364637076861</v>
      </c>
      <c r="G1023" s="13">
        <f t="shared" si="183"/>
        <v>0</v>
      </c>
      <c r="H1023" s="13">
        <f t="shared" si="184"/>
        <v>23.992364637076861</v>
      </c>
      <c r="I1023" s="16">
        <f t="shared" si="191"/>
        <v>24.716712540689358</v>
      </c>
      <c r="J1023" s="13">
        <f t="shared" si="185"/>
        <v>24.631502571577791</v>
      </c>
      <c r="K1023" s="13">
        <f t="shared" si="186"/>
        <v>8.5209969111566863E-2</v>
      </c>
      <c r="L1023" s="13">
        <f t="shared" si="187"/>
        <v>0</v>
      </c>
      <c r="M1023" s="13">
        <f t="shared" si="192"/>
        <v>0.41605812793407448</v>
      </c>
      <c r="N1023" s="13">
        <f t="shared" si="188"/>
        <v>0.2579560393191262</v>
      </c>
      <c r="O1023" s="13">
        <f t="shared" si="189"/>
        <v>0.2579560393191262</v>
      </c>
      <c r="Q1023">
        <v>24.905238512209589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16.924980914242369</v>
      </c>
      <c r="G1024" s="13">
        <f t="shared" si="183"/>
        <v>0</v>
      </c>
      <c r="H1024" s="13">
        <f t="shared" si="184"/>
        <v>16.924980914242369</v>
      </c>
      <c r="I1024" s="16">
        <f t="shared" si="191"/>
        <v>17.010190883353935</v>
      </c>
      <c r="J1024" s="13">
        <f t="shared" si="185"/>
        <v>16.986838913609798</v>
      </c>
      <c r="K1024" s="13">
        <f t="shared" si="186"/>
        <v>2.3351969744137335E-2</v>
      </c>
      <c r="L1024" s="13">
        <f t="shared" si="187"/>
        <v>0</v>
      </c>
      <c r="M1024" s="13">
        <f t="shared" si="192"/>
        <v>0.15810208861494829</v>
      </c>
      <c r="N1024" s="13">
        <f t="shared" si="188"/>
        <v>9.8023294941267936E-2</v>
      </c>
      <c r="O1024" s="13">
        <f t="shared" si="189"/>
        <v>9.8023294941267936E-2</v>
      </c>
      <c r="Q1024">
        <v>26.178357867886749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7.7598783703403651</v>
      </c>
      <c r="G1025" s="13">
        <f t="shared" si="183"/>
        <v>0</v>
      </c>
      <c r="H1025" s="13">
        <f t="shared" si="184"/>
        <v>7.7598783703403651</v>
      </c>
      <c r="I1025" s="16">
        <f t="shared" si="191"/>
        <v>7.7832303400845024</v>
      </c>
      <c r="J1025" s="13">
        <f t="shared" si="185"/>
        <v>7.7815671457934483</v>
      </c>
      <c r="K1025" s="13">
        <f t="shared" si="186"/>
        <v>1.6631942910541042E-3</v>
      </c>
      <c r="L1025" s="13">
        <f t="shared" si="187"/>
        <v>0</v>
      </c>
      <c r="M1025" s="13">
        <f t="shared" si="192"/>
        <v>6.0078793673680353E-2</v>
      </c>
      <c r="N1025" s="13">
        <f t="shared" si="188"/>
        <v>3.7248852077681818E-2</v>
      </c>
      <c r="O1025" s="13">
        <f t="shared" si="189"/>
        <v>3.7248852077681818E-2</v>
      </c>
      <c r="Q1025">
        <v>28.357507870967741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47.820882100787301</v>
      </c>
      <c r="G1026" s="13">
        <f t="shared" si="183"/>
        <v>1.3671447920057922</v>
      </c>
      <c r="H1026" s="13">
        <f t="shared" si="184"/>
        <v>46.453737308781513</v>
      </c>
      <c r="I1026" s="16">
        <f t="shared" si="191"/>
        <v>46.455400503072568</v>
      </c>
      <c r="J1026" s="13">
        <f t="shared" si="185"/>
        <v>45.935848167240366</v>
      </c>
      <c r="K1026" s="13">
        <f t="shared" si="186"/>
        <v>0.51955233583220206</v>
      </c>
      <c r="L1026" s="13">
        <f t="shared" si="187"/>
        <v>0</v>
      </c>
      <c r="M1026" s="13">
        <f t="shared" si="192"/>
        <v>2.2829941595998535E-2</v>
      </c>
      <c r="N1026" s="13">
        <f t="shared" si="188"/>
        <v>1.4154563789519091E-2</v>
      </c>
      <c r="O1026" s="13">
        <f t="shared" si="189"/>
        <v>1.3812993557953113</v>
      </c>
      <c r="Q1026">
        <v>25.43376460582639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1.329032258</v>
      </c>
      <c r="G1027" s="13">
        <f t="shared" si="183"/>
        <v>0</v>
      </c>
      <c r="H1027" s="13">
        <f t="shared" si="184"/>
        <v>1.329032258</v>
      </c>
      <c r="I1027" s="16">
        <f t="shared" si="191"/>
        <v>1.8485845938322021</v>
      </c>
      <c r="J1027" s="13">
        <f t="shared" si="185"/>
        <v>1.8485423197909512</v>
      </c>
      <c r="K1027" s="13">
        <f t="shared" si="186"/>
        <v>4.2274041250900396E-5</v>
      </c>
      <c r="L1027" s="13">
        <f t="shared" si="187"/>
        <v>0</v>
      </c>
      <c r="M1027" s="13">
        <f t="shared" si="192"/>
        <v>8.6753778064794437E-3</v>
      </c>
      <c r="N1027" s="13">
        <f t="shared" si="188"/>
        <v>5.3787342400172548E-3</v>
      </c>
      <c r="O1027" s="13">
        <f t="shared" si="189"/>
        <v>5.3787342400172548E-3</v>
      </c>
      <c r="Q1027">
        <v>23.722346969158341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23.583226699278359</v>
      </c>
      <c r="G1028" s="13">
        <f t="shared" si="183"/>
        <v>0</v>
      </c>
      <c r="H1028" s="13">
        <f t="shared" si="184"/>
        <v>23.583226699278359</v>
      </c>
      <c r="I1028" s="16">
        <f t="shared" si="191"/>
        <v>23.583268973319612</v>
      </c>
      <c r="J1028" s="13">
        <f t="shared" si="185"/>
        <v>23.383535099312475</v>
      </c>
      <c r="K1028" s="13">
        <f t="shared" si="186"/>
        <v>0.19973387400713705</v>
      </c>
      <c r="L1028" s="13">
        <f t="shared" si="187"/>
        <v>0</v>
      </c>
      <c r="M1028" s="13">
        <f t="shared" si="192"/>
        <v>3.2966435664621889E-3</v>
      </c>
      <c r="N1028" s="13">
        <f t="shared" si="188"/>
        <v>2.0439190112065573E-3</v>
      </c>
      <c r="O1028" s="13">
        <f t="shared" si="189"/>
        <v>2.0439190112065573E-3</v>
      </c>
      <c r="Q1028">
        <v>17.813188261500311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115.5576685095905</v>
      </c>
      <c r="G1029" s="13">
        <f t="shared" si="183"/>
        <v>12.704027362868127</v>
      </c>
      <c r="H1029" s="13">
        <f t="shared" si="184"/>
        <v>102.85364114672237</v>
      </c>
      <c r="I1029" s="16">
        <f t="shared" si="191"/>
        <v>103.0533750207295</v>
      </c>
      <c r="J1029" s="13">
        <f t="shared" si="185"/>
        <v>82.791825953829687</v>
      </c>
      <c r="K1029" s="13">
        <f t="shared" si="186"/>
        <v>20.261549066899818</v>
      </c>
      <c r="L1029" s="13">
        <f t="shared" si="187"/>
        <v>1.931384768563787</v>
      </c>
      <c r="M1029" s="13">
        <f t="shared" si="192"/>
        <v>1.9326374931190426</v>
      </c>
      <c r="N1029" s="13">
        <f t="shared" si="188"/>
        <v>1.1982352457338064</v>
      </c>
      <c r="O1029" s="13">
        <f t="shared" si="189"/>
        <v>13.902262608601934</v>
      </c>
      <c r="Q1029">
        <v>14.12087460591261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149.3481954725502</v>
      </c>
      <c r="G1030" s="13">
        <f t="shared" ref="G1030:G1093" si="194">IF((F1030-$J$2)&gt;0,$I$2*(F1030-$J$2),0)</f>
        <v>18.359436432242664</v>
      </c>
      <c r="H1030" s="13">
        <f t="shared" ref="H1030:H1093" si="195">F1030-G1030</f>
        <v>130.98875904030754</v>
      </c>
      <c r="I1030" s="16">
        <f t="shared" si="191"/>
        <v>149.31892333864357</v>
      </c>
      <c r="J1030" s="13">
        <f t="shared" ref="J1030:J1093" si="196">I1030/SQRT(1+(I1030/($K$2*(300+(25*Q1030)+0.05*(Q1030)^3)))^2)</f>
        <v>95.885084619329561</v>
      </c>
      <c r="K1030" s="13">
        <f t="shared" ref="K1030:K1093" si="197">I1030-J1030</f>
        <v>53.433838719314011</v>
      </c>
      <c r="L1030" s="13">
        <f t="shared" ref="L1030:L1093" si="198">IF(K1030&gt;$N$2,(K1030-$N$2)/$L$2,0)</f>
        <v>22.133913607843102</v>
      </c>
      <c r="M1030" s="13">
        <f t="shared" si="192"/>
        <v>22.868315855228339</v>
      </c>
      <c r="N1030" s="13">
        <f t="shared" ref="N1030:N1093" si="199">$M$2*M1030</f>
        <v>14.17835583024157</v>
      </c>
      <c r="O1030" s="13">
        <f t="shared" ref="O1030:O1093" si="200">N1030+G1030</f>
        <v>32.537792262484231</v>
      </c>
      <c r="Q1030">
        <v>12.58156147430407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99.475703856478205</v>
      </c>
      <c r="G1031" s="13">
        <f t="shared" si="194"/>
        <v>10.012441971131882</v>
      </c>
      <c r="H1031" s="13">
        <f t="shared" si="195"/>
        <v>89.463261885346327</v>
      </c>
      <c r="I1031" s="16">
        <f t="shared" ref="I1031:I1094" si="202">H1031+K1030-L1030</f>
        <v>120.76318699681725</v>
      </c>
      <c r="J1031" s="13">
        <f t="shared" si="196"/>
        <v>88.215552857170806</v>
      </c>
      <c r="K1031" s="13">
        <f t="shared" si="197"/>
        <v>32.547634139646448</v>
      </c>
      <c r="L1031" s="13">
        <f t="shared" si="198"/>
        <v>9.4138344458334657</v>
      </c>
      <c r="M1031" s="13">
        <f t="shared" ref="M1031:M1094" si="203">L1031+M1030-N1030</f>
        <v>18.103794470820233</v>
      </c>
      <c r="N1031" s="13">
        <f t="shared" si="199"/>
        <v>11.224352571908545</v>
      </c>
      <c r="O1031" s="13">
        <f t="shared" si="200"/>
        <v>21.236794543040425</v>
      </c>
      <c r="Q1031">
        <v>13.0519811516129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23.58551669919035</v>
      </c>
      <c r="G1032" s="13">
        <f t="shared" si="194"/>
        <v>0</v>
      </c>
      <c r="H1032" s="13">
        <f t="shared" si="195"/>
        <v>23.58551669919035</v>
      </c>
      <c r="I1032" s="16">
        <f t="shared" si="202"/>
        <v>46.719316393003332</v>
      </c>
      <c r="J1032" s="13">
        <f t="shared" si="196"/>
        <v>44.277042931182777</v>
      </c>
      <c r="K1032" s="13">
        <f t="shared" si="197"/>
        <v>2.4422734618205553</v>
      </c>
      <c r="L1032" s="13">
        <f t="shared" si="198"/>
        <v>0</v>
      </c>
      <c r="M1032" s="13">
        <f t="shared" si="203"/>
        <v>6.8794418989116881</v>
      </c>
      <c r="N1032" s="13">
        <f t="shared" si="199"/>
        <v>4.2652539773252469</v>
      </c>
      <c r="O1032" s="13">
        <f t="shared" si="200"/>
        <v>4.2652539773252469</v>
      </c>
      <c r="Q1032">
        <v>14.091853020786591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55.128545794875293</v>
      </c>
      <c r="G1033" s="13">
        <f t="shared" si="194"/>
        <v>2.5902043665660459</v>
      </c>
      <c r="H1033" s="13">
        <f t="shared" si="195"/>
        <v>52.538341428309245</v>
      </c>
      <c r="I1033" s="16">
        <f t="shared" si="202"/>
        <v>54.9806148901298</v>
      </c>
      <c r="J1033" s="13">
        <f t="shared" si="196"/>
        <v>52.455158345344472</v>
      </c>
      <c r="K1033" s="13">
        <f t="shared" si="197"/>
        <v>2.5254565447853281</v>
      </c>
      <c r="L1033" s="13">
        <f t="shared" si="198"/>
        <v>0</v>
      </c>
      <c r="M1033" s="13">
        <f t="shared" si="203"/>
        <v>2.6141879215864412</v>
      </c>
      <c r="N1033" s="13">
        <f t="shared" si="199"/>
        <v>1.6207965113835936</v>
      </c>
      <c r="O1033" s="13">
        <f t="shared" si="200"/>
        <v>4.2110008779496395</v>
      </c>
      <c r="Q1033">
        <v>17.417145741948261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68.138181480182723</v>
      </c>
      <c r="G1034" s="13">
        <f t="shared" si="194"/>
        <v>4.7675841903431975</v>
      </c>
      <c r="H1034" s="13">
        <f t="shared" si="195"/>
        <v>63.370597289839523</v>
      </c>
      <c r="I1034" s="16">
        <f t="shared" si="202"/>
        <v>65.896053834624851</v>
      </c>
      <c r="J1034" s="13">
        <f t="shared" si="196"/>
        <v>61.270186409231457</v>
      </c>
      <c r="K1034" s="13">
        <f t="shared" si="197"/>
        <v>4.6258674253933947</v>
      </c>
      <c r="L1034" s="13">
        <f t="shared" si="198"/>
        <v>0</v>
      </c>
      <c r="M1034" s="13">
        <f t="shared" si="203"/>
        <v>0.9933914102028476</v>
      </c>
      <c r="N1034" s="13">
        <f t="shared" si="199"/>
        <v>0.61590267432576551</v>
      </c>
      <c r="O1034" s="13">
        <f t="shared" si="200"/>
        <v>5.3834868646689626</v>
      </c>
      <c r="Q1034">
        <v>16.700289142121779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3.7534386862982552</v>
      </c>
      <c r="G1035" s="13">
        <f t="shared" si="194"/>
        <v>0</v>
      </c>
      <c r="H1035" s="13">
        <f t="shared" si="195"/>
        <v>3.7534386862982552</v>
      </c>
      <c r="I1035" s="16">
        <f t="shared" si="202"/>
        <v>8.3793061116916494</v>
      </c>
      <c r="J1035" s="13">
        <f t="shared" si="196"/>
        <v>8.3756721952854623</v>
      </c>
      <c r="K1035" s="13">
        <f t="shared" si="197"/>
        <v>3.6339164061871543E-3</v>
      </c>
      <c r="L1035" s="13">
        <f t="shared" si="198"/>
        <v>0</v>
      </c>
      <c r="M1035" s="13">
        <f t="shared" si="203"/>
        <v>0.37748873587708209</v>
      </c>
      <c r="N1035" s="13">
        <f t="shared" si="199"/>
        <v>0.2340430162437909</v>
      </c>
      <c r="O1035" s="13">
        <f t="shared" si="200"/>
        <v>0.2340430162437909</v>
      </c>
      <c r="Q1035">
        <v>24.290329640962039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16.58703791542899</v>
      </c>
      <c r="G1036" s="13">
        <f t="shared" si="194"/>
        <v>0</v>
      </c>
      <c r="H1036" s="13">
        <f t="shared" si="195"/>
        <v>16.58703791542899</v>
      </c>
      <c r="I1036" s="16">
        <f t="shared" si="202"/>
        <v>16.590671831835177</v>
      </c>
      <c r="J1036" s="13">
        <f t="shared" si="196"/>
        <v>16.571782375915927</v>
      </c>
      <c r="K1036" s="13">
        <f t="shared" si="197"/>
        <v>1.8889455919250508E-2</v>
      </c>
      <c r="L1036" s="13">
        <f t="shared" si="198"/>
        <v>0</v>
      </c>
      <c r="M1036" s="13">
        <f t="shared" si="203"/>
        <v>0.1434457196332912</v>
      </c>
      <c r="N1036" s="13">
        <f t="shared" si="199"/>
        <v>8.893634617264054E-2</v>
      </c>
      <c r="O1036" s="13">
        <f t="shared" si="200"/>
        <v>8.893634617264054E-2</v>
      </c>
      <c r="Q1036">
        <v>27.178405708568839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51.49591730748714</v>
      </c>
      <c r="G1037" s="13">
        <f t="shared" si="194"/>
        <v>1.9822233156708327</v>
      </c>
      <c r="H1037" s="13">
        <f t="shared" si="195"/>
        <v>49.513693991816311</v>
      </c>
      <c r="I1037" s="16">
        <f t="shared" si="202"/>
        <v>49.532583447735561</v>
      </c>
      <c r="J1037" s="13">
        <f t="shared" si="196"/>
        <v>49.072394016974428</v>
      </c>
      <c r="K1037" s="13">
        <f t="shared" si="197"/>
        <v>0.46018943076113317</v>
      </c>
      <c r="L1037" s="13">
        <f t="shared" si="198"/>
        <v>0</v>
      </c>
      <c r="M1037" s="13">
        <f t="shared" si="203"/>
        <v>5.4509373460650656E-2</v>
      </c>
      <c r="N1037" s="13">
        <f t="shared" si="199"/>
        <v>3.3795811545603405E-2</v>
      </c>
      <c r="O1037" s="13">
        <f t="shared" si="200"/>
        <v>2.0160191272164361</v>
      </c>
      <c r="Q1037">
        <v>27.73493287096775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32.393239855781509</v>
      </c>
      <c r="G1038" s="13">
        <f t="shared" si="194"/>
        <v>0</v>
      </c>
      <c r="H1038" s="13">
        <f t="shared" si="195"/>
        <v>32.393239855781509</v>
      </c>
      <c r="I1038" s="16">
        <f t="shared" si="202"/>
        <v>32.853429286542642</v>
      </c>
      <c r="J1038" s="13">
        <f t="shared" si="196"/>
        <v>32.61714050888019</v>
      </c>
      <c r="K1038" s="13">
        <f t="shared" si="197"/>
        <v>0.23628877766245182</v>
      </c>
      <c r="L1038" s="13">
        <f t="shared" si="198"/>
        <v>0</v>
      </c>
      <c r="M1038" s="13">
        <f t="shared" si="203"/>
        <v>2.0713561915047252E-2</v>
      </c>
      <c r="N1038" s="13">
        <f t="shared" si="199"/>
        <v>1.2842408387329297E-2</v>
      </c>
      <c r="O1038" s="13">
        <f t="shared" si="200"/>
        <v>1.2842408387329297E-2</v>
      </c>
      <c r="Q1038">
        <v>23.675793471206521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5.059410300941563</v>
      </c>
      <c r="G1039" s="13">
        <f t="shared" si="194"/>
        <v>0</v>
      </c>
      <c r="H1039" s="13">
        <f t="shared" si="195"/>
        <v>5.059410300941563</v>
      </c>
      <c r="I1039" s="16">
        <f t="shared" si="202"/>
        <v>5.2956990786040148</v>
      </c>
      <c r="J1039" s="13">
        <f t="shared" si="196"/>
        <v>5.294459226999237</v>
      </c>
      <c r="K1039" s="13">
        <f t="shared" si="197"/>
        <v>1.2398516047777974E-3</v>
      </c>
      <c r="L1039" s="13">
        <f t="shared" si="198"/>
        <v>0</v>
      </c>
      <c r="M1039" s="13">
        <f t="shared" si="203"/>
        <v>7.8711535277179549E-3</v>
      </c>
      <c r="N1039" s="13">
        <f t="shared" si="199"/>
        <v>4.880115187185132E-3</v>
      </c>
      <c r="O1039" s="13">
        <f t="shared" si="200"/>
        <v>4.880115187185132E-3</v>
      </c>
      <c r="Q1039">
        <v>22.14849053324977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61.047254568140637</v>
      </c>
      <c r="G1040" s="13">
        <f t="shared" si="194"/>
        <v>3.580799136277788</v>
      </c>
      <c r="H1040" s="13">
        <f t="shared" si="195"/>
        <v>57.466455431862848</v>
      </c>
      <c r="I1040" s="16">
        <f t="shared" si="202"/>
        <v>57.467695283467627</v>
      </c>
      <c r="J1040" s="13">
        <f t="shared" si="196"/>
        <v>53.929181608749353</v>
      </c>
      <c r="K1040" s="13">
        <f t="shared" si="197"/>
        <v>3.5385136747182742</v>
      </c>
      <c r="L1040" s="13">
        <f t="shared" si="198"/>
        <v>0</v>
      </c>
      <c r="M1040" s="13">
        <f t="shared" si="203"/>
        <v>2.991038340532823E-3</v>
      </c>
      <c r="N1040" s="13">
        <f t="shared" si="199"/>
        <v>1.8544437711303502E-3</v>
      </c>
      <c r="O1040" s="13">
        <f t="shared" si="200"/>
        <v>3.5826535800489183</v>
      </c>
      <c r="Q1040">
        <v>15.78380432912458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3.4870630427840972</v>
      </c>
      <c r="G1041" s="13">
        <f t="shared" si="194"/>
        <v>0</v>
      </c>
      <c r="H1041" s="13">
        <f t="shared" si="195"/>
        <v>3.4870630427840972</v>
      </c>
      <c r="I1041" s="16">
        <f t="shared" si="202"/>
        <v>7.0255767175023713</v>
      </c>
      <c r="J1041" s="13">
        <f t="shared" si="196"/>
        <v>7.0168315749398174</v>
      </c>
      <c r="K1041" s="13">
        <f t="shared" si="197"/>
        <v>8.7451425625539869E-3</v>
      </c>
      <c r="L1041" s="13">
        <f t="shared" si="198"/>
        <v>0</v>
      </c>
      <c r="M1041" s="13">
        <f t="shared" si="203"/>
        <v>1.1365945694024728E-3</v>
      </c>
      <c r="N1041" s="13">
        <f t="shared" si="199"/>
        <v>7.0468863302953306E-4</v>
      </c>
      <c r="O1041" s="13">
        <f t="shared" si="200"/>
        <v>7.0468863302953306E-4</v>
      </c>
      <c r="Q1041">
        <v>14.289898256938629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20.336695074438609</v>
      </c>
      <c r="G1042" s="13">
        <f t="shared" si="194"/>
        <v>0</v>
      </c>
      <c r="H1042" s="13">
        <f t="shared" si="195"/>
        <v>20.336695074438609</v>
      </c>
      <c r="I1042" s="16">
        <f t="shared" si="202"/>
        <v>20.345440217001162</v>
      </c>
      <c r="J1042" s="13">
        <f t="shared" si="196"/>
        <v>20.082965490933528</v>
      </c>
      <c r="K1042" s="13">
        <f t="shared" si="197"/>
        <v>0.26247472606763367</v>
      </c>
      <c r="L1042" s="13">
        <f t="shared" si="198"/>
        <v>0</v>
      </c>
      <c r="M1042" s="13">
        <f t="shared" si="203"/>
        <v>4.319059363729397E-4</v>
      </c>
      <c r="N1042" s="13">
        <f t="shared" si="199"/>
        <v>2.6778168055122261E-4</v>
      </c>
      <c r="O1042" s="13">
        <f t="shared" si="200"/>
        <v>2.6778168055122261E-4</v>
      </c>
      <c r="Q1042">
        <v>12.622504451612899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4.6677130893679486</v>
      </c>
      <c r="G1043" s="13">
        <f t="shared" si="194"/>
        <v>0</v>
      </c>
      <c r="H1043" s="13">
        <f t="shared" si="195"/>
        <v>4.6677130893679486</v>
      </c>
      <c r="I1043" s="16">
        <f t="shared" si="202"/>
        <v>4.9301878154355823</v>
      </c>
      <c r="J1043" s="13">
        <f t="shared" si="196"/>
        <v>4.9279060093175522</v>
      </c>
      <c r="K1043" s="13">
        <f t="shared" si="197"/>
        <v>2.281806118030083E-3</v>
      </c>
      <c r="L1043" s="13">
        <f t="shared" si="198"/>
        <v>0</v>
      </c>
      <c r="M1043" s="13">
        <f t="shared" si="203"/>
        <v>1.6412425582171708E-4</v>
      </c>
      <c r="N1043" s="13">
        <f t="shared" si="199"/>
        <v>1.0175703860946459E-4</v>
      </c>
      <c r="O1043" s="13">
        <f t="shared" si="200"/>
        <v>1.0175703860946459E-4</v>
      </c>
      <c r="Q1043">
        <v>16.312380989572151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55.509739014510657</v>
      </c>
      <c r="G1044" s="13">
        <f t="shared" si="194"/>
        <v>2.6540034187049204</v>
      </c>
      <c r="H1044" s="13">
        <f t="shared" si="195"/>
        <v>52.85573559580574</v>
      </c>
      <c r="I1044" s="16">
        <f t="shared" si="202"/>
        <v>52.858017401923767</v>
      </c>
      <c r="J1044" s="13">
        <f t="shared" si="196"/>
        <v>48.988691608673875</v>
      </c>
      <c r="K1044" s="13">
        <f t="shared" si="197"/>
        <v>3.8693257932498923</v>
      </c>
      <c r="L1044" s="13">
        <f t="shared" si="198"/>
        <v>0</v>
      </c>
      <c r="M1044" s="13">
        <f t="shared" si="203"/>
        <v>6.2367217212252492E-5</v>
      </c>
      <c r="N1044" s="13">
        <f t="shared" si="199"/>
        <v>3.8667674671596545E-5</v>
      </c>
      <c r="O1044" s="13">
        <f t="shared" si="200"/>
        <v>2.6540420863795919</v>
      </c>
      <c r="Q1044">
        <v>13.194535407877551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32.862987412122017</v>
      </c>
      <c r="G1045" s="13">
        <f t="shared" si="194"/>
        <v>0</v>
      </c>
      <c r="H1045" s="13">
        <f t="shared" si="195"/>
        <v>32.862987412122017</v>
      </c>
      <c r="I1045" s="16">
        <f t="shared" si="202"/>
        <v>36.732313205371909</v>
      </c>
      <c r="J1045" s="13">
        <f t="shared" si="196"/>
        <v>35.933301321463219</v>
      </c>
      <c r="K1045" s="13">
        <f t="shared" si="197"/>
        <v>0.79901188390869038</v>
      </c>
      <c r="L1045" s="13">
        <f t="shared" si="198"/>
        <v>0</v>
      </c>
      <c r="M1045" s="13">
        <f t="shared" si="203"/>
        <v>2.3699542540655947E-5</v>
      </c>
      <c r="N1045" s="13">
        <f t="shared" si="199"/>
        <v>1.4693716375206686E-5</v>
      </c>
      <c r="O1045" s="13">
        <f t="shared" si="200"/>
        <v>1.4693716375206686E-5</v>
      </c>
      <c r="Q1045">
        <v>17.265327838521561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7.3616966772974601</v>
      </c>
      <c r="G1046" s="13">
        <f t="shared" si="194"/>
        <v>0</v>
      </c>
      <c r="H1046" s="13">
        <f t="shared" si="195"/>
        <v>7.3616966772974601</v>
      </c>
      <c r="I1046" s="16">
        <f t="shared" si="202"/>
        <v>8.1607085612061496</v>
      </c>
      <c r="J1046" s="13">
        <f t="shared" si="196"/>
        <v>8.1564458917944993</v>
      </c>
      <c r="K1046" s="13">
        <f t="shared" si="197"/>
        <v>4.2626694116503216E-3</v>
      </c>
      <c r="L1046" s="13">
        <f t="shared" si="198"/>
        <v>0</v>
      </c>
      <c r="M1046" s="13">
        <f t="shared" si="203"/>
        <v>9.0058261654492605E-6</v>
      </c>
      <c r="N1046" s="13">
        <f t="shared" si="199"/>
        <v>5.5836122225785412E-6</v>
      </c>
      <c r="O1046" s="13">
        <f t="shared" si="200"/>
        <v>5.5836122225785412E-6</v>
      </c>
      <c r="Q1046">
        <v>22.58789550083273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54.117932990450143</v>
      </c>
      <c r="G1047" s="13">
        <f t="shared" si="194"/>
        <v>2.4210614341093506</v>
      </c>
      <c r="H1047" s="13">
        <f t="shared" si="195"/>
        <v>51.696871556340795</v>
      </c>
      <c r="I1047" s="16">
        <f t="shared" si="202"/>
        <v>51.701134225752448</v>
      </c>
      <c r="J1047" s="13">
        <f t="shared" si="196"/>
        <v>50.930438487702318</v>
      </c>
      <c r="K1047" s="13">
        <f t="shared" si="197"/>
        <v>0.77069573805012936</v>
      </c>
      <c r="L1047" s="13">
        <f t="shared" si="198"/>
        <v>0</v>
      </c>
      <c r="M1047" s="13">
        <f t="shared" si="203"/>
        <v>3.4222139428707194E-6</v>
      </c>
      <c r="N1047" s="13">
        <f t="shared" si="199"/>
        <v>2.1217726445798462E-6</v>
      </c>
      <c r="O1047" s="13">
        <f t="shared" si="200"/>
        <v>2.4210635558819953</v>
      </c>
      <c r="Q1047">
        <v>24.865395272214499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5.2011412926960396</v>
      </c>
      <c r="G1048" s="13">
        <f t="shared" si="194"/>
        <v>0</v>
      </c>
      <c r="H1048" s="13">
        <f t="shared" si="195"/>
        <v>5.2011412926960396</v>
      </c>
      <c r="I1048" s="16">
        <f t="shared" si="202"/>
        <v>5.971837030746169</v>
      </c>
      <c r="J1048" s="13">
        <f t="shared" si="196"/>
        <v>5.9711597091353044</v>
      </c>
      <c r="K1048" s="13">
        <f t="shared" si="197"/>
        <v>6.7732161086464515E-4</v>
      </c>
      <c r="L1048" s="13">
        <f t="shared" si="198"/>
        <v>0</v>
      </c>
      <c r="M1048" s="13">
        <f t="shared" si="203"/>
        <v>1.3004412982908732E-6</v>
      </c>
      <c r="N1048" s="13">
        <f t="shared" si="199"/>
        <v>8.0627360494034133E-7</v>
      </c>
      <c r="O1048" s="13">
        <f t="shared" si="200"/>
        <v>8.0627360494034133E-7</v>
      </c>
      <c r="Q1048">
        <v>29.125883870967741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32.020078561594232</v>
      </c>
      <c r="G1049" s="13">
        <f t="shared" si="194"/>
        <v>0</v>
      </c>
      <c r="H1049" s="13">
        <f t="shared" si="195"/>
        <v>32.020078561594232</v>
      </c>
      <c r="I1049" s="16">
        <f t="shared" si="202"/>
        <v>32.020755883205098</v>
      </c>
      <c r="J1049" s="13">
        <f t="shared" si="196"/>
        <v>31.868366961180676</v>
      </c>
      <c r="K1049" s="13">
        <f t="shared" si="197"/>
        <v>0.15238892202442145</v>
      </c>
      <c r="L1049" s="13">
        <f t="shared" si="198"/>
        <v>0</v>
      </c>
      <c r="M1049" s="13">
        <f t="shared" si="203"/>
        <v>4.9416769335053186E-7</v>
      </c>
      <c r="N1049" s="13">
        <f t="shared" si="199"/>
        <v>3.0638396987732975E-7</v>
      </c>
      <c r="O1049" s="13">
        <f t="shared" si="200"/>
        <v>3.0638396987732975E-7</v>
      </c>
      <c r="Q1049">
        <v>26.30056651160935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6.5222789990441523</v>
      </c>
      <c r="G1050" s="13">
        <f t="shared" si="194"/>
        <v>0</v>
      </c>
      <c r="H1050" s="13">
        <f t="shared" si="195"/>
        <v>6.5222789990441523</v>
      </c>
      <c r="I1050" s="16">
        <f t="shared" si="202"/>
        <v>6.6746679210685738</v>
      </c>
      <c r="J1050" s="13">
        <f t="shared" si="196"/>
        <v>6.6728695023097302</v>
      </c>
      <c r="K1050" s="13">
        <f t="shared" si="197"/>
        <v>1.7984187588435674E-3</v>
      </c>
      <c r="L1050" s="13">
        <f t="shared" si="198"/>
        <v>0</v>
      </c>
      <c r="M1050" s="13">
        <f t="shared" si="203"/>
        <v>1.8778372347320211E-7</v>
      </c>
      <c r="N1050" s="13">
        <f t="shared" si="199"/>
        <v>1.1642590855338531E-7</v>
      </c>
      <c r="O1050" s="13">
        <f t="shared" si="200"/>
        <v>1.1642590855338531E-7</v>
      </c>
      <c r="Q1050">
        <v>24.44285276188684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2.9359836453866648</v>
      </c>
      <c r="G1051" s="13">
        <f t="shared" si="194"/>
        <v>0</v>
      </c>
      <c r="H1051" s="13">
        <f t="shared" si="195"/>
        <v>2.9359836453866648</v>
      </c>
      <c r="I1051" s="16">
        <f t="shared" si="202"/>
        <v>2.9377820641455084</v>
      </c>
      <c r="J1051" s="13">
        <f t="shared" si="196"/>
        <v>2.9375609430866452</v>
      </c>
      <c r="K1051" s="13">
        <f t="shared" si="197"/>
        <v>2.211210588631829E-4</v>
      </c>
      <c r="L1051" s="13">
        <f t="shared" si="198"/>
        <v>0</v>
      </c>
      <c r="M1051" s="13">
        <f t="shared" si="203"/>
        <v>7.1357814919816804E-8</v>
      </c>
      <c r="N1051" s="13">
        <f t="shared" si="199"/>
        <v>4.4241845250286417E-8</v>
      </c>
      <c r="O1051" s="13">
        <f t="shared" si="200"/>
        <v>4.4241845250286417E-8</v>
      </c>
      <c r="Q1051">
        <v>21.840815518334999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37.958246143054318</v>
      </c>
      <c r="G1052" s="13">
        <f t="shared" si="194"/>
        <v>0</v>
      </c>
      <c r="H1052" s="13">
        <f t="shared" si="195"/>
        <v>37.958246143054318</v>
      </c>
      <c r="I1052" s="16">
        <f t="shared" si="202"/>
        <v>37.958467264113182</v>
      </c>
      <c r="J1052" s="13">
        <f t="shared" si="196"/>
        <v>37.028731350297676</v>
      </c>
      <c r="K1052" s="13">
        <f t="shared" si="197"/>
        <v>0.92973591381550591</v>
      </c>
      <c r="L1052" s="13">
        <f t="shared" si="198"/>
        <v>0</v>
      </c>
      <c r="M1052" s="13">
        <f t="shared" si="203"/>
        <v>2.7115969669530387E-8</v>
      </c>
      <c r="N1052" s="13">
        <f t="shared" si="199"/>
        <v>1.6811901195108838E-8</v>
      </c>
      <c r="O1052" s="13">
        <f t="shared" si="200"/>
        <v>1.6811901195108838E-8</v>
      </c>
      <c r="Q1052">
        <v>16.858969480643719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22.114671135638591</v>
      </c>
      <c r="G1053" s="13">
        <f t="shared" si="194"/>
        <v>0</v>
      </c>
      <c r="H1053" s="13">
        <f t="shared" si="195"/>
        <v>22.114671135638591</v>
      </c>
      <c r="I1053" s="16">
        <f t="shared" si="202"/>
        <v>23.044407049454097</v>
      </c>
      <c r="J1053" s="13">
        <f t="shared" si="196"/>
        <v>22.780276438006013</v>
      </c>
      <c r="K1053" s="13">
        <f t="shared" si="197"/>
        <v>0.26413061144808481</v>
      </c>
      <c r="L1053" s="13">
        <f t="shared" si="198"/>
        <v>0</v>
      </c>
      <c r="M1053" s="13">
        <f t="shared" si="203"/>
        <v>1.0304068474421548E-8</v>
      </c>
      <c r="N1053" s="13">
        <f t="shared" si="199"/>
        <v>6.3885224541413601E-9</v>
      </c>
      <c r="O1053" s="13">
        <f t="shared" si="200"/>
        <v>6.3885224541413601E-9</v>
      </c>
      <c r="Q1053">
        <v>15.29826010106704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136.6843156255739</v>
      </c>
      <c r="G1054" s="13">
        <f t="shared" si="194"/>
        <v>16.239924622954618</v>
      </c>
      <c r="H1054" s="13">
        <f t="shared" si="195"/>
        <v>120.44439100261928</v>
      </c>
      <c r="I1054" s="16">
        <f t="shared" si="202"/>
        <v>120.70852161406737</v>
      </c>
      <c r="J1054" s="13">
        <f t="shared" si="196"/>
        <v>89.707032442085904</v>
      </c>
      <c r="K1054" s="13">
        <f t="shared" si="197"/>
        <v>31.001489171981461</v>
      </c>
      <c r="L1054" s="13">
        <f t="shared" si="198"/>
        <v>8.4722039878139608</v>
      </c>
      <c r="M1054" s="13">
        <f t="shared" si="203"/>
        <v>8.4722039917295078</v>
      </c>
      <c r="N1054" s="13">
        <f t="shared" si="199"/>
        <v>5.2527664748722946</v>
      </c>
      <c r="O1054" s="13">
        <f t="shared" si="200"/>
        <v>21.492691097826913</v>
      </c>
      <c r="Q1054">
        <v>13.593687251612909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115.2434791596736</v>
      </c>
      <c r="G1055" s="13">
        <f t="shared" si="194"/>
        <v>12.651442527450534</v>
      </c>
      <c r="H1055" s="13">
        <f t="shared" si="195"/>
        <v>102.59203663222306</v>
      </c>
      <c r="I1055" s="16">
        <f t="shared" si="202"/>
        <v>125.12132181639056</v>
      </c>
      <c r="J1055" s="13">
        <f t="shared" si="196"/>
        <v>93.652837665095831</v>
      </c>
      <c r="K1055" s="13">
        <f t="shared" si="197"/>
        <v>31.468484151294732</v>
      </c>
      <c r="L1055" s="13">
        <f t="shared" si="198"/>
        <v>8.7566124394533063</v>
      </c>
      <c r="M1055" s="13">
        <f t="shared" si="203"/>
        <v>11.976049956310518</v>
      </c>
      <c r="N1055" s="13">
        <f t="shared" si="199"/>
        <v>7.4251509729125216</v>
      </c>
      <c r="O1055" s="13">
        <f t="shared" si="200"/>
        <v>20.076593500363057</v>
      </c>
      <c r="Q1055">
        <v>14.34631773210802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105.8879233496626</v>
      </c>
      <c r="G1056" s="13">
        <f t="shared" si="194"/>
        <v>11.085634002624216</v>
      </c>
      <c r="H1056" s="13">
        <f t="shared" si="195"/>
        <v>94.802289347038382</v>
      </c>
      <c r="I1056" s="16">
        <f t="shared" si="202"/>
        <v>117.51416105887981</v>
      </c>
      <c r="J1056" s="13">
        <f t="shared" si="196"/>
        <v>92.387339418733788</v>
      </c>
      <c r="K1056" s="13">
        <f t="shared" si="197"/>
        <v>25.126821640146019</v>
      </c>
      <c r="L1056" s="13">
        <f t="shared" si="198"/>
        <v>4.8944244170737816</v>
      </c>
      <c r="M1056" s="13">
        <f t="shared" si="203"/>
        <v>9.4453234004717785</v>
      </c>
      <c r="N1056" s="13">
        <f t="shared" si="199"/>
        <v>5.8561005082925028</v>
      </c>
      <c r="O1056" s="13">
        <f t="shared" si="200"/>
        <v>16.941734510916717</v>
      </c>
      <c r="Q1056">
        <v>15.164894753264241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27.822708839075379</v>
      </c>
      <c r="G1057" s="13">
        <f t="shared" si="194"/>
        <v>0</v>
      </c>
      <c r="H1057" s="13">
        <f t="shared" si="195"/>
        <v>27.822708839075379</v>
      </c>
      <c r="I1057" s="16">
        <f t="shared" si="202"/>
        <v>48.055106062147615</v>
      </c>
      <c r="J1057" s="13">
        <f t="shared" si="196"/>
        <v>46.385632093857716</v>
      </c>
      <c r="K1057" s="13">
        <f t="shared" si="197"/>
        <v>1.6694739682898998</v>
      </c>
      <c r="L1057" s="13">
        <f t="shared" si="198"/>
        <v>0</v>
      </c>
      <c r="M1057" s="13">
        <f t="shared" si="203"/>
        <v>3.5892228921792757</v>
      </c>
      <c r="N1057" s="13">
        <f t="shared" si="199"/>
        <v>2.2253181931511508</v>
      </c>
      <c r="O1057" s="13">
        <f t="shared" si="200"/>
        <v>2.2253181931511508</v>
      </c>
      <c r="Q1057">
        <v>17.612961098694502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8.1114356250529909</v>
      </c>
      <c r="G1058" s="13">
        <f t="shared" si="194"/>
        <v>0</v>
      </c>
      <c r="H1058" s="13">
        <f t="shared" si="195"/>
        <v>8.1114356250529909</v>
      </c>
      <c r="I1058" s="16">
        <f t="shared" si="202"/>
        <v>9.7809095933428907</v>
      </c>
      <c r="J1058" s="13">
        <f t="shared" si="196"/>
        <v>9.7761844091723482</v>
      </c>
      <c r="K1058" s="13">
        <f t="shared" si="197"/>
        <v>4.7251841705424624E-3</v>
      </c>
      <c r="L1058" s="13">
        <f t="shared" si="198"/>
        <v>0</v>
      </c>
      <c r="M1058" s="13">
        <f t="shared" si="203"/>
        <v>1.3639046990281249</v>
      </c>
      <c r="N1058" s="13">
        <f t="shared" si="199"/>
        <v>0.8456209133974375</v>
      </c>
      <c r="O1058" s="13">
        <f t="shared" si="200"/>
        <v>0.8456209133974375</v>
      </c>
      <c r="Q1058">
        <v>25.736993807343531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74.244908708242022</v>
      </c>
      <c r="G1059" s="13">
        <f t="shared" si="194"/>
        <v>5.7896469888198387</v>
      </c>
      <c r="H1059" s="13">
        <f t="shared" si="195"/>
        <v>68.455261719422182</v>
      </c>
      <c r="I1059" s="16">
        <f t="shared" si="202"/>
        <v>68.459986903592721</v>
      </c>
      <c r="J1059" s="13">
        <f t="shared" si="196"/>
        <v>67.057167610798444</v>
      </c>
      <c r="K1059" s="13">
        <f t="shared" si="197"/>
        <v>1.4028192927942769</v>
      </c>
      <c r="L1059" s="13">
        <f t="shared" si="198"/>
        <v>0</v>
      </c>
      <c r="M1059" s="13">
        <f t="shared" si="203"/>
        <v>0.51828378563068744</v>
      </c>
      <c r="N1059" s="13">
        <f t="shared" si="199"/>
        <v>0.3213359470910262</v>
      </c>
      <c r="O1059" s="13">
        <f t="shared" si="200"/>
        <v>6.1109829359108652</v>
      </c>
      <c r="Q1059">
        <v>26.560698040487011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13.0972556271049</v>
      </c>
      <c r="G1060" s="13">
        <f t="shared" si="194"/>
        <v>0</v>
      </c>
      <c r="H1060" s="13">
        <f t="shared" si="195"/>
        <v>13.0972556271049</v>
      </c>
      <c r="I1060" s="16">
        <f t="shared" si="202"/>
        <v>14.500074919899177</v>
      </c>
      <c r="J1060" s="13">
        <f t="shared" si="196"/>
        <v>14.486153415884955</v>
      </c>
      <c r="K1060" s="13">
        <f t="shared" si="197"/>
        <v>1.3921504014222208E-2</v>
      </c>
      <c r="L1060" s="13">
        <f t="shared" si="198"/>
        <v>0</v>
      </c>
      <c r="M1060" s="13">
        <f t="shared" si="203"/>
        <v>0.19694783853966125</v>
      </c>
      <c r="N1060" s="13">
        <f t="shared" si="199"/>
        <v>0.12210765989458996</v>
      </c>
      <c r="O1060" s="13">
        <f t="shared" si="200"/>
        <v>0.12210765989458996</v>
      </c>
      <c r="Q1060">
        <v>26.46037626022159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21.736258243770148</v>
      </c>
      <c r="G1061" s="13">
        <f t="shared" si="194"/>
        <v>0</v>
      </c>
      <c r="H1061" s="13">
        <f t="shared" si="195"/>
        <v>21.736258243770148</v>
      </c>
      <c r="I1061" s="16">
        <f t="shared" si="202"/>
        <v>21.750179747784372</v>
      </c>
      <c r="J1061" s="13">
        <f t="shared" si="196"/>
        <v>21.713090914120908</v>
      </c>
      <c r="K1061" s="13">
        <f t="shared" si="197"/>
        <v>3.7088833663464271E-2</v>
      </c>
      <c r="L1061" s="13">
        <f t="shared" si="198"/>
        <v>0</v>
      </c>
      <c r="M1061" s="13">
        <f t="shared" si="203"/>
        <v>7.4840178645071281E-2</v>
      </c>
      <c r="N1061" s="13">
        <f t="shared" si="199"/>
        <v>4.6400910759944194E-2</v>
      </c>
      <c r="O1061" s="13">
        <f t="shared" si="200"/>
        <v>4.6400910759944194E-2</v>
      </c>
      <c r="Q1061">
        <v>28.18155687096775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10.44472069470803</v>
      </c>
      <c r="G1062" s="13">
        <f t="shared" si="194"/>
        <v>0</v>
      </c>
      <c r="H1062" s="13">
        <f t="shared" si="195"/>
        <v>10.44472069470803</v>
      </c>
      <c r="I1062" s="16">
        <f t="shared" si="202"/>
        <v>10.481809528371494</v>
      </c>
      <c r="J1062" s="13">
        <f t="shared" si="196"/>
        <v>10.476062806439103</v>
      </c>
      <c r="K1062" s="13">
        <f t="shared" si="197"/>
        <v>5.746721932391452E-3</v>
      </c>
      <c r="L1062" s="13">
        <f t="shared" si="198"/>
        <v>0</v>
      </c>
      <c r="M1062" s="13">
        <f t="shared" si="203"/>
        <v>2.8439267885127087E-2</v>
      </c>
      <c r="N1062" s="13">
        <f t="shared" si="199"/>
        <v>1.7632346088778793E-2</v>
      </c>
      <c r="O1062" s="13">
        <f t="shared" si="200"/>
        <v>1.7632346088778793E-2</v>
      </c>
      <c r="Q1062">
        <v>25.82226087781601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12.48064516</v>
      </c>
      <c r="G1063" s="13">
        <f t="shared" si="194"/>
        <v>0</v>
      </c>
      <c r="H1063" s="13">
        <f t="shared" si="195"/>
        <v>12.48064516</v>
      </c>
      <c r="I1063" s="16">
        <f t="shared" si="202"/>
        <v>12.486391881932391</v>
      </c>
      <c r="J1063" s="13">
        <f t="shared" si="196"/>
        <v>12.474001913849982</v>
      </c>
      <c r="K1063" s="13">
        <f t="shared" si="197"/>
        <v>1.2389968082409553E-2</v>
      </c>
      <c r="L1063" s="13">
        <f t="shared" si="198"/>
        <v>0</v>
      </c>
      <c r="M1063" s="13">
        <f t="shared" si="203"/>
        <v>1.0806921796348293E-2</v>
      </c>
      <c r="N1063" s="13">
        <f t="shared" si="199"/>
        <v>6.7002915137359415E-3</v>
      </c>
      <c r="O1063" s="13">
        <f t="shared" si="200"/>
        <v>6.7002915137359415E-3</v>
      </c>
      <c r="Q1063">
        <v>24.070201586398511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101.6039847366186</v>
      </c>
      <c r="G1064" s="13">
        <f t="shared" si="194"/>
        <v>10.36864532377318</v>
      </c>
      <c r="H1064" s="13">
        <f t="shared" si="195"/>
        <v>91.23533941284542</v>
      </c>
      <c r="I1064" s="16">
        <f t="shared" si="202"/>
        <v>91.247729380927836</v>
      </c>
      <c r="J1064" s="13">
        <f t="shared" si="196"/>
        <v>82.304567424176554</v>
      </c>
      <c r="K1064" s="13">
        <f t="shared" si="197"/>
        <v>8.9431619567512826</v>
      </c>
      <c r="L1064" s="13">
        <f t="shared" si="198"/>
        <v>0</v>
      </c>
      <c r="M1064" s="13">
        <f t="shared" si="203"/>
        <v>4.1066302826123519E-3</v>
      </c>
      <c r="N1064" s="13">
        <f t="shared" si="199"/>
        <v>2.5461107752196583E-3</v>
      </c>
      <c r="O1064" s="13">
        <f t="shared" si="200"/>
        <v>10.371191434548399</v>
      </c>
      <c r="Q1064">
        <v>18.620676646582449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54.119037326075031</v>
      </c>
      <c r="G1065" s="13">
        <f t="shared" si="194"/>
        <v>2.4212462631212057</v>
      </c>
      <c r="H1065" s="13">
        <f t="shared" si="195"/>
        <v>51.697791062953826</v>
      </c>
      <c r="I1065" s="16">
        <f t="shared" si="202"/>
        <v>60.640953019705108</v>
      </c>
      <c r="J1065" s="13">
        <f t="shared" si="196"/>
        <v>56.07213360612667</v>
      </c>
      <c r="K1065" s="13">
        <f t="shared" si="197"/>
        <v>4.5688194135784386</v>
      </c>
      <c r="L1065" s="13">
        <f t="shared" si="198"/>
        <v>0</v>
      </c>
      <c r="M1065" s="13">
        <f t="shared" si="203"/>
        <v>1.5605195073926936E-3</v>
      </c>
      <c r="N1065" s="13">
        <f t="shared" si="199"/>
        <v>9.6752209458347003E-4</v>
      </c>
      <c r="O1065" s="13">
        <f t="shared" si="200"/>
        <v>2.422213785215789</v>
      </c>
      <c r="Q1065">
        <v>14.94755699071032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131.1150761895874</v>
      </c>
      <c r="G1066" s="13">
        <f t="shared" si="194"/>
        <v>15.307819383805143</v>
      </c>
      <c r="H1066" s="13">
        <f t="shared" si="195"/>
        <v>115.80725680578226</v>
      </c>
      <c r="I1066" s="16">
        <f t="shared" si="202"/>
        <v>120.3760762193607</v>
      </c>
      <c r="J1066" s="13">
        <f t="shared" si="196"/>
        <v>89.795022623980458</v>
      </c>
      <c r="K1066" s="13">
        <f t="shared" si="197"/>
        <v>30.58105359538024</v>
      </c>
      <c r="L1066" s="13">
        <f t="shared" si="198"/>
        <v>8.2161510607972978</v>
      </c>
      <c r="M1066" s="13">
        <f t="shared" si="203"/>
        <v>8.2167440582101072</v>
      </c>
      <c r="N1066" s="13">
        <f t="shared" si="199"/>
        <v>5.0943813160902662</v>
      </c>
      <c r="O1066" s="13">
        <f t="shared" si="200"/>
        <v>20.40220069989541</v>
      </c>
      <c r="Q1066">
        <v>13.675417751612899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11.21985114472489</v>
      </c>
      <c r="G1067" s="13">
        <f t="shared" si="194"/>
        <v>0</v>
      </c>
      <c r="H1067" s="13">
        <f t="shared" si="195"/>
        <v>11.21985114472489</v>
      </c>
      <c r="I1067" s="16">
        <f t="shared" si="202"/>
        <v>33.584753679307838</v>
      </c>
      <c r="J1067" s="13">
        <f t="shared" si="196"/>
        <v>32.652242568679206</v>
      </c>
      <c r="K1067" s="13">
        <f t="shared" si="197"/>
        <v>0.93251111062863146</v>
      </c>
      <c r="L1067" s="13">
        <f t="shared" si="198"/>
        <v>0</v>
      </c>
      <c r="M1067" s="13">
        <f t="shared" si="203"/>
        <v>3.122362742119841</v>
      </c>
      <c r="N1067" s="13">
        <f t="shared" si="199"/>
        <v>1.9358649001143013</v>
      </c>
      <c r="O1067" s="13">
        <f t="shared" si="200"/>
        <v>1.9358649001143013</v>
      </c>
      <c r="Q1067">
        <v>14.172132637004751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49.345997538326898</v>
      </c>
      <c r="G1068" s="13">
        <f t="shared" si="194"/>
        <v>1.6223983335311796</v>
      </c>
      <c r="H1068" s="13">
        <f t="shared" si="195"/>
        <v>47.723599204795718</v>
      </c>
      <c r="I1068" s="16">
        <f t="shared" si="202"/>
        <v>48.65611031542435</v>
      </c>
      <c r="J1068" s="13">
        <f t="shared" si="196"/>
        <v>46.999042074497233</v>
      </c>
      <c r="K1068" s="13">
        <f t="shared" si="197"/>
        <v>1.6570682409271171</v>
      </c>
      <c r="L1068" s="13">
        <f t="shared" si="198"/>
        <v>0</v>
      </c>
      <c r="M1068" s="13">
        <f t="shared" si="203"/>
        <v>1.1864978420055396</v>
      </c>
      <c r="N1068" s="13">
        <f t="shared" si="199"/>
        <v>0.73562866204343458</v>
      </c>
      <c r="O1068" s="13">
        <f t="shared" si="200"/>
        <v>2.358026995574614</v>
      </c>
      <c r="Q1068">
        <v>17.937360853193301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24.006213192211721</v>
      </c>
      <c r="G1069" s="13">
        <f t="shared" si="194"/>
        <v>0</v>
      </c>
      <c r="H1069" s="13">
        <f t="shared" si="195"/>
        <v>24.006213192211721</v>
      </c>
      <c r="I1069" s="16">
        <f t="shared" si="202"/>
        <v>25.663281433138838</v>
      </c>
      <c r="J1069" s="13">
        <f t="shared" si="196"/>
        <v>25.404730805471935</v>
      </c>
      <c r="K1069" s="13">
        <f t="shared" si="197"/>
        <v>0.25855062766690295</v>
      </c>
      <c r="L1069" s="13">
        <f t="shared" si="198"/>
        <v>0</v>
      </c>
      <c r="M1069" s="13">
        <f t="shared" si="203"/>
        <v>0.45086917996210507</v>
      </c>
      <c r="N1069" s="13">
        <f t="shared" si="199"/>
        <v>0.27953889157650513</v>
      </c>
      <c r="O1069" s="13">
        <f t="shared" si="200"/>
        <v>0.27953889157650513</v>
      </c>
      <c r="Q1069">
        <v>17.763845189492159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10.46821553902668</v>
      </c>
      <c r="G1070" s="13">
        <f t="shared" si="194"/>
        <v>0</v>
      </c>
      <c r="H1070" s="13">
        <f t="shared" si="195"/>
        <v>10.46821553902668</v>
      </c>
      <c r="I1070" s="16">
        <f t="shared" si="202"/>
        <v>10.726766166693583</v>
      </c>
      <c r="J1070" s="13">
        <f t="shared" si="196"/>
        <v>10.71694568165127</v>
      </c>
      <c r="K1070" s="13">
        <f t="shared" si="197"/>
        <v>9.8204850423133649E-3</v>
      </c>
      <c r="L1070" s="13">
        <f t="shared" si="198"/>
        <v>0</v>
      </c>
      <c r="M1070" s="13">
        <f t="shared" si="203"/>
        <v>0.17133028838559994</v>
      </c>
      <c r="N1070" s="13">
        <f t="shared" si="199"/>
        <v>0.10622477879907197</v>
      </c>
      <c r="O1070" s="13">
        <f t="shared" si="200"/>
        <v>0.10622477879907197</v>
      </c>
      <c r="Q1070">
        <v>22.481961052960969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4.6625081761529152</v>
      </c>
      <c r="G1071" s="13">
        <f t="shared" si="194"/>
        <v>0</v>
      </c>
      <c r="H1071" s="13">
        <f t="shared" si="195"/>
        <v>4.6625081761529152</v>
      </c>
      <c r="I1071" s="16">
        <f t="shared" si="202"/>
        <v>4.6723286611952286</v>
      </c>
      <c r="J1071" s="13">
        <f t="shared" si="196"/>
        <v>4.6716822585834832</v>
      </c>
      <c r="K1071" s="13">
        <f t="shared" si="197"/>
        <v>6.4640261174542246E-4</v>
      </c>
      <c r="L1071" s="13">
        <f t="shared" si="198"/>
        <v>0</v>
      </c>
      <c r="M1071" s="13">
        <f t="shared" si="203"/>
        <v>6.5105509586527971E-2</v>
      </c>
      <c r="N1071" s="13">
        <f t="shared" si="199"/>
        <v>4.0365415943647343E-2</v>
      </c>
      <c r="O1071" s="13">
        <f t="shared" si="200"/>
        <v>4.0365415943647343E-2</v>
      </c>
      <c r="Q1071">
        <v>24.109902124841071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13.48051430986367</v>
      </c>
      <c r="G1072" s="13">
        <f t="shared" si="194"/>
        <v>0</v>
      </c>
      <c r="H1072" s="13">
        <f t="shared" si="195"/>
        <v>13.48051430986367</v>
      </c>
      <c r="I1072" s="16">
        <f t="shared" si="202"/>
        <v>13.481160712475415</v>
      </c>
      <c r="J1072" s="13">
        <f t="shared" si="196"/>
        <v>13.473239304905526</v>
      </c>
      <c r="K1072" s="13">
        <f t="shared" si="197"/>
        <v>7.9214075698885722E-3</v>
      </c>
      <c r="L1072" s="13">
        <f t="shared" si="198"/>
        <v>0</v>
      </c>
      <c r="M1072" s="13">
        <f t="shared" si="203"/>
        <v>2.4740093642880628E-2</v>
      </c>
      <c r="N1072" s="13">
        <f t="shared" si="199"/>
        <v>1.5338858058585989E-2</v>
      </c>
      <c r="O1072" s="13">
        <f t="shared" si="200"/>
        <v>1.5338858058585989E-2</v>
      </c>
      <c r="Q1072">
        <v>28.998298870967741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52.628591322860842</v>
      </c>
      <c r="G1073" s="13">
        <f t="shared" si="194"/>
        <v>2.1717952304921408</v>
      </c>
      <c r="H1073" s="13">
        <f t="shared" si="195"/>
        <v>50.456796092368698</v>
      </c>
      <c r="I1073" s="16">
        <f t="shared" si="202"/>
        <v>50.464717499938587</v>
      </c>
      <c r="J1073" s="13">
        <f t="shared" si="196"/>
        <v>50.028610441680563</v>
      </c>
      <c r="K1073" s="13">
        <f t="shared" si="197"/>
        <v>0.43610705825802398</v>
      </c>
      <c r="L1073" s="13">
        <f t="shared" si="198"/>
        <v>0</v>
      </c>
      <c r="M1073" s="13">
        <f t="shared" si="203"/>
        <v>9.4012355842946396E-3</v>
      </c>
      <c r="N1073" s="13">
        <f t="shared" si="199"/>
        <v>5.8287660622626768E-3</v>
      </c>
      <c r="O1073" s="13">
        <f t="shared" si="200"/>
        <v>2.1776239965544035</v>
      </c>
      <c r="Q1073">
        <v>28.549930862464318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22.176108098715829</v>
      </c>
      <c r="G1074" s="13">
        <f t="shared" si="194"/>
        <v>0</v>
      </c>
      <c r="H1074" s="13">
        <f t="shared" si="195"/>
        <v>22.176108098715829</v>
      </c>
      <c r="I1074" s="16">
        <f t="shared" si="202"/>
        <v>22.612215156973853</v>
      </c>
      <c r="J1074" s="13">
        <f t="shared" si="196"/>
        <v>22.535163671757289</v>
      </c>
      <c r="K1074" s="13">
        <f t="shared" si="197"/>
        <v>7.7051485216564686E-2</v>
      </c>
      <c r="L1074" s="13">
        <f t="shared" si="198"/>
        <v>0</v>
      </c>
      <c r="M1074" s="13">
        <f t="shared" si="203"/>
        <v>3.5724695220319628E-3</v>
      </c>
      <c r="N1074" s="13">
        <f t="shared" si="199"/>
        <v>2.2149311036598171E-3</v>
      </c>
      <c r="O1074" s="13">
        <f t="shared" si="200"/>
        <v>2.2149311036598171E-3</v>
      </c>
      <c r="Q1074">
        <v>23.715692836474151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2.9334393468619409</v>
      </c>
      <c r="G1075" s="13">
        <f t="shared" si="194"/>
        <v>0</v>
      </c>
      <c r="H1075" s="13">
        <f t="shared" si="195"/>
        <v>2.9334393468619409</v>
      </c>
      <c r="I1075" s="16">
        <f t="shared" si="202"/>
        <v>3.0104908320785055</v>
      </c>
      <c r="J1075" s="13">
        <f t="shared" si="196"/>
        <v>3.0102558086445748</v>
      </c>
      <c r="K1075" s="13">
        <f t="shared" si="197"/>
        <v>2.3502343393078107E-4</v>
      </c>
      <c r="L1075" s="13">
        <f t="shared" si="198"/>
        <v>0</v>
      </c>
      <c r="M1075" s="13">
        <f t="shared" si="203"/>
        <v>1.3575384183721457E-3</v>
      </c>
      <c r="N1075" s="13">
        <f t="shared" si="199"/>
        <v>8.4167381939073032E-4</v>
      </c>
      <c r="O1075" s="13">
        <f t="shared" si="200"/>
        <v>8.4167381939073032E-4</v>
      </c>
      <c r="Q1075">
        <v>21.928359037939149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5.8839806504066532</v>
      </c>
      <c r="G1076" s="13">
        <f t="shared" si="194"/>
        <v>0</v>
      </c>
      <c r="H1076" s="13">
        <f t="shared" si="195"/>
        <v>5.8839806504066532</v>
      </c>
      <c r="I1076" s="16">
        <f t="shared" si="202"/>
        <v>5.8842156738405844</v>
      </c>
      <c r="J1076" s="13">
        <f t="shared" si="196"/>
        <v>5.8806651482494399</v>
      </c>
      <c r="K1076" s="13">
        <f t="shared" si="197"/>
        <v>3.5505255911445488E-3</v>
      </c>
      <c r="L1076" s="13">
        <f t="shared" si="198"/>
        <v>0</v>
      </c>
      <c r="M1076" s="13">
        <f t="shared" si="203"/>
        <v>5.1586459898141535E-4</v>
      </c>
      <c r="N1076" s="13">
        <f t="shared" si="199"/>
        <v>3.198360513684775E-4</v>
      </c>
      <c r="O1076" s="13">
        <f t="shared" si="200"/>
        <v>3.198360513684775E-4</v>
      </c>
      <c r="Q1076">
        <v>16.940779553402692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149.80978952186149</v>
      </c>
      <c r="G1077" s="13">
        <f t="shared" si="194"/>
        <v>18.436691906112781</v>
      </c>
      <c r="H1077" s="13">
        <f t="shared" si="195"/>
        <v>131.37309761574872</v>
      </c>
      <c r="I1077" s="16">
        <f t="shared" si="202"/>
        <v>131.37664814133987</v>
      </c>
      <c r="J1077" s="13">
        <f t="shared" si="196"/>
        <v>93.824594121062702</v>
      </c>
      <c r="K1077" s="13">
        <f t="shared" si="197"/>
        <v>37.552054020277168</v>
      </c>
      <c r="L1077" s="13">
        <f t="shared" si="198"/>
        <v>12.461617339980085</v>
      </c>
      <c r="M1077" s="13">
        <f t="shared" si="203"/>
        <v>12.461813368527698</v>
      </c>
      <c r="N1077" s="13">
        <f t="shared" si="199"/>
        <v>7.7263242884871728</v>
      </c>
      <c r="O1077" s="13">
        <f t="shared" si="200"/>
        <v>26.163016194599955</v>
      </c>
      <c r="Q1077">
        <v>13.59029078942503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151.0120201177435</v>
      </c>
      <c r="G1078" s="13">
        <f t="shared" si="194"/>
        <v>18.637905276442392</v>
      </c>
      <c r="H1078" s="13">
        <f t="shared" si="195"/>
        <v>132.37411484130112</v>
      </c>
      <c r="I1078" s="16">
        <f t="shared" si="202"/>
        <v>157.4645515215982</v>
      </c>
      <c r="J1078" s="13">
        <f t="shared" si="196"/>
        <v>92.976647867239834</v>
      </c>
      <c r="K1078" s="13">
        <f t="shared" si="197"/>
        <v>64.487903654358362</v>
      </c>
      <c r="L1078" s="13">
        <f t="shared" si="198"/>
        <v>28.866040572291187</v>
      </c>
      <c r="M1078" s="13">
        <f t="shared" si="203"/>
        <v>33.601529652331713</v>
      </c>
      <c r="N1078" s="13">
        <f t="shared" si="199"/>
        <v>20.832948384445661</v>
      </c>
      <c r="O1078" s="13">
        <f t="shared" si="200"/>
        <v>39.470853660888054</v>
      </c>
      <c r="Q1078">
        <v>11.369478451612901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63.592671561802092</v>
      </c>
      <c r="G1079" s="13">
        <f t="shared" si="194"/>
        <v>4.0068171846814993</v>
      </c>
      <c r="H1079" s="13">
        <f t="shared" si="195"/>
        <v>59.58585437712059</v>
      </c>
      <c r="I1079" s="16">
        <f t="shared" si="202"/>
        <v>95.207717459187762</v>
      </c>
      <c r="J1079" s="13">
        <f t="shared" si="196"/>
        <v>74.954579539630529</v>
      </c>
      <c r="K1079" s="13">
        <f t="shared" si="197"/>
        <v>20.253137919557233</v>
      </c>
      <c r="L1079" s="13">
        <f t="shared" si="198"/>
        <v>1.9262622265704388</v>
      </c>
      <c r="M1079" s="13">
        <f t="shared" si="203"/>
        <v>14.694843494456489</v>
      </c>
      <c r="N1079" s="13">
        <f t="shared" si="199"/>
        <v>9.110802966563023</v>
      </c>
      <c r="O1079" s="13">
        <f t="shared" si="200"/>
        <v>13.117620151244523</v>
      </c>
      <c r="Q1079">
        <v>12.16240660556125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40.487217405613102</v>
      </c>
      <c r="G1080" s="13">
        <f t="shared" si="194"/>
        <v>0.13973351563523681</v>
      </c>
      <c r="H1080" s="13">
        <f t="shared" si="195"/>
        <v>40.347483889977866</v>
      </c>
      <c r="I1080" s="16">
        <f t="shared" si="202"/>
        <v>58.674359582964662</v>
      </c>
      <c r="J1080" s="13">
        <f t="shared" si="196"/>
        <v>55.161230421798642</v>
      </c>
      <c r="K1080" s="13">
        <f t="shared" si="197"/>
        <v>3.5131291611660203</v>
      </c>
      <c r="L1080" s="13">
        <f t="shared" si="198"/>
        <v>0</v>
      </c>
      <c r="M1080" s="13">
        <f t="shared" si="203"/>
        <v>5.5840405278934657</v>
      </c>
      <c r="N1080" s="13">
        <f t="shared" si="199"/>
        <v>3.4621051272939489</v>
      </c>
      <c r="O1080" s="13">
        <f t="shared" si="200"/>
        <v>3.6018386429291858</v>
      </c>
      <c r="Q1080">
        <v>16.299461077646139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73.249334037653242</v>
      </c>
      <c r="G1081" s="13">
        <f t="shared" si="194"/>
        <v>5.6230209392332418</v>
      </c>
      <c r="H1081" s="13">
        <f t="shared" si="195"/>
        <v>67.626313098419999</v>
      </c>
      <c r="I1081" s="16">
        <f t="shared" si="202"/>
        <v>71.139442259586019</v>
      </c>
      <c r="J1081" s="13">
        <f t="shared" si="196"/>
        <v>66.040227163077049</v>
      </c>
      <c r="K1081" s="13">
        <f t="shared" si="197"/>
        <v>5.0992150965089706</v>
      </c>
      <c r="L1081" s="13">
        <f t="shared" si="198"/>
        <v>0</v>
      </c>
      <c r="M1081" s="13">
        <f t="shared" si="203"/>
        <v>2.1219354005995168</v>
      </c>
      <c r="N1081" s="13">
        <f t="shared" si="199"/>
        <v>1.3155999483717005</v>
      </c>
      <c r="O1081" s="13">
        <f t="shared" si="200"/>
        <v>6.9386208876049427</v>
      </c>
      <c r="Q1081">
        <v>17.621735819808389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10.157294839543971</v>
      </c>
      <c r="G1082" s="13">
        <f t="shared" si="194"/>
        <v>0</v>
      </c>
      <c r="H1082" s="13">
        <f t="shared" si="195"/>
        <v>10.157294839543971</v>
      </c>
      <c r="I1082" s="16">
        <f t="shared" si="202"/>
        <v>15.256509936052941</v>
      </c>
      <c r="J1082" s="13">
        <f t="shared" si="196"/>
        <v>15.223651196477526</v>
      </c>
      <c r="K1082" s="13">
        <f t="shared" si="197"/>
        <v>3.2858739575415186E-2</v>
      </c>
      <c r="L1082" s="13">
        <f t="shared" si="198"/>
        <v>0</v>
      </c>
      <c r="M1082" s="13">
        <f t="shared" si="203"/>
        <v>0.80633545222781633</v>
      </c>
      <c r="N1082" s="13">
        <f t="shared" si="199"/>
        <v>0.49992798038124614</v>
      </c>
      <c r="O1082" s="13">
        <f t="shared" si="200"/>
        <v>0.49992798038124614</v>
      </c>
      <c r="Q1082">
        <v>21.399847336637642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9.6430078991400858</v>
      </c>
      <c r="G1083" s="13">
        <f t="shared" si="194"/>
        <v>0</v>
      </c>
      <c r="H1083" s="13">
        <f t="shared" si="195"/>
        <v>9.6430078991400858</v>
      </c>
      <c r="I1083" s="16">
        <f t="shared" si="202"/>
        <v>9.675866638715501</v>
      </c>
      <c r="J1083" s="13">
        <f t="shared" si="196"/>
        <v>9.670379739939122</v>
      </c>
      <c r="K1083" s="13">
        <f t="shared" si="197"/>
        <v>5.4868987763789789E-3</v>
      </c>
      <c r="L1083" s="13">
        <f t="shared" si="198"/>
        <v>0</v>
      </c>
      <c r="M1083" s="13">
        <f t="shared" si="203"/>
        <v>0.30640747184657019</v>
      </c>
      <c r="N1083" s="13">
        <f t="shared" si="199"/>
        <v>0.18997263254487351</v>
      </c>
      <c r="O1083" s="13">
        <f t="shared" si="200"/>
        <v>0.18997263254487351</v>
      </c>
      <c r="Q1083">
        <v>24.428849148562641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20.333482679567901</v>
      </c>
      <c r="G1084" s="13">
        <f t="shared" si="194"/>
        <v>0</v>
      </c>
      <c r="H1084" s="13">
        <f t="shared" si="195"/>
        <v>20.333482679567901</v>
      </c>
      <c r="I1084" s="16">
        <f t="shared" si="202"/>
        <v>20.33896957834428</v>
      </c>
      <c r="J1084" s="13">
        <f t="shared" si="196"/>
        <v>20.311212744217656</v>
      </c>
      <c r="K1084" s="13">
        <f t="shared" si="197"/>
        <v>2.7756834126623886E-2</v>
      </c>
      <c r="L1084" s="13">
        <f t="shared" si="198"/>
        <v>0</v>
      </c>
      <c r="M1084" s="13">
        <f t="shared" si="203"/>
        <v>0.11643483930169668</v>
      </c>
      <c r="N1084" s="13">
        <f t="shared" si="199"/>
        <v>7.2189600367051937E-2</v>
      </c>
      <c r="O1084" s="13">
        <f t="shared" si="200"/>
        <v>7.2189600367051937E-2</v>
      </c>
      <c r="Q1084">
        <v>28.8399564236231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40.245877078049162</v>
      </c>
      <c r="G1085" s="13">
        <f t="shared" si="194"/>
        <v>9.9341180860254744E-2</v>
      </c>
      <c r="H1085" s="13">
        <f t="shared" si="195"/>
        <v>40.146535897188905</v>
      </c>
      <c r="I1085" s="16">
        <f t="shared" si="202"/>
        <v>40.174292731315532</v>
      </c>
      <c r="J1085" s="13">
        <f t="shared" si="196"/>
        <v>39.965492371848185</v>
      </c>
      <c r="K1085" s="13">
        <f t="shared" si="197"/>
        <v>0.20880035946734665</v>
      </c>
      <c r="L1085" s="13">
        <f t="shared" si="198"/>
        <v>0</v>
      </c>
      <c r="M1085" s="13">
        <f t="shared" si="203"/>
        <v>4.4245238934644743E-2</v>
      </c>
      <c r="N1085" s="13">
        <f t="shared" si="199"/>
        <v>2.7432048139479741E-2</v>
      </c>
      <c r="O1085" s="13">
        <f t="shared" si="200"/>
        <v>0.12677322899973448</v>
      </c>
      <c r="Q1085">
        <v>28.976432870967749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11.592962878464579</v>
      </c>
      <c r="G1086" s="13">
        <f t="shared" si="194"/>
        <v>0</v>
      </c>
      <c r="H1086" s="13">
        <f t="shared" si="195"/>
        <v>11.592962878464579</v>
      </c>
      <c r="I1086" s="16">
        <f t="shared" si="202"/>
        <v>11.801763237931926</v>
      </c>
      <c r="J1086" s="13">
        <f t="shared" si="196"/>
        <v>11.791811541195466</v>
      </c>
      <c r="K1086" s="13">
        <f t="shared" si="197"/>
        <v>9.9516967364596809E-3</v>
      </c>
      <c r="L1086" s="13">
        <f t="shared" si="198"/>
        <v>0</v>
      </c>
      <c r="M1086" s="13">
        <f t="shared" si="203"/>
        <v>1.6813190795165002E-2</v>
      </c>
      <c r="N1086" s="13">
        <f t="shared" si="199"/>
        <v>1.04241782930023E-2</v>
      </c>
      <c r="O1086" s="13">
        <f t="shared" si="200"/>
        <v>1.04241782930023E-2</v>
      </c>
      <c r="Q1086">
        <v>24.429192543100559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9.5869391766802501</v>
      </c>
      <c r="G1087" s="13">
        <f t="shared" si="194"/>
        <v>0</v>
      </c>
      <c r="H1087" s="13">
        <f t="shared" si="195"/>
        <v>9.5869391766802501</v>
      </c>
      <c r="I1087" s="16">
        <f t="shared" si="202"/>
        <v>9.5968908734167098</v>
      </c>
      <c r="J1087" s="13">
        <f t="shared" si="196"/>
        <v>9.5898476259392975</v>
      </c>
      <c r="K1087" s="13">
        <f t="shared" si="197"/>
        <v>7.0432474774122511E-3</v>
      </c>
      <c r="L1087" s="13">
        <f t="shared" si="198"/>
        <v>0</v>
      </c>
      <c r="M1087" s="13">
        <f t="shared" si="203"/>
        <v>6.3890125021627015E-3</v>
      </c>
      <c r="N1087" s="13">
        <f t="shared" si="199"/>
        <v>3.9611877513408746E-3</v>
      </c>
      <c r="O1087" s="13">
        <f t="shared" si="200"/>
        <v>3.9611877513408746E-3</v>
      </c>
      <c r="Q1087">
        <v>22.473200938101819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61.142110439514703</v>
      </c>
      <c r="G1088" s="13">
        <f t="shared" si="194"/>
        <v>3.59667485067077</v>
      </c>
      <c r="H1088" s="13">
        <f t="shared" si="195"/>
        <v>57.54543558884393</v>
      </c>
      <c r="I1088" s="16">
        <f t="shared" si="202"/>
        <v>57.552478836321342</v>
      </c>
      <c r="J1088" s="13">
        <f t="shared" si="196"/>
        <v>54.847760909099783</v>
      </c>
      <c r="K1088" s="13">
        <f t="shared" si="197"/>
        <v>2.7047179272215587</v>
      </c>
      <c r="L1088" s="13">
        <f t="shared" si="198"/>
        <v>0</v>
      </c>
      <c r="M1088" s="13">
        <f t="shared" si="203"/>
        <v>2.4278247508218269E-3</v>
      </c>
      <c r="N1088" s="13">
        <f t="shared" si="199"/>
        <v>1.5052513455095326E-3</v>
      </c>
      <c r="O1088" s="13">
        <f t="shared" si="200"/>
        <v>3.5981801020162796</v>
      </c>
      <c r="Q1088">
        <v>17.890956771253698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54.123600464057908</v>
      </c>
      <c r="G1089" s="13">
        <f t="shared" si="194"/>
        <v>2.4220099804778914</v>
      </c>
      <c r="H1089" s="13">
        <f t="shared" si="195"/>
        <v>51.70159048358002</v>
      </c>
      <c r="I1089" s="16">
        <f t="shared" si="202"/>
        <v>54.406308410801579</v>
      </c>
      <c r="J1089" s="13">
        <f t="shared" si="196"/>
        <v>50.431039508891374</v>
      </c>
      <c r="K1089" s="13">
        <f t="shared" si="197"/>
        <v>3.975268901910205</v>
      </c>
      <c r="L1089" s="13">
        <f t="shared" si="198"/>
        <v>0</v>
      </c>
      <c r="M1089" s="13">
        <f t="shared" si="203"/>
        <v>9.2257340531229424E-4</v>
      </c>
      <c r="N1089" s="13">
        <f t="shared" si="199"/>
        <v>5.719955112936224E-4</v>
      </c>
      <c r="O1089" s="13">
        <f t="shared" si="200"/>
        <v>2.4225819759891851</v>
      </c>
      <c r="Q1089">
        <v>13.62951075161291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63.173278016820682</v>
      </c>
      <c r="G1090" s="13">
        <f t="shared" si="194"/>
        <v>3.9366246700597247</v>
      </c>
      <c r="H1090" s="13">
        <f t="shared" si="195"/>
        <v>59.23665334676096</v>
      </c>
      <c r="I1090" s="16">
        <f t="shared" si="202"/>
        <v>63.211922248671165</v>
      </c>
      <c r="J1090" s="13">
        <f t="shared" si="196"/>
        <v>56.763041974568281</v>
      </c>
      <c r="K1090" s="13">
        <f t="shared" si="197"/>
        <v>6.4488802741028834</v>
      </c>
      <c r="L1090" s="13">
        <f t="shared" si="198"/>
        <v>0</v>
      </c>
      <c r="M1090" s="13">
        <f t="shared" si="203"/>
        <v>3.5057789401867184E-4</v>
      </c>
      <c r="N1090" s="13">
        <f t="shared" si="199"/>
        <v>2.1735829429157653E-4</v>
      </c>
      <c r="O1090" s="13">
        <f t="shared" si="200"/>
        <v>3.9368420283540164</v>
      </c>
      <c r="Q1090">
        <v>13.0321015777797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56.072063117224502</v>
      </c>
      <c r="G1091" s="13">
        <f t="shared" si="194"/>
        <v>2.7481177494432898</v>
      </c>
      <c r="H1091" s="13">
        <f t="shared" si="195"/>
        <v>53.323945367781214</v>
      </c>
      <c r="I1091" s="16">
        <f t="shared" si="202"/>
        <v>59.772825641884097</v>
      </c>
      <c r="J1091" s="13">
        <f t="shared" si="196"/>
        <v>55.552692944592913</v>
      </c>
      <c r="K1091" s="13">
        <f t="shared" si="197"/>
        <v>4.2201326972911843</v>
      </c>
      <c r="L1091" s="13">
        <f t="shared" si="198"/>
        <v>0</v>
      </c>
      <c r="M1091" s="13">
        <f t="shared" si="203"/>
        <v>1.3321959972709531E-4</v>
      </c>
      <c r="N1091" s="13">
        <f t="shared" si="199"/>
        <v>8.2596151830799093E-5</v>
      </c>
      <c r="O1091" s="13">
        <f t="shared" si="200"/>
        <v>2.7482003455951207</v>
      </c>
      <c r="Q1091">
        <v>15.26253817305385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14.80891724295774</v>
      </c>
      <c r="G1092" s="13">
        <f t="shared" si="194"/>
        <v>0</v>
      </c>
      <c r="H1092" s="13">
        <f t="shared" si="195"/>
        <v>14.80891724295774</v>
      </c>
      <c r="I1092" s="16">
        <f t="shared" si="202"/>
        <v>19.029049940248925</v>
      </c>
      <c r="J1092" s="13">
        <f t="shared" si="196"/>
        <v>18.921986577104313</v>
      </c>
      <c r="K1092" s="13">
        <f t="shared" si="197"/>
        <v>0.1070633631446114</v>
      </c>
      <c r="L1092" s="13">
        <f t="shared" si="198"/>
        <v>0</v>
      </c>
      <c r="M1092" s="13">
        <f t="shared" si="203"/>
        <v>5.0623447896296217E-5</v>
      </c>
      <c r="N1092" s="13">
        <f t="shared" si="199"/>
        <v>3.1386537695703657E-5</v>
      </c>
      <c r="O1092" s="13">
        <f t="shared" si="200"/>
        <v>3.1386537695703657E-5</v>
      </c>
      <c r="Q1092">
        <v>17.700971436962721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90.473005706417823</v>
      </c>
      <c r="G1093" s="13">
        <f t="shared" si="194"/>
        <v>8.5056900692599928</v>
      </c>
      <c r="H1093" s="13">
        <f t="shared" si="195"/>
        <v>81.967315637157824</v>
      </c>
      <c r="I1093" s="16">
        <f t="shared" si="202"/>
        <v>82.074379000302429</v>
      </c>
      <c r="J1093" s="13">
        <f t="shared" si="196"/>
        <v>74.555254240517712</v>
      </c>
      <c r="K1093" s="13">
        <f t="shared" si="197"/>
        <v>7.5191247597847166</v>
      </c>
      <c r="L1093" s="13">
        <f t="shared" si="198"/>
        <v>0</v>
      </c>
      <c r="M1093" s="13">
        <f t="shared" si="203"/>
        <v>1.923691020059256E-5</v>
      </c>
      <c r="N1093" s="13">
        <f t="shared" si="199"/>
        <v>1.1926884324367387E-5</v>
      </c>
      <c r="O1093" s="13">
        <f t="shared" si="200"/>
        <v>8.5057019961443174</v>
      </c>
      <c r="Q1093">
        <v>17.675324290640042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15.80219262766763</v>
      </c>
      <c r="G1094" s="13">
        <f t="shared" ref="G1094:G1157" si="205">IF((F1094-$J$2)&gt;0,$I$2*(F1094-$J$2),0)</f>
        <v>0</v>
      </c>
      <c r="H1094" s="13">
        <f t="shared" ref="H1094:H1157" si="206">F1094-G1094</f>
        <v>15.80219262766763</v>
      </c>
      <c r="I1094" s="16">
        <f t="shared" si="202"/>
        <v>23.321317387452346</v>
      </c>
      <c r="J1094" s="13">
        <f t="shared" ref="J1094:J1157" si="207">I1094/SQRT(1+(I1094/($K$2*(300+(25*Q1094)+0.05*(Q1094)^3)))^2)</f>
        <v>23.259664403445051</v>
      </c>
      <c r="K1094" s="13">
        <f t="shared" ref="K1094:K1157" si="208">I1094-J1094</f>
        <v>6.1652984007295686E-2</v>
      </c>
      <c r="L1094" s="13">
        <f t="shared" ref="L1094:L1157" si="209">IF(K1094&gt;$N$2,(K1094-$N$2)/$L$2,0)</f>
        <v>0</v>
      </c>
      <c r="M1094" s="13">
        <f t="shared" si="203"/>
        <v>7.3100258762251733E-6</v>
      </c>
      <c r="N1094" s="13">
        <f t="shared" ref="N1094:N1157" si="210">$M$2*M1094</f>
        <v>4.5322160432596074E-6</v>
      </c>
      <c r="O1094" s="13">
        <f t="shared" ref="O1094:O1157" si="211">N1094+G1094</f>
        <v>4.5322160432596074E-6</v>
      </c>
      <c r="Q1094">
        <v>25.989533856053271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20.33675567638943</v>
      </c>
      <c r="G1095" s="13">
        <f t="shared" si="205"/>
        <v>0</v>
      </c>
      <c r="H1095" s="13">
        <f t="shared" si="206"/>
        <v>20.33675567638943</v>
      </c>
      <c r="I1095" s="16">
        <f t="shared" ref="I1095:I1158" si="213">H1095+K1094-L1094</f>
        <v>20.398408660396726</v>
      </c>
      <c r="J1095" s="13">
        <f t="shared" si="207"/>
        <v>20.350868426429614</v>
      </c>
      <c r="K1095" s="13">
        <f t="shared" si="208"/>
        <v>4.7540233967112044E-2</v>
      </c>
      <c r="L1095" s="13">
        <f t="shared" si="209"/>
        <v>0</v>
      </c>
      <c r="M1095" s="13">
        <f t="shared" ref="M1095:M1158" si="214">L1095+M1094-N1094</f>
        <v>2.7778098329655659E-6</v>
      </c>
      <c r="N1095" s="13">
        <f t="shared" si="210"/>
        <v>1.7222420964386509E-6</v>
      </c>
      <c r="O1095" s="13">
        <f t="shared" si="211"/>
        <v>1.7222420964386509E-6</v>
      </c>
      <c r="Q1095">
        <v>24.9709824495779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22.95043521383187</v>
      </c>
      <c r="G1096" s="13">
        <f t="shared" si="205"/>
        <v>0</v>
      </c>
      <c r="H1096" s="13">
        <f t="shared" si="206"/>
        <v>22.95043521383187</v>
      </c>
      <c r="I1096" s="16">
        <f t="shared" si="213"/>
        <v>22.997975447798982</v>
      </c>
      <c r="J1096" s="13">
        <f t="shared" si="207"/>
        <v>22.954553623228833</v>
      </c>
      <c r="K1096" s="13">
        <f t="shared" si="208"/>
        <v>4.3421824570149425E-2</v>
      </c>
      <c r="L1096" s="13">
        <f t="shared" si="209"/>
        <v>0</v>
      </c>
      <c r="M1096" s="13">
        <f t="shared" si="214"/>
        <v>1.055567736526915E-6</v>
      </c>
      <c r="N1096" s="13">
        <f t="shared" si="210"/>
        <v>6.5445199664668729E-7</v>
      </c>
      <c r="O1096" s="13">
        <f t="shared" si="211"/>
        <v>6.5445199664668729E-7</v>
      </c>
      <c r="Q1096">
        <v>28.251060870967741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34.361890193917461</v>
      </c>
      <c r="G1097" s="13">
        <f t="shared" si="205"/>
        <v>0</v>
      </c>
      <c r="H1097" s="13">
        <f t="shared" si="206"/>
        <v>34.361890193917461</v>
      </c>
      <c r="I1097" s="16">
        <f t="shared" si="213"/>
        <v>34.405312018487606</v>
      </c>
      <c r="J1097" s="13">
        <f t="shared" si="207"/>
        <v>34.24671635919627</v>
      </c>
      <c r="K1097" s="13">
        <f t="shared" si="208"/>
        <v>0.15859565929133623</v>
      </c>
      <c r="L1097" s="13">
        <f t="shared" si="209"/>
        <v>0</v>
      </c>
      <c r="M1097" s="13">
        <f t="shared" si="214"/>
        <v>4.0111573988022773E-7</v>
      </c>
      <c r="N1097" s="13">
        <f t="shared" si="210"/>
        <v>2.4869175872574117E-7</v>
      </c>
      <c r="O1097" s="13">
        <f t="shared" si="211"/>
        <v>2.4869175872574117E-7</v>
      </c>
      <c r="Q1097">
        <v>27.58168561511453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11.680466861387201</v>
      </c>
      <c r="G1098" s="13">
        <f t="shared" si="205"/>
        <v>0</v>
      </c>
      <c r="H1098" s="13">
        <f t="shared" si="206"/>
        <v>11.680466861387201</v>
      </c>
      <c r="I1098" s="16">
        <f t="shared" si="213"/>
        <v>11.839062520678537</v>
      </c>
      <c r="J1098" s="13">
        <f t="shared" si="207"/>
        <v>11.831204882886379</v>
      </c>
      <c r="K1098" s="13">
        <f t="shared" si="208"/>
        <v>7.8576377921582008E-3</v>
      </c>
      <c r="L1098" s="13">
        <f t="shared" si="209"/>
        <v>0</v>
      </c>
      <c r="M1098" s="13">
        <f t="shared" si="214"/>
        <v>1.5242398115448655E-7</v>
      </c>
      <c r="N1098" s="13">
        <f t="shared" si="210"/>
        <v>9.4502868315781658E-8</v>
      </c>
      <c r="O1098" s="13">
        <f t="shared" si="211"/>
        <v>9.4502868315781658E-8</v>
      </c>
      <c r="Q1098">
        <v>26.200349928640261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2.9690595208663488</v>
      </c>
      <c r="G1099" s="13">
        <f t="shared" si="205"/>
        <v>0</v>
      </c>
      <c r="H1099" s="13">
        <f t="shared" si="206"/>
        <v>2.9690595208663488</v>
      </c>
      <c r="I1099" s="16">
        <f t="shared" si="213"/>
        <v>2.976917158658507</v>
      </c>
      <c r="J1099" s="13">
        <f t="shared" si="207"/>
        <v>2.9767575601192342</v>
      </c>
      <c r="K1099" s="13">
        <f t="shared" si="208"/>
        <v>1.5959853927283163E-4</v>
      </c>
      <c r="L1099" s="13">
        <f t="shared" si="209"/>
        <v>0</v>
      </c>
      <c r="M1099" s="13">
        <f t="shared" si="214"/>
        <v>5.7921112838704895E-8</v>
      </c>
      <c r="N1099" s="13">
        <f t="shared" si="210"/>
        <v>3.5911089959997035E-8</v>
      </c>
      <c r="O1099" s="13">
        <f t="shared" si="211"/>
        <v>3.5911089959997035E-8</v>
      </c>
      <c r="Q1099">
        <v>24.44308017677184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1.329032258</v>
      </c>
      <c r="G1100" s="13">
        <f t="shared" si="205"/>
        <v>0</v>
      </c>
      <c r="H1100" s="13">
        <f t="shared" si="206"/>
        <v>1.329032258</v>
      </c>
      <c r="I1100" s="16">
        <f t="shared" si="213"/>
        <v>1.3291918565392729</v>
      </c>
      <c r="J1100" s="13">
        <f t="shared" si="207"/>
        <v>1.3291593830839834</v>
      </c>
      <c r="K1100" s="13">
        <f t="shared" si="208"/>
        <v>3.2473455289450115E-5</v>
      </c>
      <c r="L1100" s="13">
        <f t="shared" si="209"/>
        <v>0</v>
      </c>
      <c r="M1100" s="13">
        <f t="shared" si="214"/>
        <v>2.201002287870786E-8</v>
      </c>
      <c r="N1100" s="13">
        <f t="shared" si="210"/>
        <v>1.3646214184798873E-8</v>
      </c>
      <c r="O1100" s="13">
        <f t="shared" si="211"/>
        <v>1.3646214184798873E-8</v>
      </c>
      <c r="Q1100">
        <v>18.585173984753609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75.972250253364535</v>
      </c>
      <c r="G1101" s="13">
        <f t="shared" si="205"/>
        <v>6.0787464471059325</v>
      </c>
      <c r="H1101" s="13">
        <f t="shared" si="206"/>
        <v>69.893503806258607</v>
      </c>
      <c r="I1101" s="16">
        <f t="shared" si="213"/>
        <v>69.893536279713899</v>
      </c>
      <c r="J1101" s="13">
        <f t="shared" si="207"/>
        <v>64.058416696282023</v>
      </c>
      <c r="K1101" s="13">
        <f t="shared" si="208"/>
        <v>5.8351195834318759</v>
      </c>
      <c r="L1101" s="13">
        <f t="shared" si="209"/>
        <v>0</v>
      </c>
      <c r="M1101" s="13">
        <f t="shared" si="214"/>
        <v>8.3638086939089876E-9</v>
      </c>
      <c r="N1101" s="13">
        <f t="shared" si="210"/>
        <v>5.1855613902235723E-9</v>
      </c>
      <c r="O1101" s="13">
        <f t="shared" si="211"/>
        <v>6.0787464522914938</v>
      </c>
      <c r="Q1101">
        <v>16.149064113974539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81.813403460061522</v>
      </c>
      <c r="G1102" s="13">
        <f t="shared" si="205"/>
        <v>7.0563609973901418</v>
      </c>
      <c r="H1102" s="13">
        <f t="shared" si="206"/>
        <v>74.757042462671379</v>
      </c>
      <c r="I1102" s="16">
        <f t="shared" si="213"/>
        <v>80.592162046103255</v>
      </c>
      <c r="J1102" s="13">
        <f t="shared" si="207"/>
        <v>68.905968403547647</v>
      </c>
      <c r="K1102" s="13">
        <f t="shared" si="208"/>
        <v>11.686193642555608</v>
      </c>
      <c r="L1102" s="13">
        <f t="shared" si="209"/>
        <v>0</v>
      </c>
      <c r="M1102" s="13">
        <f t="shared" si="214"/>
        <v>3.1782473036854154E-9</v>
      </c>
      <c r="N1102" s="13">
        <f t="shared" si="210"/>
        <v>1.9705133282849574E-9</v>
      </c>
      <c r="O1102" s="13">
        <f t="shared" si="211"/>
        <v>7.0563609993606553</v>
      </c>
      <c r="Q1102">
        <v>13.4619237516129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10.15569450982075</v>
      </c>
      <c r="G1103" s="13">
        <f t="shared" si="205"/>
        <v>0</v>
      </c>
      <c r="H1103" s="13">
        <f t="shared" si="206"/>
        <v>10.15569450982075</v>
      </c>
      <c r="I1103" s="16">
        <f t="shared" si="213"/>
        <v>21.841888152376356</v>
      </c>
      <c r="J1103" s="13">
        <f t="shared" si="207"/>
        <v>21.626939813777714</v>
      </c>
      <c r="K1103" s="13">
        <f t="shared" si="208"/>
        <v>0.21494833859864215</v>
      </c>
      <c r="L1103" s="13">
        <f t="shared" si="209"/>
        <v>0</v>
      </c>
      <c r="M1103" s="13">
        <f t="shared" si="214"/>
        <v>1.2077339754004579E-9</v>
      </c>
      <c r="N1103" s="13">
        <f t="shared" si="210"/>
        <v>7.4879506474828395E-10</v>
      </c>
      <c r="O1103" s="13">
        <f t="shared" si="211"/>
        <v>7.4879506474828395E-10</v>
      </c>
      <c r="Q1103">
        <v>15.63991350023854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148.703643040853</v>
      </c>
      <c r="G1104" s="13">
        <f t="shared" si="205"/>
        <v>18.251559817240373</v>
      </c>
      <c r="H1104" s="13">
        <f t="shared" si="206"/>
        <v>130.45208322361262</v>
      </c>
      <c r="I1104" s="16">
        <f t="shared" si="213"/>
        <v>130.66703156221126</v>
      </c>
      <c r="J1104" s="13">
        <f t="shared" si="207"/>
        <v>90.157092631590601</v>
      </c>
      <c r="K1104" s="13">
        <f t="shared" si="208"/>
        <v>40.509938930620663</v>
      </c>
      <c r="L1104" s="13">
        <f t="shared" si="209"/>
        <v>14.263023146773245</v>
      </c>
      <c r="M1104" s="13">
        <f t="shared" si="214"/>
        <v>14.263023147232184</v>
      </c>
      <c r="N1104" s="13">
        <f t="shared" si="210"/>
        <v>8.8430743512839545</v>
      </c>
      <c r="O1104" s="13">
        <f t="shared" si="211"/>
        <v>27.09463416852433</v>
      </c>
      <c r="Q1104">
        <v>12.519741849823051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31.21563062766435</v>
      </c>
      <c r="G1105" s="13">
        <f t="shared" si="205"/>
        <v>0</v>
      </c>
      <c r="H1105" s="13">
        <f t="shared" si="206"/>
        <v>31.21563062766435</v>
      </c>
      <c r="I1105" s="16">
        <f t="shared" si="213"/>
        <v>57.462546411511774</v>
      </c>
      <c r="J1105" s="13">
        <f t="shared" si="207"/>
        <v>54.744874303869075</v>
      </c>
      <c r="K1105" s="13">
        <f t="shared" si="208"/>
        <v>2.7176721076426986</v>
      </c>
      <c r="L1105" s="13">
        <f t="shared" si="209"/>
        <v>0</v>
      </c>
      <c r="M1105" s="13">
        <f t="shared" si="214"/>
        <v>5.4199487959482298</v>
      </c>
      <c r="N1105" s="13">
        <f t="shared" si="210"/>
        <v>3.3603682534879025</v>
      </c>
      <c r="O1105" s="13">
        <f t="shared" si="211"/>
        <v>3.3603682534879025</v>
      </c>
      <c r="Q1105">
        <v>17.82056342543995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4.4898329209121179</v>
      </c>
      <c r="G1106" s="13">
        <f t="shared" si="205"/>
        <v>0</v>
      </c>
      <c r="H1106" s="13">
        <f t="shared" si="206"/>
        <v>4.4898329209121179</v>
      </c>
      <c r="I1106" s="16">
        <f t="shared" si="213"/>
        <v>7.2075050285548166</v>
      </c>
      <c r="J1106" s="13">
        <f t="shared" si="207"/>
        <v>7.2048552575982887</v>
      </c>
      <c r="K1106" s="13">
        <f t="shared" si="208"/>
        <v>2.6497709565278527E-3</v>
      </c>
      <c r="L1106" s="13">
        <f t="shared" si="209"/>
        <v>0</v>
      </c>
      <c r="M1106" s="13">
        <f t="shared" si="214"/>
        <v>2.0595805424603273</v>
      </c>
      <c r="N1106" s="13">
        <f t="shared" si="210"/>
        <v>1.2769399363254028</v>
      </c>
      <c r="O1106" s="13">
        <f t="shared" si="211"/>
        <v>1.2769399363254028</v>
      </c>
      <c r="Q1106">
        <v>23.32006724113872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20.76208353829383</v>
      </c>
      <c r="G1107" s="13">
        <f t="shared" si="205"/>
        <v>0</v>
      </c>
      <c r="H1107" s="13">
        <f t="shared" si="206"/>
        <v>20.76208353829383</v>
      </c>
      <c r="I1107" s="16">
        <f t="shared" si="213"/>
        <v>20.764733309250357</v>
      </c>
      <c r="J1107" s="13">
        <f t="shared" si="207"/>
        <v>20.731220335619568</v>
      </c>
      <c r="K1107" s="13">
        <f t="shared" si="208"/>
        <v>3.3512973630788423E-2</v>
      </c>
      <c r="L1107" s="13">
        <f t="shared" si="209"/>
        <v>0</v>
      </c>
      <c r="M1107" s="13">
        <f t="shared" si="214"/>
        <v>0.78264060613492448</v>
      </c>
      <c r="N1107" s="13">
        <f t="shared" si="210"/>
        <v>0.48523717580365316</v>
      </c>
      <c r="O1107" s="13">
        <f t="shared" si="211"/>
        <v>0.48523717580365316</v>
      </c>
      <c r="Q1107">
        <v>27.90507121475752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8.5968399670511424</v>
      </c>
      <c r="G1108" s="13">
        <f t="shared" si="205"/>
        <v>0</v>
      </c>
      <c r="H1108" s="13">
        <f t="shared" si="206"/>
        <v>8.5968399670511424</v>
      </c>
      <c r="I1108" s="16">
        <f t="shared" si="213"/>
        <v>8.6303529406819308</v>
      </c>
      <c r="J1108" s="13">
        <f t="shared" si="207"/>
        <v>8.628114406437442</v>
      </c>
      <c r="K1108" s="13">
        <f t="shared" si="208"/>
        <v>2.2385342444888323E-3</v>
      </c>
      <c r="L1108" s="13">
        <f t="shared" si="209"/>
        <v>0</v>
      </c>
      <c r="M1108" s="13">
        <f t="shared" si="214"/>
        <v>0.29740343033127131</v>
      </c>
      <c r="N1108" s="13">
        <f t="shared" si="210"/>
        <v>0.18439012680538822</v>
      </c>
      <c r="O1108" s="13">
        <f t="shared" si="211"/>
        <v>0.18439012680538822</v>
      </c>
      <c r="Q1108">
        <v>28.451942870967741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2.9296228992529132</v>
      </c>
      <c r="G1109" s="13">
        <f t="shared" si="205"/>
        <v>0</v>
      </c>
      <c r="H1109" s="13">
        <f t="shared" si="206"/>
        <v>2.9296228992529132</v>
      </c>
      <c r="I1109" s="16">
        <f t="shared" si="213"/>
        <v>2.931861433497402</v>
      </c>
      <c r="J1109" s="13">
        <f t="shared" si="207"/>
        <v>2.9317468162643925</v>
      </c>
      <c r="K1109" s="13">
        <f t="shared" si="208"/>
        <v>1.1461723300953963E-4</v>
      </c>
      <c r="L1109" s="13">
        <f t="shared" si="209"/>
        <v>0</v>
      </c>
      <c r="M1109" s="13">
        <f t="shared" si="214"/>
        <v>0.1130133035258831</v>
      </c>
      <c r="N1109" s="13">
        <f t="shared" si="210"/>
        <v>7.0068248186047524E-2</v>
      </c>
      <c r="O1109" s="13">
        <f t="shared" si="211"/>
        <v>7.0068248186047524E-2</v>
      </c>
      <c r="Q1109">
        <v>26.49976734717918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22.976219028345739</v>
      </c>
      <c r="G1110" s="13">
        <f t="shared" si="205"/>
        <v>0</v>
      </c>
      <c r="H1110" s="13">
        <f t="shared" si="206"/>
        <v>22.976219028345739</v>
      </c>
      <c r="I1110" s="16">
        <f t="shared" si="213"/>
        <v>22.976333645578748</v>
      </c>
      <c r="J1110" s="13">
        <f t="shared" si="207"/>
        <v>22.922355512254349</v>
      </c>
      <c r="K1110" s="13">
        <f t="shared" si="208"/>
        <v>5.397813332439938E-2</v>
      </c>
      <c r="L1110" s="13">
        <f t="shared" si="209"/>
        <v>0</v>
      </c>
      <c r="M1110" s="13">
        <f t="shared" si="214"/>
        <v>4.2945055339835572E-2</v>
      </c>
      <c r="N1110" s="13">
        <f t="shared" si="210"/>
        <v>2.6625934310698054E-2</v>
      </c>
      <c r="O1110" s="13">
        <f t="shared" si="211"/>
        <v>2.6625934310698054E-2</v>
      </c>
      <c r="Q1110">
        <v>26.63254908999404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9.5771499910215283</v>
      </c>
      <c r="G1111" s="13">
        <f t="shared" si="205"/>
        <v>0</v>
      </c>
      <c r="H1111" s="13">
        <f t="shared" si="206"/>
        <v>9.5771499910215283</v>
      </c>
      <c r="I1111" s="16">
        <f t="shared" si="213"/>
        <v>9.6311281243459277</v>
      </c>
      <c r="J1111" s="13">
        <f t="shared" si="207"/>
        <v>9.6245343714913965</v>
      </c>
      <c r="K1111" s="13">
        <f t="shared" si="208"/>
        <v>6.5937528545312318E-3</v>
      </c>
      <c r="L1111" s="13">
        <f t="shared" si="209"/>
        <v>0</v>
      </c>
      <c r="M1111" s="13">
        <f t="shared" si="214"/>
        <v>1.6319121029137518E-2</v>
      </c>
      <c r="N1111" s="13">
        <f t="shared" si="210"/>
        <v>1.0117855038065261E-2</v>
      </c>
      <c r="O1111" s="13">
        <f t="shared" si="211"/>
        <v>1.0117855038065261E-2</v>
      </c>
      <c r="Q1111">
        <v>23.01782540841592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11.38601620620822</v>
      </c>
      <c r="G1112" s="13">
        <f t="shared" si="205"/>
        <v>0</v>
      </c>
      <c r="H1112" s="13">
        <f t="shared" si="206"/>
        <v>11.38601620620822</v>
      </c>
      <c r="I1112" s="16">
        <f t="shared" si="213"/>
        <v>11.392609959062751</v>
      </c>
      <c r="J1112" s="13">
        <f t="shared" si="207"/>
        <v>11.374156992459653</v>
      </c>
      <c r="K1112" s="13">
        <f t="shared" si="208"/>
        <v>1.845296660309792E-2</v>
      </c>
      <c r="L1112" s="13">
        <f t="shared" si="209"/>
        <v>0</v>
      </c>
      <c r="M1112" s="13">
        <f t="shared" si="214"/>
        <v>6.2012659910722565E-3</v>
      </c>
      <c r="N1112" s="13">
        <f t="shared" si="210"/>
        <v>3.844784914464799E-3</v>
      </c>
      <c r="O1112" s="13">
        <f t="shared" si="211"/>
        <v>3.844784914464799E-3</v>
      </c>
      <c r="Q1112">
        <v>19.29308711549135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73.272338669431392</v>
      </c>
      <c r="G1113" s="13">
        <f t="shared" si="205"/>
        <v>5.6268711485933496</v>
      </c>
      <c r="H1113" s="13">
        <f t="shared" si="206"/>
        <v>67.645467520838039</v>
      </c>
      <c r="I1113" s="16">
        <f t="shared" si="213"/>
        <v>67.663920487441132</v>
      </c>
      <c r="J1113" s="13">
        <f t="shared" si="207"/>
        <v>62.445585468994381</v>
      </c>
      <c r="K1113" s="13">
        <f t="shared" si="208"/>
        <v>5.2183350184467514</v>
      </c>
      <c r="L1113" s="13">
        <f t="shared" si="209"/>
        <v>0</v>
      </c>
      <c r="M1113" s="13">
        <f t="shared" si="214"/>
        <v>2.3564810766074575E-3</v>
      </c>
      <c r="N1113" s="13">
        <f t="shared" si="210"/>
        <v>1.4610182674966237E-3</v>
      </c>
      <c r="O1113" s="13">
        <f t="shared" si="211"/>
        <v>5.6283321668608464</v>
      </c>
      <c r="Q1113">
        <v>16.327089346948298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58.345968388598003</v>
      </c>
      <c r="G1114" s="13">
        <f t="shared" si="205"/>
        <v>3.1286937762309432</v>
      </c>
      <c r="H1114" s="13">
        <f t="shared" si="206"/>
        <v>55.217274612367056</v>
      </c>
      <c r="I1114" s="16">
        <f t="shared" si="213"/>
        <v>60.435609630813808</v>
      </c>
      <c r="J1114" s="13">
        <f t="shared" si="207"/>
        <v>55.564582581817675</v>
      </c>
      <c r="K1114" s="13">
        <f t="shared" si="208"/>
        <v>4.8710270489961331</v>
      </c>
      <c r="L1114" s="13">
        <f t="shared" si="209"/>
        <v>0</v>
      </c>
      <c r="M1114" s="13">
        <f t="shared" si="214"/>
        <v>8.9546280911083375E-4</v>
      </c>
      <c r="N1114" s="13">
        <f t="shared" si="210"/>
        <v>5.5518694164871695E-4</v>
      </c>
      <c r="O1114" s="13">
        <f t="shared" si="211"/>
        <v>3.1292489631725919</v>
      </c>
      <c r="Q1114">
        <v>14.350803412265909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8.1336776362254675</v>
      </c>
      <c r="G1115" s="13">
        <f t="shared" si="205"/>
        <v>0</v>
      </c>
      <c r="H1115" s="13">
        <f t="shared" si="206"/>
        <v>8.1336776362254675</v>
      </c>
      <c r="I1115" s="16">
        <f t="shared" si="213"/>
        <v>13.004704685221601</v>
      </c>
      <c r="J1115" s="13">
        <f t="shared" si="207"/>
        <v>12.949475885047063</v>
      </c>
      <c r="K1115" s="13">
        <f t="shared" si="208"/>
        <v>5.5228800174537795E-2</v>
      </c>
      <c r="L1115" s="13">
        <f t="shared" si="209"/>
        <v>0</v>
      </c>
      <c r="M1115" s="13">
        <f t="shared" si="214"/>
        <v>3.402758674621168E-4</v>
      </c>
      <c r="N1115" s="13">
        <f t="shared" si="210"/>
        <v>2.1097103782651241E-4</v>
      </c>
      <c r="O1115" s="13">
        <f t="shared" si="211"/>
        <v>2.1097103782651241E-4</v>
      </c>
      <c r="Q1115">
        <v>14.2881507516129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74.629249547676693</v>
      </c>
      <c r="G1116" s="13">
        <f t="shared" si="205"/>
        <v>5.8539728477048607</v>
      </c>
      <c r="H1116" s="13">
        <f t="shared" si="206"/>
        <v>68.775276699971826</v>
      </c>
      <c r="I1116" s="16">
        <f t="shared" si="213"/>
        <v>68.830505500146359</v>
      </c>
      <c r="J1116" s="13">
        <f t="shared" si="207"/>
        <v>63.344122870292175</v>
      </c>
      <c r="K1116" s="13">
        <f t="shared" si="208"/>
        <v>5.4863826298541838</v>
      </c>
      <c r="L1116" s="13">
        <f t="shared" si="209"/>
        <v>0</v>
      </c>
      <c r="M1116" s="13">
        <f t="shared" si="214"/>
        <v>1.2930482963560439E-4</v>
      </c>
      <c r="N1116" s="13">
        <f t="shared" si="210"/>
        <v>8.0168994374074721E-5</v>
      </c>
      <c r="O1116" s="13">
        <f t="shared" si="211"/>
        <v>5.8540530166992344</v>
      </c>
      <c r="Q1116">
        <v>16.305168755534901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75.383776916413566</v>
      </c>
      <c r="G1117" s="13">
        <f t="shared" si="205"/>
        <v>5.9802556052636096</v>
      </c>
      <c r="H1117" s="13">
        <f t="shared" si="206"/>
        <v>69.403521311149959</v>
      </c>
      <c r="I1117" s="16">
        <f t="shared" si="213"/>
        <v>74.88990394100415</v>
      </c>
      <c r="J1117" s="13">
        <f t="shared" si="207"/>
        <v>67.902183137063801</v>
      </c>
      <c r="K1117" s="13">
        <f t="shared" si="208"/>
        <v>6.9877208039403484</v>
      </c>
      <c r="L1117" s="13">
        <f t="shared" si="209"/>
        <v>0</v>
      </c>
      <c r="M1117" s="13">
        <f t="shared" si="214"/>
        <v>4.913583526152967E-5</v>
      </c>
      <c r="N1117" s="13">
        <f t="shared" si="210"/>
        <v>3.0464217862148395E-5</v>
      </c>
      <c r="O1117" s="13">
        <f t="shared" si="211"/>
        <v>5.9802860694814717</v>
      </c>
      <c r="Q1117">
        <v>16.22369203587407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10.344545338497589</v>
      </c>
      <c r="G1118" s="13">
        <f t="shared" si="205"/>
        <v>0</v>
      </c>
      <c r="H1118" s="13">
        <f t="shared" si="206"/>
        <v>10.344545338497589</v>
      </c>
      <c r="I1118" s="16">
        <f t="shared" si="213"/>
        <v>17.332266142437938</v>
      </c>
      <c r="J1118" s="13">
        <f t="shared" si="207"/>
        <v>17.305757079627977</v>
      </c>
      <c r="K1118" s="13">
        <f t="shared" si="208"/>
        <v>2.6509062809960682E-2</v>
      </c>
      <c r="L1118" s="13">
        <f t="shared" si="209"/>
        <v>0</v>
      </c>
      <c r="M1118" s="13">
        <f t="shared" si="214"/>
        <v>1.8671617399381275E-5</v>
      </c>
      <c r="N1118" s="13">
        <f t="shared" si="210"/>
        <v>1.157640278761639E-5</v>
      </c>
      <c r="O1118" s="13">
        <f t="shared" si="211"/>
        <v>1.157640278761639E-5</v>
      </c>
      <c r="Q1118">
        <v>25.66668983200481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65.334626309281688</v>
      </c>
      <c r="G1119" s="13">
        <f t="shared" si="205"/>
        <v>4.2983624064572661</v>
      </c>
      <c r="H1119" s="13">
        <f t="shared" si="206"/>
        <v>61.036263902824423</v>
      </c>
      <c r="I1119" s="16">
        <f t="shared" si="213"/>
        <v>61.06277296563438</v>
      </c>
      <c r="J1119" s="13">
        <f t="shared" si="207"/>
        <v>60.260546808714146</v>
      </c>
      <c r="K1119" s="13">
        <f t="shared" si="208"/>
        <v>0.80222615692023425</v>
      </c>
      <c r="L1119" s="13">
        <f t="shared" si="209"/>
        <v>0</v>
      </c>
      <c r="M1119" s="13">
        <f t="shared" si="214"/>
        <v>7.0952146117648852E-6</v>
      </c>
      <c r="N1119" s="13">
        <f t="shared" si="210"/>
        <v>4.3990330592942291E-6</v>
      </c>
      <c r="O1119" s="13">
        <f t="shared" si="211"/>
        <v>4.2983668054903257</v>
      </c>
      <c r="Q1119">
        <v>28.221846307212228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30.942473094009081</v>
      </c>
      <c r="G1120" s="13">
        <f t="shared" si="205"/>
        <v>0</v>
      </c>
      <c r="H1120" s="13">
        <f t="shared" si="206"/>
        <v>30.942473094009081</v>
      </c>
      <c r="I1120" s="16">
        <f t="shared" si="213"/>
        <v>31.744699250929315</v>
      </c>
      <c r="J1120" s="13">
        <f t="shared" si="207"/>
        <v>31.637468109602395</v>
      </c>
      <c r="K1120" s="13">
        <f t="shared" si="208"/>
        <v>0.10723114132692046</v>
      </c>
      <c r="L1120" s="13">
        <f t="shared" si="209"/>
        <v>0</v>
      </c>
      <c r="M1120" s="13">
        <f t="shared" si="214"/>
        <v>2.6961815524706561E-6</v>
      </c>
      <c r="N1120" s="13">
        <f t="shared" si="210"/>
        <v>1.6716325625318069E-6</v>
      </c>
      <c r="O1120" s="13">
        <f t="shared" si="211"/>
        <v>1.6716325625318069E-6</v>
      </c>
      <c r="Q1120">
        <v>28.699413870967749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23.97899204628628</v>
      </c>
      <c r="G1121" s="13">
        <f t="shared" si="205"/>
        <v>0</v>
      </c>
      <c r="H1121" s="13">
        <f t="shared" si="206"/>
        <v>23.97899204628628</v>
      </c>
      <c r="I1121" s="16">
        <f t="shared" si="213"/>
        <v>24.0862231876132</v>
      </c>
      <c r="J1121" s="13">
        <f t="shared" si="207"/>
        <v>24.035636332230045</v>
      </c>
      <c r="K1121" s="13">
        <f t="shared" si="208"/>
        <v>5.0586855383155438E-2</v>
      </c>
      <c r="L1121" s="13">
        <f t="shared" si="209"/>
        <v>0</v>
      </c>
      <c r="M1121" s="13">
        <f t="shared" si="214"/>
        <v>1.0245489899388492E-6</v>
      </c>
      <c r="N1121" s="13">
        <f t="shared" si="210"/>
        <v>6.3522037376208652E-7</v>
      </c>
      <c r="O1121" s="13">
        <f t="shared" si="211"/>
        <v>6.3522037376208652E-7</v>
      </c>
      <c r="Q1121">
        <v>28.145348934455779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3.7870675979002351</v>
      </c>
      <c r="G1122" s="13">
        <f t="shared" si="205"/>
        <v>0</v>
      </c>
      <c r="H1122" s="13">
        <f t="shared" si="206"/>
        <v>3.7870675979002351</v>
      </c>
      <c r="I1122" s="16">
        <f t="shared" si="213"/>
        <v>3.8376544532833905</v>
      </c>
      <c r="J1122" s="13">
        <f t="shared" si="207"/>
        <v>3.8374629297367435</v>
      </c>
      <c r="K1122" s="13">
        <f t="shared" si="208"/>
        <v>1.9152354664697668E-4</v>
      </c>
      <c r="L1122" s="13">
        <f t="shared" si="209"/>
        <v>0</v>
      </c>
      <c r="M1122" s="13">
        <f t="shared" si="214"/>
        <v>3.8932861617676271E-7</v>
      </c>
      <c r="N1122" s="13">
        <f t="shared" si="210"/>
        <v>2.4138374202959287E-7</v>
      </c>
      <c r="O1122" s="13">
        <f t="shared" si="211"/>
        <v>2.4138374202959287E-7</v>
      </c>
      <c r="Q1122">
        <v>28.656041736229731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29.802347565704341</v>
      </c>
      <c r="G1123" s="13">
        <f t="shared" si="205"/>
        <v>0</v>
      </c>
      <c r="H1123" s="13">
        <f t="shared" si="206"/>
        <v>29.802347565704341</v>
      </c>
      <c r="I1123" s="16">
        <f t="shared" si="213"/>
        <v>29.802539089250988</v>
      </c>
      <c r="J1123" s="13">
        <f t="shared" si="207"/>
        <v>29.639762029456708</v>
      </c>
      <c r="K1123" s="13">
        <f t="shared" si="208"/>
        <v>0.16277705979427992</v>
      </c>
      <c r="L1123" s="13">
        <f t="shared" si="209"/>
        <v>0</v>
      </c>
      <c r="M1123" s="13">
        <f t="shared" si="214"/>
        <v>1.4794487414716984E-7</v>
      </c>
      <c r="N1123" s="13">
        <f t="shared" si="210"/>
        <v>9.1725821971245296E-8</v>
      </c>
      <c r="O1123" s="13">
        <f t="shared" si="211"/>
        <v>9.1725821971245296E-8</v>
      </c>
      <c r="Q1123">
        <v>24.267773721425549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120.5738452304202</v>
      </c>
      <c r="G1124" s="13">
        <f t="shared" si="205"/>
        <v>13.543568319174094</v>
      </c>
      <c r="H1124" s="13">
        <f t="shared" si="206"/>
        <v>107.0302769112461</v>
      </c>
      <c r="I1124" s="16">
        <f t="shared" si="213"/>
        <v>107.19305397104038</v>
      </c>
      <c r="J1124" s="13">
        <f t="shared" si="207"/>
        <v>91.902186116368981</v>
      </c>
      <c r="K1124" s="13">
        <f t="shared" si="208"/>
        <v>15.290867854671404</v>
      </c>
      <c r="L1124" s="13">
        <f t="shared" si="209"/>
        <v>0</v>
      </c>
      <c r="M1124" s="13">
        <f t="shared" si="214"/>
        <v>5.6219052175924546E-8</v>
      </c>
      <c r="N1124" s="13">
        <f t="shared" si="210"/>
        <v>3.485581234907322E-8</v>
      </c>
      <c r="O1124" s="13">
        <f t="shared" si="211"/>
        <v>13.543568354029906</v>
      </c>
      <c r="Q1124">
        <v>17.694265887547608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84.146096977926646</v>
      </c>
      <c r="G1125" s="13">
        <f t="shared" si="205"/>
        <v>7.4467762191316291</v>
      </c>
      <c r="H1125" s="13">
        <f t="shared" si="206"/>
        <v>76.699320758795011</v>
      </c>
      <c r="I1125" s="16">
        <f t="shared" si="213"/>
        <v>91.990188613466415</v>
      </c>
      <c r="J1125" s="13">
        <f t="shared" si="207"/>
        <v>74.98200191851771</v>
      </c>
      <c r="K1125" s="13">
        <f t="shared" si="208"/>
        <v>17.008186694948705</v>
      </c>
      <c r="L1125" s="13">
        <f t="shared" si="209"/>
        <v>0</v>
      </c>
      <c r="M1125" s="13">
        <f t="shared" si="214"/>
        <v>2.1363239826851326E-8</v>
      </c>
      <c r="N1125" s="13">
        <f t="shared" si="210"/>
        <v>1.3245208692647823E-8</v>
      </c>
      <c r="O1125" s="13">
        <f t="shared" si="211"/>
        <v>7.4467762323768376</v>
      </c>
      <c r="Q1125">
        <v>13.08148635814805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5.0219498087206738</v>
      </c>
      <c r="G1126" s="13">
        <f t="shared" si="205"/>
        <v>0</v>
      </c>
      <c r="H1126" s="13">
        <f t="shared" si="206"/>
        <v>5.0219498087206738</v>
      </c>
      <c r="I1126" s="16">
        <f t="shared" si="213"/>
        <v>22.030136503669379</v>
      </c>
      <c r="J1126" s="13">
        <f t="shared" si="207"/>
        <v>21.753113185554341</v>
      </c>
      <c r="K1126" s="13">
        <f t="shared" si="208"/>
        <v>0.27702331811503811</v>
      </c>
      <c r="L1126" s="13">
        <f t="shared" si="209"/>
        <v>0</v>
      </c>
      <c r="M1126" s="13">
        <f t="shared" si="214"/>
        <v>8.1180311342035034E-9</v>
      </c>
      <c r="N1126" s="13">
        <f t="shared" si="210"/>
        <v>5.0331793032061723E-9</v>
      </c>
      <c r="O1126" s="13">
        <f t="shared" si="211"/>
        <v>5.0331793032061723E-9</v>
      </c>
      <c r="Q1126">
        <v>13.9706167516129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20.331532704817839</v>
      </c>
      <c r="G1127" s="13">
        <f t="shared" si="205"/>
        <v>0</v>
      </c>
      <c r="H1127" s="13">
        <f t="shared" si="206"/>
        <v>20.331532704817839</v>
      </c>
      <c r="I1127" s="16">
        <f t="shared" si="213"/>
        <v>20.608556022932877</v>
      </c>
      <c r="J1127" s="13">
        <f t="shared" si="207"/>
        <v>20.395787307249371</v>
      </c>
      <c r="K1127" s="13">
        <f t="shared" si="208"/>
        <v>0.21276871568350586</v>
      </c>
      <c r="L1127" s="13">
        <f t="shared" si="209"/>
        <v>0</v>
      </c>
      <c r="M1127" s="13">
        <f t="shared" si="214"/>
        <v>3.0848518309973311E-9</v>
      </c>
      <c r="N1127" s="13">
        <f t="shared" si="210"/>
        <v>1.9126081352183452E-9</v>
      </c>
      <c r="O1127" s="13">
        <f t="shared" si="211"/>
        <v>1.9126081352183452E-9</v>
      </c>
      <c r="Q1127">
        <v>14.45602113009514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78.43788577799252</v>
      </c>
      <c r="G1128" s="13">
        <f t="shared" si="205"/>
        <v>6.4914117341267117</v>
      </c>
      <c r="H1128" s="13">
        <f t="shared" si="206"/>
        <v>71.946474043865805</v>
      </c>
      <c r="I1128" s="16">
        <f t="shared" si="213"/>
        <v>72.159242759549315</v>
      </c>
      <c r="J1128" s="13">
        <f t="shared" si="207"/>
        <v>65.353907050203517</v>
      </c>
      <c r="K1128" s="13">
        <f t="shared" si="208"/>
        <v>6.8053357093457976</v>
      </c>
      <c r="L1128" s="13">
        <f t="shared" si="209"/>
        <v>0</v>
      </c>
      <c r="M1128" s="13">
        <f t="shared" si="214"/>
        <v>1.1722436957789859E-9</v>
      </c>
      <c r="N1128" s="13">
        <f t="shared" si="210"/>
        <v>7.2679109138297125E-10</v>
      </c>
      <c r="O1128" s="13">
        <f t="shared" si="211"/>
        <v>6.4914117348535028</v>
      </c>
      <c r="Q1128">
        <v>15.60491741934737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73.861464797696598</v>
      </c>
      <c r="G1129" s="13">
        <f t="shared" si="205"/>
        <v>5.7254712459652772</v>
      </c>
      <c r="H1129" s="13">
        <f t="shared" si="206"/>
        <v>68.135993551731318</v>
      </c>
      <c r="I1129" s="16">
        <f t="shared" si="213"/>
        <v>74.941329261077115</v>
      </c>
      <c r="J1129" s="13">
        <f t="shared" si="207"/>
        <v>70.493597114268027</v>
      </c>
      <c r="K1129" s="13">
        <f t="shared" si="208"/>
        <v>4.4477321468090878</v>
      </c>
      <c r="L1129" s="13">
        <f t="shared" si="209"/>
        <v>0</v>
      </c>
      <c r="M1129" s="13">
        <f t="shared" si="214"/>
        <v>4.4545260439601461E-10</v>
      </c>
      <c r="N1129" s="13">
        <f t="shared" si="210"/>
        <v>2.7618061472552904E-10</v>
      </c>
      <c r="O1129" s="13">
        <f t="shared" si="211"/>
        <v>5.7254712462414581</v>
      </c>
      <c r="Q1129">
        <v>19.833014514311561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16.979431246061971</v>
      </c>
      <c r="G1130" s="13">
        <f t="shared" si="205"/>
        <v>0</v>
      </c>
      <c r="H1130" s="13">
        <f t="shared" si="206"/>
        <v>16.979431246061971</v>
      </c>
      <c r="I1130" s="16">
        <f t="shared" si="213"/>
        <v>21.427163392871059</v>
      </c>
      <c r="J1130" s="13">
        <f t="shared" si="207"/>
        <v>21.349939478331695</v>
      </c>
      <c r="K1130" s="13">
        <f t="shared" si="208"/>
        <v>7.7223914539363392E-2</v>
      </c>
      <c r="L1130" s="13">
        <f t="shared" si="209"/>
        <v>0</v>
      </c>
      <c r="M1130" s="13">
        <f t="shared" si="214"/>
        <v>1.6927198967048557E-10</v>
      </c>
      <c r="N1130" s="13">
        <f t="shared" si="210"/>
        <v>1.0494863359570105E-10</v>
      </c>
      <c r="O1130" s="13">
        <f t="shared" si="211"/>
        <v>1.0494863359570105E-10</v>
      </c>
      <c r="Q1130">
        <v>22.54914052174168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6.4742102904651491</v>
      </c>
      <c r="G1131" s="13">
        <f t="shared" si="205"/>
        <v>0</v>
      </c>
      <c r="H1131" s="13">
        <f t="shared" si="206"/>
        <v>6.4742102904651491</v>
      </c>
      <c r="I1131" s="16">
        <f t="shared" si="213"/>
        <v>6.5514342050045125</v>
      </c>
      <c r="J1131" s="13">
        <f t="shared" si="207"/>
        <v>6.5500255077749934</v>
      </c>
      <c r="K1131" s="13">
        <f t="shared" si="208"/>
        <v>1.4086972295190847E-3</v>
      </c>
      <c r="L1131" s="13">
        <f t="shared" si="209"/>
        <v>0</v>
      </c>
      <c r="M1131" s="13">
        <f t="shared" si="214"/>
        <v>6.4323356074784523E-11</v>
      </c>
      <c r="N1131" s="13">
        <f t="shared" si="210"/>
        <v>3.9880480766366405E-11</v>
      </c>
      <c r="O1131" s="13">
        <f t="shared" si="211"/>
        <v>3.9880480766366405E-11</v>
      </c>
      <c r="Q1131">
        <v>25.797643389796551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8.6530476047716682</v>
      </c>
      <c r="G1132" s="13">
        <f t="shared" si="205"/>
        <v>0</v>
      </c>
      <c r="H1132" s="13">
        <f t="shared" si="206"/>
        <v>8.6530476047716682</v>
      </c>
      <c r="I1132" s="16">
        <f t="shared" si="213"/>
        <v>8.6544563020011864</v>
      </c>
      <c r="J1132" s="13">
        <f t="shared" si="207"/>
        <v>8.6516182947264006</v>
      </c>
      <c r="K1132" s="13">
        <f t="shared" si="208"/>
        <v>2.838007274785781E-3</v>
      </c>
      <c r="L1132" s="13">
        <f t="shared" si="209"/>
        <v>0</v>
      </c>
      <c r="M1132" s="13">
        <f t="shared" si="214"/>
        <v>2.4442875308418118E-11</v>
      </c>
      <c r="N1132" s="13">
        <f t="shared" si="210"/>
        <v>1.5154582691219232E-11</v>
      </c>
      <c r="O1132" s="13">
        <f t="shared" si="211"/>
        <v>1.5154582691219232E-11</v>
      </c>
      <c r="Q1132">
        <v>26.773239059043409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15.229624371011489</v>
      </c>
      <c r="G1133" s="13">
        <f t="shared" si="205"/>
        <v>0</v>
      </c>
      <c r="H1133" s="13">
        <f t="shared" si="206"/>
        <v>15.229624371011489</v>
      </c>
      <c r="I1133" s="16">
        <f t="shared" si="213"/>
        <v>15.232462378286275</v>
      </c>
      <c r="J1133" s="13">
        <f t="shared" si="207"/>
        <v>15.21965847424684</v>
      </c>
      <c r="K1133" s="13">
        <f t="shared" si="208"/>
        <v>1.280390403943521E-2</v>
      </c>
      <c r="L1133" s="13">
        <f t="shared" si="209"/>
        <v>0</v>
      </c>
      <c r="M1133" s="13">
        <f t="shared" si="214"/>
        <v>9.2882926171988856E-12</v>
      </c>
      <c r="N1133" s="13">
        <f t="shared" si="210"/>
        <v>5.7587414226633086E-12</v>
      </c>
      <c r="O1133" s="13">
        <f t="shared" si="211"/>
        <v>5.7587414226633086E-12</v>
      </c>
      <c r="Q1133">
        <v>28.154192870967741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20.936214081066431</v>
      </c>
      <c r="G1134" s="13">
        <f t="shared" si="205"/>
        <v>0</v>
      </c>
      <c r="H1134" s="13">
        <f t="shared" si="206"/>
        <v>20.936214081066431</v>
      </c>
      <c r="I1134" s="16">
        <f t="shared" si="213"/>
        <v>20.949017985105868</v>
      </c>
      <c r="J1134" s="13">
        <f t="shared" si="207"/>
        <v>20.897566650369871</v>
      </c>
      <c r="K1134" s="13">
        <f t="shared" si="208"/>
        <v>5.1451334735997278E-2</v>
      </c>
      <c r="L1134" s="13">
        <f t="shared" si="209"/>
        <v>0</v>
      </c>
      <c r="M1134" s="13">
        <f t="shared" si="214"/>
        <v>3.5295511945355769E-12</v>
      </c>
      <c r="N1134" s="13">
        <f t="shared" si="210"/>
        <v>2.1883217406120577E-12</v>
      </c>
      <c r="O1134" s="13">
        <f t="shared" si="211"/>
        <v>2.1883217406120577E-12</v>
      </c>
      <c r="Q1134">
        <v>24.975693993016979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7.3626923922844023</v>
      </c>
      <c r="G1135" s="13">
        <f t="shared" si="205"/>
        <v>0</v>
      </c>
      <c r="H1135" s="13">
        <f t="shared" si="206"/>
        <v>7.3626923922844023</v>
      </c>
      <c r="I1135" s="16">
        <f t="shared" si="213"/>
        <v>7.4141437270203996</v>
      </c>
      <c r="J1135" s="13">
        <f t="shared" si="207"/>
        <v>7.4112319200427201</v>
      </c>
      <c r="K1135" s="13">
        <f t="shared" si="208"/>
        <v>2.9118069776794542E-3</v>
      </c>
      <c r="L1135" s="13">
        <f t="shared" si="209"/>
        <v>0</v>
      </c>
      <c r="M1135" s="13">
        <f t="shared" si="214"/>
        <v>1.3412294539235192E-12</v>
      </c>
      <c r="N1135" s="13">
        <f t="shared" si="210"/>
        <v>8.3156226143258192E-13</v>
      </c>
      <c r="O1135" s="13">
        <f t="shared" si="211"/>
        <v>8.3156226143258192E-13</v>
      </c>
      <c r="Q1135">
        <v>23.252187273162541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58.551058534982623</v>
      </c>
      <c r="G1136" s="13">
        <f t="shared" si="205"/>
        <v>3.1630190377213707</v>
      </c>
      <c r="H1136" s="13">
        <f t="shared" si="206"/>
        <v>55.388039497261254</v>
      </c>
      <c r="I1136" s="16">
        <f t="shared" si="213"/>
        <v>55.390951304238932</v>
      </c>
      <c r="J1136" s="13">
        <f t="shared" si="207"/>
        <v>53.408510945311413</v>
      </c>
      <c r="K1136" s="13">
        <f t="shared" si="208"/>
        <v>1.9824403589275192</v>
      </c>
      <c r="L1136" s="13">
        <f t="shared" si="209"/>
        <v>0</v>
      </c>
      <c r="M1136" s="13">
        <f t="shared" si="214"/>
        <v>5.0966719249093729E-13</v>
      </c>
      <c r="N1136" s="13">
        <f t="shared" si="210"/>
        <v>3.1599365934438113E-13</v>
      </c>
      <c r="O1136" s="13">
        <f t="shared" si="211"/>
        <v>3.1630190377216869</v>
      </c>
      <c r="Q1136">
        <v>19.399634816252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139.51406132326579</v>
      </c>
      <c r="G1137" s="13">
        <f t="shared" si="205"/>
        <v>16.713529828943056</v>
      </c>
      <c r="H1137" s="13">
        <f t="shared" si="206"/>
        <v>122.80053149432274</v>
      </c>
      <c r="I1137" s="16">
        <f t="shared" si="213"/>
        <v>124.78297185325026</v>
      </c>
      <c r="J1137" s="13">
        <f t="shared" si="207"/>
        <v>85.62786099634387</v>
      </c>
      <c r="K1137" s="13">
        <f t="shared" si="208"/>
        <v>39.15511085690639</v>
      </c>
      <c r="L1137" s="13">
        <f t="shared" si="209"/>
        <v>13.437908163204847</v>
      </c>
      <c r="M1137" s="13">
        <f t="shared" si="214"/>
        <v>13.437908163205041</v>
      </c>
      <c r="N1137" s="13">
        <f t="shared" si="210"/>
        <v>8.3315030611871244</v>
      </c>
      <c r="O1137" s="13">
        <f t="shared" si="211"/>
        <v>25.04503289013018</v>
      </c>
      <c r="Q1137">
        <v>11.688934069259441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73.860538693324472</v>
      </c>
      <c r="G1138" s="13">
        <f t="shared" si="205"/>
        <v>5.7253162469304577</v>
      </c>
      <c r="H1138" s="13">
        <f t="shared" si="206"/>
        <v>68.13522244639401</v>
      </c>
      <c r="I1138" s="16">
        <f t="shared" si="213"/>
        <v>93.852425140095548</v>
      </c>
      <c r="J1138" s="13">
        <f t="shared" si="207"/>
        <v>74.032084358704168</v>
      </c>
      <c r="K1138" s="13">
        <f t="shared" si="208"/>
        <v>19.82034078139138</v>
      </c>
      <c r="L1138" s="13">
        <f t="shared" si="209"/>
        <v>1.6626808833176718</v>
      </c>
      <c r="M1138" s="13">
        <f t="shared" si="214"/>
        <v>6.7690859853355878</v>
      </c>
      <c r="N1138" s="13">
        <f t="shared" si="210"/>
        <v>4.1968333109080644</v>
      </c>
      <c r="O1138" s="13">
        <f t="shared" si="211"/>
        <v>9.922149557838523</v>
      </c>
      <c r="Q1138">
        <v>12.027272451612911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50.056644327736777</v>
      </c>
      <c r="G1139" s="13">
        <f t="shared" si="205"/>
        <v>1.7413369432295736</v>
      </c>
      <c r="H1139" s="13">
        <f t="shared" si="206"/>
        <v>48.3153073845072</v>
      </c>
      <c r="I1139" s="16">
        <f t="shared" si="213"/>
        <v>66.472967282580896</v>
      </c>
      <c r="J1139" s="13">
        <f t="shared" si="207"/>
        <v>61.520758450629479</v>
      </c>
      <c r="K1139" s="13">
        <f t="shared" si="208"/>
        <v>4.9522088319514168</v>
      </c>
      <c r="L1139" s="13">
        <f t="shared" si="209"/>
        <v>0</v>
      </c>
      <c r="M1139" s="13">
        <f t="shared" si="214"/>
        <v>2.5722526744275234</v>
      </c>
      <c r="N1139" s="13">
        <f t="shared" si="210"/>
        <v>1.5947966581450645</v>
      </c>
      <c r="O1139" s="13">
        <f t="shared" si="211"/>
        <v>3.3361336013746383</v>
      </c>
      <c r="Q1139">
        <v>16.351182288882519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2.9588823285480288</v>
      </c>
      <c r="G1140" s="13">
        <f t="shared" si="205"/>
        <v>0</v>
      </c>
      <c r="H1140" s="13">
        <f t="shared" si="206"/>
        <v>2.9588823285480288</v>
      </c>
      <c r="I1140" s="16">
        <f t="shared" si="213"/>
        <v>7.9110911604994456</v>
      </c>
      <c r="J1140" s="13">
        <f t="shared" si="207"/>
        <v>7.9049826256708426</v>
      </c>
      <c r="K1140" s="13">
        <f t="shared" si="208"/>
        <v>6.1085348286029628E-3</v>
      </c>
      <c r="L1140" s="13">
        <f t="shared" si="209"/>
        <v>0</v>
      </c>
      <c r="M1140" s="13">
        <f t="shared" si="214"/>
        <v>0.97745601628245882</v>
      </c>
      <c r="N1140" s="13">
        <f t="shared" si="210"/>
        <v>0.60602273009512442</v>
      </c>
      <c r="O1140" s="13">
        <f t="shared" si="211"/>
        <v>0.60602273009512442</v>
      </c>
      <c r="Q1140">
        <v>19.382845715063169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8.4930607077991525</v>
      </c>
      <c r="G1141" s="13">
        <f t="shared" si="205"/>
        <v>0</v>
      </c>
      <c r="H1141" s="13">
        <f t="shared" si="206"/>
        <v>8.4930607077991525</v>
      </c>
      <c r="I1141" s="16">
        <f t="shared" si="213"/>
        <v>8.4991692426277545</v>
      </c>
      <c r="J1141" s="13">
        <f t="shared" si="207"/>
        <v>8.4910911297029603</v>
      </c>
      <c r="K1141" s="13">
        <f t="shared" si="208"/>
        <v>8.0781129247942118E-3</v>
      </c>
      <c r="L1141" s="13">
        <f t="shared" si="209"/>
        <v>0</v>
      </c>
      <c r="M1141" s="13">
        <f t="shared" si="214"/>
        <v>0.3714332861873344</v>
      </c>
      <c r="N1141" s="13">
        <f t="shared" si="210"/>
        <v>0.23028863743614733</v>
      </c>
      <c r="O1141" s="13">
        <f t="shared" si="211"/>
        <v>0.23028863743614733</v>
      </c>
      <c r="Q1141">
        <v>18.92647921402358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65.184710215031984</v>
      </c>
      <c r="G1142" s="13">
        <f t="shared" si="205"/>
        <v>4.273271444129441</v>
      </c>
      <c r="H1142" s="13">
        <f t="shared" si="206"/>
        <v>60.911438770902542</v>
      </c>
      <c r="I1142" s="16">
        <f t="shared" si="213"/>
        <v>60.919516883827335</v>
      </c>
      <c r="J1142" s="13">
        <f t="shared" si="207"/>
        <v>58.35453074747474</v>
      </c>
      <c r="K1142" s="13">
        <f t="shared" si="208"/>
        <v>2.5649861363525943</v>
      </c>
      <c r="L1142" s="13">
        <f t="shared" si="209"/>
        <v>0</v>
      </c>
      <c r="M1142" s="13">
        <f t="shared" si="214"/>
        <v>0.14114464875118707</v>
      </c>
      <c r="N1142" s="13">
        <f t="shared" si="210"/>
        <v>8.7509682225735977E-2</v>
      </c>
      <c r="O1142" s="13">
        <f t="shared" si="211"/>
        <v>4.3607811263551772</v>
      </c>
      <c r="Q1142">
        <v>19.525761984400891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32.345556538018783</v>
      </c>
      <c r="G1143" s="13">
        <f t="shared" si="205"/>
        <v>0</v>
      </c>
      <c r="H1143" s="13">
        <f t="shared" si="206"/>
        <v>32.345556538018783</v>
      </c>
      <c r="I1143" s="16">
        <f t="shared" si="213"/>
        <v>34.910542674371378</v>
      </c>
      <c r="J1143" s="13">
        <f t="shared" si="207"/>
        <v>34.66611481118386</v>
      </c>
      <c r="K1143" s="13">
        <f t="shared" si="208"/>
        <v>0.24442786318751786</v>
      </c>
      <c r="L1143" s="13">
        <f t="shared" si="209"/>
        <v>0</v>
      </c>
      <c r="M1143" s="13">
        <f t="shared" si="214"/>
        <v>5.3634966525451092E-2</v>
      </c>
      <c r="N1143" s="13">
        <f t="shared" si="210"/>
        <v>3.3253679245779676E-2</v>
      </c>
      <c r="O1143" s="13">
        <f t="shared" si="211"/>
        <v>3.3253679245779676E-2</v>
      </c>
      <c r="Q1143">
        <v>24.738480946388009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16.836757859415499</v>
      </c>
      <c r="G1144" s="13">
        <f t="shared" si="205"/>
        <v>0</v>
      </c>
      <c r="H1144" s="13">
        <f t="shared" si="206"/>
        <v>16.836757859415499</v>
      </c>
      <c r="I1144" s="16">
        <f t="shared" si="213"/>
        <v>17.081185722603017</v>
      </c>
      <c r="J1144" s="13">
        <f t="shared" si="207"/>
        <v>17.055354038675304</v>
      </c>
      <c r="K1144" s="13">
        <f t="shared" si="208"/>
        <v>2.5831683927712845E-2</v>
      </c>
      <c r="L1144" s="13">
        <f t="shared" si="209"/>
        <v>0</v>
      </c>
      <c r="M1144" s="13">
        <f t="shared" si="214"/>
        <v>2.0381287279671416E-2</v>
      </c>
      <c r="N1144" s="13">
        <f t="shared" si="210"/>
        <v>1.2636398113396279E-2</v>
      </c>
      <c r="O1144" s="13">
        <f t="shared" si="211"/>
        <v>1.2636398113396279E-2</v>
      </c>
      <c r="Q1144">
        <v>25.537814090852741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20.958458784627751</v>
      </c>
      <c r="G1145" s="13">
        <f t="shared" si="205"/>
        <v>0</v>
      </c>
      <c r="H1145" s="13">
        <f t="shared" si="206"/>
        <v>20.958458784627751</v>
      </c>
      <c r="I1145" s="16">
        <f t="shared" si="213"/>
        <v>20.984290468555464</v>
      </c>
      <c r="J1145" s="13">
        <f t="shared" si="207"/>
        <v>20.9475068562929</v>
      </c>
      <c r="K1145" s="13">
        <f t="shared" si="208"/>
        <v>3.6783612262563992E-2</v>
      </c>
      <c r="L1145" s="13">
        <f t="shared" si="209"/>
        <v>0</v>
      </c>
      <c r="M1145" s="13">
        <f t="shared" si="214"/>
        <v>7.7448891662751373E-3</v>
      </c>
      <c r="N1145" s="13">
        <f t="shared" si="210"/>
        <v>4.8018312830905852E-3</v>
      </c>
      <c r="O1145" s="13">
        <f t="shared" si="211"/>
        <v>4.8018312830905852E-3</v>
      </c>
      <c r="Q1145">
        <v>27.452032870967749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16.108498962282429</v>
      </c>
      <c r="G1146" s="13">
        <f t="shared" si="205"/>
        <v>0</v>
      </c>
      <c r="H1146" s="13">
        <f t="shared" si="206"/>
        <v>16.108498962282429</v>
      </c>
      <c r="I1146" s="16">
        <f t="shared" si="213"/>
        <v>16.145282574544993</v>
      </c>
      <c r="J1146" s="13">
        <f t="shared" si="207"/>
        <v>16.125347228057194</v>
      </c>
      <c r="K1146" s="13">
        <f t="shared" si="208"/>
        <v>1.9935346487798711E-2</v>
      </c>
      <c r="L1146" s="13">
        <f t="shared" si="209"/>
        <v>0</v>
      </c>
      <c r="M1146" s="13">
        <f t="shared" si="214"/>
        <v>2.9430578831845522E-3</v>
      </c>
      <c r="N1146" s="13">
        <f t="shared" si="210"/>
        <v>1.8246958875744223E-3</v>
      </c>
      <c r="O1146" s="13">
        <f t="shared" si="211"/>
        <v>1.8246958875744223E-3</v>
      </c>
      <c r="Q1146">
        <v>26.191688948038092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3.1336046626150811</v>
      </c>
      <c r="G1147" s="13">
        <f t="shared" si="205"/>
        <v>0</v>
      </c>
      <c r="H1147" s="13">
        <f t="shared" si="206"/>
        <v>3.1336046626150811</v>
      </c>
      <c r="I1147" s="16">
        <f t="shared" si="213"/>
        <v>3.1535400091028798</v>
      </c>
      <c r="J1147" s="13">
        <f t="shared" si="207"/>
        <v>3.1533180073229805</v>
      </c>
      <c r="K1147" s="13">
        <f t="shared" si="208"/>
        <v>2.2200177989928349E-4</v>
      </c>
      <c r="L1147" s="13">
        <f t="shared" si="209"/>
        <v>0</v>
      </c>
      <c r="M1147" s="13">
        <f t="shared" si="214"/>
        <v>1.1183619956101299E-3</v>
      </c>
      <c r="N1147" s="13">
        <f t="shared" si="210"/>
        <v>6.9338443727828055E-4</v>
      </c>
      <c r="O1147" s="13">
        <f t="shared" si="211"/>
        <v>6.9338443727828055E-4</v>
      </c>
      <c r="Q1147">
        <v>23.321472411432691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6.5228341770906617</v>
      </c>
      <c r="G1148" s="13">
        <f t="shared" si="205"/>
        <v>0</v>
      </c>
      <c r="H1148" s="13">
        <f t="shared" si="206"/>
        <v>6.5228341770906617</v>
      </c>
      <c r="I1148" s="16">
        <f t="shared" si="213"/>
        <v>6.5230561788705614</v>
      </c>
      <c r="J1148" s="13">
        <f t="shared" si="207"/>
        <v>6.5192206243160022</v>
      </c>
      <c r="K1148" s="13">
        <f t="shared" si="208"/>
        <v>3.8355545545591951E-3</v>
      </c>
      <c r="L1148" s="13">
        <f t="shared" si="209"/>
        <v>0</v>
      </c>
      <c r="M1148" s="13">
        <f t="shared" si="214"/>
        <v>4.2497755833184939E-4</v>
      </c>
      <c r="N1148" s="13">
        <f t="shared" si="210"/>
        <v>2.6348608616574663E-4</v>
      </c>
      <c r="O1148" s="13">
        <f t="shared" si="211"/>
        <v>2.6348608616574663E-4</v>
      </c>
      <c r="Q1148">
        <v>18.583927816644429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20.76546199827165</v>
      </c>
      <c r="G1149" s="13">
        <f t="shared" si="205"/>
        <v>0</v>
      </c>
      <c r="H1149" s="13">
        <f t="shared" si="206"/>
        <v>20.76546199827165</v>
      </c>
      <c r="I1149" s="16">
        <f t="shared" si="213"/>
        <v>20.76929755282621</v>
      </c>
      <c r="J1149" s="13">
        <f t="shared" si="207"/>
        <v>20.566760564696875</v>
      </c>
      <c r="K1149" s="13">
        <f t="shared" si="208"/>
        <v>0.20253698812933507</v>
      </c>
      <c r="L1149" s="13">
        <f t="shared" si="209"/>
        <v>0</v>
      </c>
      <c r="M1149" s="13">
        <f t="shared" si="214"/>
        <v>1.6149147216610275E-4</v>
      </c>
      <c r="N1149" s="13">
        <f t="shared" si="210"/>
        <v>1.0012471274298371E-4</v>
      </c>
      <c r="O1149" s="13">
        <f t="shared" si="211"/>
        <v>1.0012471274298371E-4</v>
      </c>
      <c r="Q1149">
        <v>14.984592217868061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71.113285897563401</v>
      </c>
      <c r="G1150" s="13">
        <f t="shared" si="205"/>
        <v>5.2655176059077</v>
      </c>
      <c r="H1150" s="13">
        <f t="shared" si="206"/>
        <v>65.847768291655697</v>
      </c>
      <c r="I1150" s="16">
        <f t="shared" si="213"/>
        <v>66.050305279785036</v>
      </c>
      <c r="J1150" s="13">
        <f t="shared" si="207"/>
        <v>60.173380145925748</v>
      </c>
      <c r="K1150" s="13">
        <f t="shared" si="208"/>
        <v>5.8769251338592881</v>
      </c>
      <c r="L1150" s="13">
        <f t="shared" si="209"/>
        <v>0</v>
      </c>
      <c r="M1150" s="13">
        <f t="shared" si="214"/>
        <v>6.1366759423119044E-5</v>
      </c>
      <c r="N1150" s="13">
        <f t="shared" si="210"/>
        <v>3.8047390842333809E-5</v>
      </c>
      <c r="O1150" s="13">
        <f t="shared" si="211"/>
        <v>5.2655556532985424</v>
      </c>
      <c r="Q1150">
        <v>14.817898751612899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3.1780251823496082</v>
      </c>
      <c r="G1151" s="13">
        <f t="shared" si="205"/>
        <v>0</v>
      </c>
      <c r="H1151" s="13">
        <f t="shared" si="206"/>
        <v>3.1780251823496082</v>
      </c>
      <c r="I1151" s="16">
        <f t="shared" si="213"/>
        <v>9.0549503162088953</v>
      </c>
      <c r="J1151" s="13">
        <f t="shared" si="207"/>
        <v>9.0448056890836561</v>
      </c>
      <c r="K1151" s="13">
        <f t="shared" si="208"/>
        <v>1.0144627125239225E-2</v>
      </c>
      <c r="L1151" s="13">
        <f t="shared" si="209"/>
        <v>0</v>
      </c>
      <c r="M1151" s="13">
        <f t="shared" si="214"/>
        <v>2.3319368580785235E-5</v>
      </c>
      <c r="N1151" s="13">
        <f t="shared" si="210"/>
        <v>1.4458008520086845E-5</v>
      </c>
      <c r="O1151" s="13">
        <f t="shared" si="211"/>
        <v>1.4458008520086845E-5</v>
      </c>
      <c r="Q1151">
        <v>18.657955823724329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68.963384471424618</v>
      </c>
      <c r="G1152" s="13">
        <f t="shared" si="205"/>
        <v>4.9056956937790597</v>
      </c>
      <c r="H1152" s="13">
        <f t="shared" si="206"/>
        <v>64.057688777645552</v>
      </c>
      <c r="I1152" s="16">
        <f t="shared" si="213"/>
        <v>64.067833404770795</v>
      </c>
      <c r="J1152" s="13">
        <f t="shared" si="207"/>
        <v>59.993481786542844</v>
      </c>
      <c r="K1152" s="13">
        <f t="shared" si="208"/>
        <v>4.0743516182279507</v>
      </c>
      <c r="L1152" s="13">
        <f t="shared" si="209"/>
        <v>0</v>
      </c>
      <c r="M1152" s="13">
        <f t="shared" si="214"/>
        <v>8.8613600606983896E-6</v>
      </c>
      <c r="N1152" s="13">
        <f t="shared" si="210"/>
        <v>5.4940432376330016E-6</v>
      </c>
      <c r="O1152" s="13">
        <f t="shared" si="211"/>
        <v>4.9057011878222969</v>
      </c>
      <c r="Q1152">
        <v>17.078821696814199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65.808394807477583</v>
      </c>
      <c r="G1153" s="13">
        <f t="shared" si="205"/>
        <v>4.3776554776904577</v>
      </c>
      <c r="H1153" s="13">
        <f t="shared" si="206"/>
        <v>61.430739329787123</v>
      </c>
      <c r="I1153" s="16">
        <f t="shared" si="213"/>
        <v>65.505090948015066</v>
      </c>
      <c r="J1153" s="13">
        <f t="shared" si="207"/>
        <v>61.495217655131704</v>
      </c>
      <c r="K1153" s="13">
        <f t="shared" si="208"/>
        <v>4.0098732928833627</v>
      </c>
      <c r="L1153" s="13">
        <f t="shared" si="209"/>
        <v>0</v>
      </c>
      <c r="M1153" s="13">
        <f t="shared" si="214"/>
        <v>3.3673168230653881E-6</v>
      </c>
      <c r="N1153" s="13">
        <f t="shared" si="210"/>
        <v>2.0877364303005406E-6</v>
      </c>
      <c r="O1153" s="13">
        <f t="shared" si="211"/>
        <v>4.3776575654268877</v>
      </c>
      <c r="Q1153">
        <v>17.69109246299184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4.29910190063499</v>
      </c>
      <c r="G1154" s="13">
        <f t="shared" si="205"/>
        <v>0</v>
      </c>
      <c r="H1154" s="13">
        <f t="shared" si="206"/>
        <v>4.29910190063499</v>
      </c>
      <c r="I1154" s="16">
        <f t="shared" si="213"/>
        <v>8.3089751935183536</v>
      </c>
      <c r="J1154" s="13">
        <f t="shared" si="207"/>
        <v>8.3046904349621027</v>
      </c>
      <c r="K1154" s="13">
        <f t="shared" si="208"/>
        <v>4.2847585562508783E-3</v>
      </c>
      <c r="L1154" s="13">
        <f t="shared" si="209"/>
        <v>0</v>
      </c>
      <c r="M1154" s="13">
        <f t="shared" si="214"/>
        <v>1.2795803927648475E-6</v>
      </c>
      <c r="N1154" s="13">
        <f t="shared" si="210"/>
        <v>7.9333984351420543E-7</v>
      </c>
      <c r="O1154" s="13">
        <f t="shared" si="211"/>
        <v>7.9333984351420543E-7</v>
      </c>
      <c r="Q1154">
        <v>22.934815833360481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22.144353037599171</v>
      </c>
      <c r="G1155" s="13">
        <f t="shared" si="205"/>
        <v>0</v>
      </c>
      <c r="H1155" s="13">
        <f t="shared" si="206"/>
        <v>22.144353037599171</v>
      </c>
      <c r="I1155" s="16">
        <f t="shared" si="213"/>
        <v>22.14863779615542</v>
      </c>
      <c r="J1155" s="13">
        <f t="shared" si="207"/>
        <v>22.097524684749821</v>
      </c>
      <c r="K1155" s="13">
        <f t="shared" si="208"/>
        <v>5.1113111405598488E-2</v>
      </c>
      <c r="L1155" s="13">
        <f t="shared" si="209"/>
        <v>0</v>
      </c>
      <c r="M1155" s="13">
        <f t="shared" si="214"/>
        <v>4.8624054925064205E-7</v>
      </c>
      <c r="N1155" s="13">
        <f t="shared" si="210"/>
        <v>3.0146914053539805E-7</v>
      </c>
      <c r="O1155" s="13">
        <f t="shared" si="211"/>
        <v>3.0146914053539805E-7</v>
      </c>
      <c r="Q1155">
        <v>26.229980468030728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3.7705390535849421</v>
      </c>
      <c r="G1156" s="13">
        <f t="shared" si="205"/>
        <v>0</v>
      </c>
      <c r="H1156" s="13">
        <f t="shared" si="206"/>
        <v>3.7705390535849421</v>
      </c>
      <c r="I1156" s="16">
        <f t="shared" si="213"/>
        <v>3.8216521649905406</v>
      </c>
      <c r="J1156" s="13">
        <f t="shared" si="207"/>
        <v>3.8214944758494886</v>
      </c>
      <c r="K1156" s="13">
        <f t="shared" si="208"/>
        <v>1.576891410519643E-4</v>
      </c>
      <c r="L1156" s="13">
        <f t="shared" si="209"/>
        <v>0</v>
      </c>
      <c r="M1156" s="13">
        <f t="shared" si="214"/>
        <v>1.84771408715244E-7</v>
      </c>
      <c r="N1156" s="13">
        <f t="shared" si="210"/>
        <v>1.1455827340345128E-7</v>
      </c>
      <c r="O1156" s="13">
        <f t="shared" si="211"/>
        <v>1.1455827340345128E-7</v>
      </c>
      <c r="Q1156">
        <v>30.010812870967751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11.618311210664309</v>
      </c>
      <c r="G1157" s="13">
        <f t="shared" si="205"/>
        <v>0</v>
      </c>
      <c r="H1157" s="13">
        <f t="shared" si="206"/>
        <v>11.618311210664309</v>
      </c>
      <c r="I1157" s="16">
        <f t="shared" si="213"/>
        <v>11.618468899805361</v>
      </c>
      <c r="J1157" s="13">
        <f t="shared" si="207"/>
        <v>11.613285916482102</v>
      </c>
      <c r="K1157" s="13">
        <f t="shared" si="208"/>
        <v>5.1829833232588385E-3</v>
      </c>
      <c r="L1157" s="13">
        <f t="shared" si="209"/>
        <v>0</v>
      </c>
      <c r="M1157" s="13">
        <f t="shared" si="214"/>
        <v>7.0213135311792717E-8</v>
      </c>
      <c r="N1157" s="13">
        <f t="shared" si="210"/>
        <v>4.3532143893311484E-8</v>
      </c>
      <c r="O1157" s="13">
        <f t="shared" si="211"/>
        <v>4.3532143893311484E-8</v>
      </c>
      <c r="Q1157">
        <v>28.837379593597081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12.75175323418674</v>
      </c>
      <c r="G1158" s="13">
        <f t="shared" ref="G1158:G1221" si="216">IF((F1158-$J$2)&gt;0,$I$2*(F1158-$J$2),0)</f>
        <v>0</v>
      </c>
      <c r="H1158" s="13">
        <f t="shared" ref="H1158:H1221" si="217">F1158-G1158</f>
        <v>12.75175323418674</v>
      </c>
      <c r="I1158" s="16">
        <f t="shared" si="213"/>
        <v>12.756936217509999</v>
      </c>
      <c r="J1158" s="13">
        <f t="shared" ref="J1158:J1221" si="218">I1158/SQRT(1+(I1158/($K$2*(300+(25*Q1158)+0.05*(Q1158)^3)))^2)</f>
        <v>12.747638134503552</v>
      </c>
      <c r="K1158" s="13">
        <f t="shared" ref="K1158:K1221" si="219">I1158-J1158</f>
        <v>9.2980830064472997E-3</v>
      </c>
      <c r="L1158" s="13">
        <f t="shared" ref="L1158:L1221" si="220">IF(K1158&gt;$N$2,(K1158-$N$2)/$L$2,0)</f>
        <v>0</v>
      </c>
      <c r="M1158" s="13">
        <f t="shared" si="214"/>
        <v>2.6680991418481233E-8</v>
      </c>
      <c r="N1158" s="13">
        <f t="shared" ref="N1158:N1221" si="221">$M$2*M1158</f>
        <v>1.6542214679458363E-8</v>
      </c>
      <c r="O1158" s="13">
        <f t="shared" ref="O1158:O1221" si="222">N1158+G1158</f>
        <v>1.6542214679458363E-8</v>
      </c>
      <c r="Q1158">
        <v>26.603743997987781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4.5046775239255794</v>
      </c>
      <c r="G1159" s="13">
        <f t="shared" si="216"/>
        <v>0</v>
      </c>
      <c r="H1159" s="13">
        <f t="shared" si="217"/>
        <v>4.5046775239255794</v>
      </c>
      <c r="I1159" s="16">
        <f t="shared" ref="I1159:I1222" si="224">H1159+K1158-L1158</f>
        <v>4.5139756069320267</v>
      </c>
      <c r="J1159" s="13">
        <f t="shared" si="218"/>
        <v>4.5132457524915779</v>
      </c>
      <c r="K1159" s="13">
        <f t="shared" si="219"/>
        <v>7.2985444044881831E-4</v>
      </c>
      <c r="L1159" s="13">
        <f t="shared" si="220"/>
        <v>0</v>
      </c>
      <c r="M1159" s="13">
        <f t="shared" ref="M1159:M1222" si="225">L1159+M1158-N1158</f>
        <v>1.013877673902287E-8</v>
      </c>
      <c r="N1159" s="13">
        <f t="shared" si="221"/>
        <v>6.2860415781941791E-9</v>
      </c>
      <c r="O1159" s="13">
        <f t="shared" si="222"/>
        <v>6.2860415781941791E-9</v>
      </c>
      <c r="Q1159">
        <v>22.509062347176489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20.334271340752789</v>
      </c>
      <c r="G1160" s="13">
        <f t="shared" si="216"/>
        <v>0</v>
      </c>
      <c r="H1160" s="13">
        <f t="shared" si="217"/>
        <v>20.334271340752789</v>
      </c>
      <c r="I1160" s="16">
        <f t="shared" si="224"/>
        <v>20.335001195193236</v>
      </c>
      <c r="J1160" s="13">
        <f t="shared" si="218"/>
        <v>20.19194122613483</v>
      </c>
      <c r="K1160" s="13">
        <f t="shared" si="219"/>
        <v>0.14305996905840601</v>
      </c>
      <c r="L1160" s="13">
        <f t="shared" si="220"/>
        <v>0</v>
      </c>
      <c r="M1160" s="13">
        <f t="shared" si="225"/>
        <v>3.8527351608286907E-9</v>
      </c>
      <c r="N1160" s="13">
        <f t="shared" si="221"/>
        <v>2.3886957997137882E-9</v>
      </c>
      <c r="O1160" s="13">
        <f t="shared" si="222"/>
        <v>2.3886957997137882E-9</v>
      </c>
      <c r="Q1160">
        <v>17.042685911049649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45.706989022385621</v>
      </c>
      <c r="G1161" s="13">
        <f t="shared" si="216"/>
        <v>1.0133494782959582</v>
      </c>
      <c r="H1161" s="13">
        <f t="shared" si="217"/>
        <v>44.693639544089663</v>
      </c>
      <c r="I1161" s="16">
        <f t="shared" si="224"/>
        <v>44.836699513148069</v>
      </c>
      <c r="J1161" s="13">
        <f t="shared" si="218"/>
        <v>43.149703285635567</v>
      </c>
      <c r="K1161" s="13">
        <f t="shared" si="219"/>
        <v>1.6869962275125019</v>
      </c>
      <c r="L1161" s="13">
        <f t="shared" si="220"/>
        <v>0</v>
      </c>
      <c r="M1161" s="13">
        <f t="shared" si="225"/>
        <v>1.4640393611149024E-9</v>
      </c>
      <c r="N1161" s="13">
        <f t="shared" si="221"/>
        <v>9.0770440389123951E-10</v>
      </c>
      <c r="O1161" s="13">
        <f t="shared" si="222"/>
        <v>1.0133494792036626</v>
      </c>
      <c r="Q1161">
        <v>16.028616453939751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117.397989694784</v>
      </c>
      <c r="G1162" s="13">
        <f t="shared" si="216"/>
        <v>13.012035850948651</v>
      </c>
      <c r="H1162" s="13">
        <f t="shared" si="217"/>
        <v>104.38595384383535</v>
      </c>
      <c r="I1162" s="16">
        <f t="shared" si="224"/>
        <v>106.07295007134786</v>
      </c>
      <c r="J1162" s="13">
        <f t="shared" si="218"/>
        <v>83.353649379056975</v>
      </c>
      <c r="K1162" s="13">
        <f t="shared" si="219"/>
        <v>22.719300692290886</v>
      </c>
      <c r="L1162" s="13">
        <f t="shared" si="220"/>
        <v>3.4282002917616281</v>
      </c>
      <c r="M1162" s="13">
        <f t="shared" si="225"/>
        <v>3.4282002923179631</v>
      </c>
      <c r="N1162" s="13">
        <f t="shared" si="221"/>
        <v>2.125484181237137</v>
      </c>
      <c r="O1162" s="13">
        <f t="shared" si="222"/>
        <v>15.137520032185789</v>
      </c>
      <c r="Q1162">
        <v>13.669790751612901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115.2636281303014</v>
      </c>
      <c r="G1163" s="13">
        <f t="shared" si="216"/>
        <v>12.654814794220803</v>
      </c>
      <c r="H1163" s="13">
        <f t="shared" si="217"/>
        <v>102.6088133360806</v>
      </c>
      <c r="I1163" s="16">
        <f t="shared" si="224"/>
        <v>121.89991373660986</v>
      </c>
      <c r="J1163" s="13">
        <f t="shared" si="218"/>
        <v>90.512253934546095</v>
      </c>
      <c r="K1163" s="13">
        <f t="shared" si="219"/>
        <v>31.387659802063766</v>
      </c>
      <c r="L1163" s="13">
        <f t="shared" si="220"/>
        <v>8.7073889380500571</v>
      </c>
      <c r="M1163" s="13">
        <f t="shared" si="225"/>
        <v>10.010105049130882</v>
      </c>
      <c r="N1163" s="13">
        <f t="shared" si="221"/>
        <v>6.2062651304611469</v>
      </c>
      <c r="O1163" s="13">
        <f t="shared" si="222"/>
        <v>18.861079924681949</v>
      </c>
      <c r="Q1163">
        <v>13.707549263868801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74.983280169743239</v>
      </c>
      <c r="G1164" s="13">
        <f t="shared" si="216"/>
        <v>5.9132257854606465</v>
      </c>
      <c r="H1164" s="13">
        <f t="shared" si="217"/>
        <v>69.070054384282599</v>
      </c>
      <c r="I1164" s="16">
        <f t="shared" si="224"/>
        <v>91.750325248296306</v>
      </c>
      <c r="J1164" s="13">
        <f t="shared" si="218"/>
        <v>79.676995889975629</v>
      </c>
      <c r="K1164" s="13">
        <f t="shared" si="219"/>
        <v>12.073329358320677</v>
      </c>
      <c r="L1164" s="13">
        <f t="shared" si="220"/>
        <v>0</v>
      </c>
      <c r="M1164" s="13">
        <f t="shared" si="225"/>
        <v>3.8038399186697349</v>
      </c>
      <c r="N1164" s="13">
        <f t="shared" si="221"/>
        <v>2.3583807495752356</v>
      </c>
      <c r="O1164" s="13">
        <f t="shared" si="222"/>
        <v>8.2716065350358825</v>
      </c>
      <c r="Q1164">
        <v>16.197428863312378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22.893814227048441</v>
      </c>
      <c r="G1165" s="13">
        <f t="shared" si="216"/>
        <v>0</v>
      </c>
      <c r="H1165" s="13">
        <f t="shared" si="217"/>
        <v>22.893814227048441</v>
      </c>
      <c r="I1165" s="16">
        <f t="shared" si="224"/>
        <v>34.967143585369115</v>
      </c>
      <c r="J1165" s="13">
        <f t="shared" si="218"/>
        <v>34.145655558171832</v>
      </c>
      <c r="K1165" s="13">
        <f t="shared" si="219"/>
        <v>0.82148802719728309</v>
      </c>
      <c r="L1165" s="13">
        <f t="shared" si="220"/>
        <v>0</v>
      </c>
      <c r="M1165" s="13">
        <f t="shared" si="225"/>
        <v>1.4454591690944993</v>
      </c>
      <c r="N1165" s="13">
        <f t="shared" si="221"/>
        <v>0.8961846848385896</v>
      </c>
      <c r="O1165" s="13">
        <f t="shared" si="222"/>
        <v>0.8961846848385896</v>
      </c>
      <c r="Q1165">
        <v>15.99802983673316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53.098814926554553</v>
      </c>
      <c r="G1166" s="13">
        <f t="shared" si="216"/>
        <v>2.2504950044222265</v>
      </c>
      <c r="H1166" s="13">
        <f t="shared" si="217"/>
        <v>50.848319922132326</v>
      </c>
      <c r="I1166" s="16">
        <f t="shared" si="224"/>
        <v>51.669807949329609</v>
      </c>
      <c r="J1166" s="13">
        <f t="shared" si="218"/>
        <v>49.428576399578517</v>
      </c>
      <c r="K1166" s="13">
        <f t="shared" si="219"/>
        <v>2.2412315497510917</v>
      </c>
      <c r="L1166" s="13">
        <f t="shared" si="220"/>
        <v>0</v>
      </c>
      <c r="M1166" s="13">
        <f t="shared" si="225"/>
        <v>0.54927448425590975</v>
      </c>
      <c r="N1166" s="13">
        <f t="shared" si="221"/>
        <v>0.34055018023866401</v>
      </c>
      <c r="O1166" s="13">
        <f t="shared" si="222"/>
        <v>2.5910451846608904</v>
      </c>
      <c r="Q1166">
        <v>16.971016933580309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7.8936828235121022</v>
      </c>
      <c r="G1167" s="13">
        <f t="shared" si="216"/>
        <v>0</v>
      </c>
      <c r="H1167" s="13">
        <f t="shared" si="217"/>
        <v>7.8936828235121022</v>
      </c>
      <c r="I1167" s="16">
        <f t="shared" si="224"/>
        <v>10.134914373263193</v>
      </c>
      <c r="J1167" s="13">
        <f t="shared" si="218"/>
        <v>10.130251466842802</v>
      </c>
      <c r="K1167" s="13">
        <f t="shared" si="219"/>
        <v>4.662906420390911E-3</v>
      </c>
      <c r="L1167" s="13">
        <f t="shared" si="220"/>
        <v>0</v>
      </c>
      <c r="M1167" s="13">
        <f t="shared" si="225"/>
        <v>0.20872430401724573</v>
      </c>
      <c r="N1167" s="13">
        <f t="shared" si="221"/>
        <v>0.12940906849069236</v>
      </c>
      <c r="O1167" s="13">
        <f t="shared" si="222"/>
        <v>0.12940906849069236</v>
      </c>
      <c r="Q1167">
        <v>26.605970326589389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10.450263067943199</v>
      </c>
      <c r="G1168" s="13">
        <f t="shared" si="216"/>
        <v>0</v>
      </c>
      <c r="H1168" s="13">
        <f t="shared" si="217"/>
        <v>10.450263067943199</v>
      </c>
      <c r="I1168" s="16">
        <f t="shared" si="224"/>
        <v>10.45492597436359</v>
      </c>
      <c r="J1168" s="13">
        <f t="shared" si="218"/>
        <v>10.450656481601435</v>
      </c>
      <c r="K1168" s="13">
        <f t="shared" si="219"/>
        <v>4.2694927621553802E-3</v>
      </c>
      <c r="L1168" s="13">
        <f t="shared" si="220"/>
        <v>0</v>
      </c>
      <c r="M1168" s="13">
        <f t="shared" si="225"/>
        <v>7.9315235526553368E-2</v>
      </c>
      <c r="N1168" s="13">
        <f t="shared" si="221"/>
        <v>4.9175446026463086E-2</v>
      </c>
      <c r="O1168" s="13">
        <f t="shared" si="222"/>
        <v>4.9175446026463086E-2</v>
      </c>
      <c r="Q1168">
        <v>27.932262251910409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10.156479814574521</v>
      </c>
      <c r="G1169" s="13">
        <f t="shared" si="216"/>
        <v>0</v>
      </c>
      <c r="H1169" s="13">
        <f t="shared" si="217"/>
        <v>10.156479814574521</v>
      </c>
      <c r="I1169" s="16">
        <f t="shared" si="224"/>
        <v>10.160749307336676</v>
      </c>
      <c r="J1169" s="13">
        <f t="shared" si="218"/>
        <v>10.157800187218511</v>
      </c>
      <c r="K1169" s="13">
        <f t="shared" si="219"/>
        <v>2.9491201181652826E-3</v>
      </c>
      <c r="L1169" s="13">
        <f t="shared" si="220"/>
        <v>0</v>
      </c>
      <c r="M1169" s="13">
        <f t="shared" si="225"/>
        <v>3.0139789500090282E-2</v>
      </c>
      <c r="N1169" s="13">
        <f t="shared" si="221"/>
        <v>1.8686669490055974E-2</v>
      </c>
      <c r="O1169" s="13">
        <f t="shared" si="222"/>
        <v>1.8686669490055974E-2</v>
      </c>
      <c r="Q1169">
        <v>30.04485787096775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28.438860290830679</v>
      </c>
      <c r="G1170" s="13">
        <f t="shared" si="216"/>
        <v>0</v>
      </c>
      <c r="H1170" s="13">
        <f t="shared" si="217"/>
        <v>28.438860290830679</v>
      </c>
      <c r="I1170" s="16">
        <f t="shared" si="224"/>
        <v>28.441809410948842</v>
      </c>
      <c r="J1170" s="13">
        <f t="shared" si="218"/>
        <v>28.335490549151903</v>
      </c>
      <c r="K1170" s="13">
        <f t="shared" si="219"/>
        <v>0.1063188617969395</v>
      </c>
      <c r="L1170" s="13">
        <f t="shared" si="220"/>
        <v>0</v>
      </c>
      <c r="M1170" s="13">
        <f t="shared" si="225"/>
        <v>1.1453120010034307E-2</v>
      </c>
      <c r="N1170" s="13">
        <f t="shared" si="221"/>
        <v>7.1009344062212707E-3</v>
      </c>
      <c r="O1170" s="13">
        <f t="shared" si="222"/>
        <v>7.1009344062212707E-3</v>
      </c>
      <c r="Q1170">
        <v>26.343787442935529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9.5291219264035831</v>
      </c>
      <c r="G1171" s="13">
        <f t="shared" si="216"/>
        <v>0</v>
      </c>
      <c r="H1171" s="13">
        <f t="shared" si="217"/>
        <v>9.5291219264035831</v>
      </c>
      <c r="I1171" s="16">
        <f t="shared" si="224"/>
        <v>9.6354407882005226</v>
      </c>
      <c r="J1171" s="13">
        <f t="shared" si="218"/>
        <v>9.6299266960282726</v>
      </c>
      <c r="K1171" s="13">
        <f t="shared" si="219"/>
        <v>5.5140921722500735E-3</v>
      </c>
      <c r="L1171" s="13">
        <f t="shared" si="220"/>
        <v>0</v>
      </c>
      <c r="M1171" s="13">
        <f t="shared" si="225"/>
        <v>4.3521856038130366E-3</v>
      </c>
      <c r="N1171" s="13">
        <f t="shared" si="221"/>
        <v>2.6983550743640825E-3</v>
      </c>
      <c r="O1171" s="13">
        <f t="shared" si="222"/>
        <v>2.6983550743640825E-3</v>
      </c>
      <c r="Q1171">
        <v>24.303526215970219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61.570710013926202</v>
      </c>
      <c r="G1172" s="13">
        <f t="shared" si="216"/>
        <v>3.6684081480802448</v>
      </c>
      <c r="H1172" s="13">
        <f t="shared" si="217"/>
        <v>57.902301865845956</v>
      </c>
      <c r="I1172" s="16">
        <f t="shared" si="224"/>
        <v>57.907815958018205</v>
      </c>
      <c r="J1172" s="13">
        <f t="shared" si="218"/>
        <v>55.112636967444374</v>
      </c>
      <c r="K1172" s="13">
        <f t="shared" si="219"/>
        <v>2.7951789905738309</v>
      </c>
      <c r="L1172" s="13">
        <f t="shared" si="220"/>
        <v>0</v>
      </c>
      <c r="M1172" s="13">
        <f t="shared" si="225"/>
        <v>1.6538305294489541E-3</v>
      </c>
      <c r="N1172" s="13">
        <f t="shared" si="221"/>
        <v>1.0253749282583516E-3</v>
      </c>
      <c r="O1172" s="13">
        <f t="shared" si="222"/>
        <v>3.6694335230085033</v>
      </c>
      <c r="Q1172">
        <v>17.77446030207636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105.1326384619929</v>
      </c>
      <c r="G1173" s="13">
        <f t="shared" si="216"/>
        <v>10.959224461619691</v>
      </c>
      <c r="H1173" s="13">
        <f t="shared" si="217"/>
        <v>94.173414000373214</v>
      </c>
      <c r="I1173" s="16">
        <f t="shared" si="224"/>
        <v>96.968592990947045</v>
      </c>
      <c r="J1173" s="13">
        <f t="shared" si="218"/>
        <v>81.850165989051902</v>
      </c>
      <c r="K1173" s="13">
        <f t="shared" si="219"/>
        <v>15.118427001895142</v>
      </c>
      <c r="L1173" s="13">
        <f t="shared" si="220"/>
        <v>0</v>
      </c>
      <c r="M1173" s="13">
        <f t="shared" si="225"/>
        <v>6.2845560119060249E-4</v>
      </c>
      <c r="N1173" s="13">
        <f t="shared" si="221"/>
        <v>3.8964247273817353E-4</v>
      </c>
      <c r="O1173" s="13">
        <f t="shared" si="222"/>
        <v>10.959614104092429</v>
      </c>
      <c r="Q1173">
        <v>15.464019938517851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20.33669149322926</v>
      </c>
      <c r="G1174" s="13">
        <f t="shared" si="216"/>
        <v>0</v>
      </c>
      <c r="H1174" s="13">
        <f t="shared" si="217"/>
        <v>20.33669149322926</v>
      </c>
      <c r="I1174" s="16">
        <f t="shared" si="224"/>
        <v>35.455118495124403</v>
      </c>
      <c r="J1174" s="13">
        <f t="shared" si="218"/>
        <v>34.505124041401686</v>
      </c>
      <c r="K1174" s="13">
        <f t="shared" si="219"/>
        <v>0.94999445372271651</v>
      </c>
      <c r="L1174" s="13">
        <f t="shared" si="220"/>
        <v>0</v>
      </c>
      <c r="M1174" s="13">
        <f t="shared" si="225"/>
        <v>2.3881312845242897E-4</v>
      </c>
      <c r="N1174" s="13">
        <f t="shared" si="221"/>
        <v>1.4806413964050597E-4</v>
      </c>
      <c r="O1174" s="13">
        <f t="shared" si="222"/>
        <v>1.4806413964050597E-4</v>
      </c>
      <c r="Q1174">
        <v>15.21939459546866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139.00096035812041</v>
      </c>
      <c r="G1175" s="13">
        <f t="shared" si="216"/>
        <v>16.627653812420171</v>
      </c>
      <c r="H1175" s="13">
        <f t="shared" si="217"/>
        <v>122.37330654570025</v>
      </c>
      <c r="I1175" s="16">
        <f t="shared" si="224"/>
        <v>123.32330099942297</v>
      </c>
      <c r="J1175" s="13">
        <f t="shared" si="218"/>
        <v>88.159548115793456</v>
      </c>
      <c r="K1175" s="13">
        <f t="shared" si="219"/>
        <v>35.163752883629513</v>
      </c>
      <c r="L1175" s="13">
        <f t="shared" si="220"/>
        <v>11.00709842990249</v>
      </c>
      <c r="M1175" s="13">
        <f t="shared" si="225"/>
        <v>11.007189178891302</v>
      </c>
      <c r="N1175" s="13">
        <f t="shared" si="221"/>
        <v>6.8244572909126076</v>
      </c>
      <c r="O1175" s="13">
        <f t="shared" si="222"/>
        <v>23.452111103332779</v>
      </c>
      <c r="Q1175">
        <v>12.697387451612901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103.5867810432526</v>
      </c>
      <c r="G1176" s="13">
        <f t="shared" si="216"/>
        <v>10.700499403099975</v>
      </c>
      <c r="H1176" s="13">
        <f t="shared" si="217"/>
        <v>92.886281640152617</v>
      </c>
      <c r="I1176" s="16">
        <f t="shared" si="224"/>
        <v>117.04293609387965</v>
      </c>
      <c r="J1176" s="13">
        <f t="shared" si="218"/>
        <v>93.025884979217992</v>
      </c>
      <c r="K1176" s="13">
        <f t="shared" si="219"/>
        <v>24.017051114661655</v>
      </c>
      <c r="L1176" s="13">
        <f t="shared" si="220"/>
        <v>4.2185539456350289</v>
      </c>
      <c r="M1176" s="13">
        <f t="shared" si="225"/>
        <v>8.4012858336137235</v>
      </c>
      <c r="N1176" s="13">
        <f t="shared" si="221"/>
        <v>5.2087972168405088</v>
      </c>
      <c r="O1176" s="13">
        <f t="shared" si="222"/>
        <v>15.909296619940484</v>
      </c>
      <c r="Q1176">
        <v>15.523927805154591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30.977091491529521</v>
      </c>
      <c r="G1177" s="13">
        <f t="shared" si="216"/>
        <v>0</v>
      </c>
      <c r="H1177" s="13">
        <f t="shared" si="217"/>
        <v>30.977091491529521</v>
      </c>
      <c r="I1177" s="16">
        <f t="shared" si="224"/>
        <v>50.775588660556146</v>
      </c>
      <c r="J1177" s="13">
        <f t="shared" si="218"/>
        <v>49.400128918378726</v>
      </c>
      <c r="K1177" s="13">
        <f t="shared" si="219"/>
        <v>1.3754597421774193</v>
      </c>
      <c r="L1177" s="13">
        <f t="shared" si="220"/>
        <v>0</v>
      </c>
      <c r="M1177" s="13">
        <f t="shared" si="225"/>
        <v>3.1924886167732147</v>
      </c>
      <c r="N1177" s="13">
        <f t="shared" si="221"/>
        <v>1.9793429423993931</v>
      </c>
      <c r="O1177" s="13">
        <f t="shared" si="222"/>
        <v>1.9793429423993931</v>
      </c>
      <c r="Q1177">
        <v>20.233199791044729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56.60633707419057</v>
      </c>
      <c r="G1178" s="13">
        <f t="shared" si="216"/>
        <v>2.8375374197866572</v>
      </c>
      <c r="H1178" s="13">
        <f t="shared" si="217"/>
        <v>53.768799654403914</v>
      </c>
      <c r="I1178" s="16">
        <f t="shared" si="224"/>
        <v>55.144259396581333</v>
      </c>
      <c r="J1178" s="13">
        <f t="shared" si="218"/>
        <v>53.84171175200121</v>
      </c>
      <c r="K1178" s="13">
        <f t="shared" si="219"/>
        <v>1.3025476445801232</v>
      </c>
      <c r="L1178" s="13">
        <f t="shared" si="220"/>
        <v>0</v>
      </c>
      <c r="M1178" s="13">
        <f t="shared" si="225"/>
        <v>1.2131456743738216</v>
      </c>
      <c r="N1178" s="13">
        <f t="shared" si="221"/>
        <v>0.75215031811176936</v>
      </c>
      <c r="O1178" s="13">
        <f t="shared" si="222"/>
        <v>3.5896877378984264</v>
      </c>
      <c r="Q1178">
        <v>22.407287072234471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4.4906697643567162</v>
      </c>
      <c r="G1179" s="13">
        <f t="shared" si="216"/>
        <v>0</v>
      </c>
      <c r="H1179" s="13">
        <f t="shared" si="217"/>
        <v>4.4906697643567162</v>
      </c>
      <c r="I1179" s="16">
        <f t="shared" si="224"/>
        <v>5.7932174089368393</v>
      </c>
      <c r="J1179" s="13">
        <f t="shared" si="218"/>
        <v>5.792071077392646</v>
      </c>
      <c r="K1179" s="13">
        <f t="shared" si="219"/>
        <v>1.146331544193302E-3</v>
      </c>
      <c r="L1179" s="13">
        <f t="shared" si="220"/>
        <v>0</v>
      </c>
      <c r="M1179" s="13">
        <f t="shared" si="225"/>
        <v>0.46099535626205224</v>
      </c>
      <c r="N1179" s="13">
        <f t="shared" si="221"/>
        <v>0.28581712088247241</v>
      </c>
      <c r="O1179" s="13">
        <f t="shared" si="222"/>
        <v>0.28581712088247241</v>
      </c>
      <c r="Q1179">
        <v>24.625904914126011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30.75520642183503</v>
      </c>
      <c r="G1180" s="13">
        <f t="shared" si="216"/>
        <v>0</v>
      </c>
      <c r="H1180" s="13">
        <f t="shared" si="217"/>
        <v>30.75520642183503</v>
      </c>
      <c r="I1180" s="16">
        <f t="shared" si="224"/>
        <v>30.756352753379225</v>
      </c>
      <c r="J1180" s="13">
        <f t="shared" si="218"/>
        <v>30.661244010947968</v>
      </c>
      <c r="K1180" s="13">
        <f t="shared" si="219"/>
        <v>9.5108742431257554E-2</v>
      </c>
      <c r="L1180" s="13">
        <f t="shared" si="220"/>
        <v>0</v>
      </c>
      <c r="M1180" s="13">
        <f t="shared" si="225"/>
        <v>0.17517823537957983</v>
      </c>
      <c r="N1180" s="13">
        <f t="shared" si="221"/>
        <v>0.1086105059353395</v>
      </c>
      <c r="O1180" s="13">
        <f t="shared" si="222"/>
        <v>0.1086105059353395</v>
      </c>
      <c r="Q1180">
        <v>28.88842319873368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51.208358737307577</v>
      </c>
      <c r="G1181" s="13">
        <f t="shared" si="216"/>
        <v>1.9340955860396098</v>
      </c>
      <c r="H1181" s="13">
        <f t="shared" si="217"/>
        <v>49.274263151267967</v>
      </c>
      <c r="I1181" s="16">
        <f t="shared" si="224"/>
        <v>49.369371893699224</v>
      </c>
      <c r="J1181" s="13">
        <f t="shared" si="218"/>
        <v>49.035571727384479</v>
      </c>
      <c r="K1181" s="13">
        <f t="shared" si="219"/>
        <v>0.33380016631474518</v>
      </c>
      <c r="L1181" s="13">
        <f t="shared" si="220"/>
        <v>0</v>
      </c>
      <c r="M1181" s="13">
        <f t="shared" si="225"/>
        <v>6.6567729444240331E-2</v>
      </c>
      <c r="N1181" s="13">
        <f t="shared" si="221"/>
        <v>4.1271992255429005E-2</v>
      </c>
      <c r="O1181" s="13">
        <f t="shared" si="222"/>
        <v>1.9753675782950388</v>
      </c>
      <c r="Q1181">
        <v>30.071962870967749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14.890579917825811</v>
      </c>
      <c r="G1182" s="13">
        <f t="shared" si="216"/>
        <v>0</v>
      </c>
      <c r="H1182" s="13">
        <f t="shared" si="217"/>
        <v>14.890579917825811</v>
      </c>
      <c r="I1182" s="16">
        <f t="shared" si="224"/>
        <v>15.224380084140556</v>
      </c>
      <c r="J1182" s="13">
        <f t="shared" si="218"/>
        <v>15.210325366903737</v>
      </c>
      <c r="K1182" s="13">
        <f t="shared" si="219"/>
        <v>1.4054717236819059E-2</v>
      </c>
      <c r="L1182" s="13">
        <f t="shared" si="220"/>
        <v>0</v>
      </c>
      <c r="M1182" s="13">
        <f t="shared" si="225"/>
        <v>2.5295737188811326E-2</v>
      </c>
      <c r="N1182" s="13">
        <f t="shared" si="221"/>
        <v>1.5683357057063023E-2</v>
      </c>
      <c r="O1182" s="13">
        <f t="shared" si="222"/>
        <v>1.5683357057063023E-2</v>
      </c>
      <c r="Q1182">
        <v>27.457251059058279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2.9537937314985809</v>
      </c>
      <c r="G1183" s="13">
        <f t="shared" si="216"/>
        <v>0</v>
      </c>
      <c r="H1183" s="13">
        <f t="shared" si="217"/>
        <v>2.9537937314985809</v>
      </c>
      <c r="I1183" s="16">
        <f t="shared" si="224"/>
        <v>2.9678484487354</v>
      </c>
      <c r="J1183" s="13">
        <f t="shared" si="218"/>
        <v>2.9676933262379332</v>
      </c>
      <c r="K1183" s="13">
        <f t="shared" si="219"/>
        <v>1.55122497466742E-4</v>
      </c>
      <c r="L1183" s="13">
        <f t="shared" si="220"/>
        <v>0</v>
      </c>
      <c r="M1183" s="13">
        <f t="shared" si="225"/>
        <v>9.6123801317483035E-3</v>
      </c>
      <c r="N1183" s="13">
        <f t="shared" si="221"/>
        <v>5.9596756816839482E-3</v>
      </c>
      <c r="O1183" s="13">
        <f t="shared" si="222"/>
        <v>5.9596756816839482E-3</v>
      </c>
      <c r="Q1183">
        <v>24.58128512554444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16.958893580895431</v>
      </c>
      <c r="G1184" s="13">
        <f t="shared" si="216"/>
        <v>0</v>
      </c>
      <c r="H1184" s="13">
        <f t="shared" si="217"/>
        <v>16.958893580895431</v>
      </c>
      <c r="I1184" s="16">
        <f t="shared" si="224"/>
        <v>16.959048703392899</v>
      </c>
      <c r="J1184" s="13">
        <f t="shared" si="218"/>
        <v>16.888793088295543</v>
      </c>
      <c r="K1184" s="13">
        <f t="shared" si="219"/>
        <v>7.0255615097355673E-2</v>
      </c>
      <c r="L1184" s="13">
        <f t="shared" si="220"/>
        <v>0</v>
      </c>
      <c r="M1184" s="13">
        <f t="shared" si="225"/>
        <v>3.6527044500643552E-3</v>
      </c>
      <c r="N1184" s="13">
        <f t="shared" si="221"/>
        <v>2.2646767590399001E-3</v>
      </c>
      <c r="O1184" s="13">
        <f t="shared" si="222"/>
        <v>2.2646767590399001E-3</v>
      </c>
      <c r="Q1184">
        <v>18.25311520323589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53.086853556185829</v>
      </c>
      <c r="G1185" s="13">
        <f t="shared" si="216"/>
        <v>2.2484930693077021</v>
      </c>
      <c r="H1185" s="13">
        <f t="shared" si="217"/>
        <v>50.83836048687813</v>
      </c>
      <c r="I1185" s="16">
        <f t="shared" si="224"/>
        <v>50.908616101975483</v>
      </c>
      <c r="J1185" s="13">
        <f t="shared" si="218"/>
        <v>48.932078884909295</v>
      </c>
      <c r="K1185" s="13">
        <f t="shared" si="219"/>
        <v>1.9765372170661877</v>
      </c>
      <c r="L1185" s="13">
        <f t="shared" si="220"/>
        <v>0</v>
      </c>
      <c r="M1185" s="13">
        <f t="shared" si="225"/>
        <v>1.3880276910244551E-3</v>
      </c>
      <c r="N1185" s="13">
        <f t="shared" si="221"/>
        <v>8.6057716843516215E-4</v>
      </c>
      <c r="O1185" s="13">
        <f t="shared" si="222"/>
        <v>2.2493536464761372</v>
      </c>
      <c r="Q1185">
        <v>17.597469180339431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111.1960918014306</v>
      </c>
      <c r="G1186" s="13">
        <f t="shared" si="216"/>
        <v>11.974044652058703</v>
      </c>
      <c r="H1186" s="13">
        <f t="shared" si="217"/>
        <v>99.222047149371889</v>
      </c>
      <c r="I1186" s="16">
        <f t="shared" si="224"/>
        <v>101.19858436643807</v>
      </c>
      <c r="J1186" s="13">
        <f t="shared" si="218"/>
        <v>80.614169610568979</v>
      </c>
      <c r="K1186" s="13">
        <f t="shared" si="219"/>
        <v>20.584414755869091</v>
      </c>
      <c r="L1186" s="13">
        <f t="shared" si="220"/>
        <v>2.1280158561661713</v>
      </c>
      <c r="M1186" s="13">
        <f t="shared" si="225"/>
        <v>2.1285433066887607</v>
      </c>
      <c r="N1186" s="13">
        <f t="shared" si="221"/>
        <v>1.3196968501470316</v>
      </c>
      <c r="O1186" s="13">
        <f t="shared" si="222"/>
        <v>13.293741502205735</v>
      </c>
      <c r="Q1186">
        <v>13.515769751612901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102.1830657675459</v>
      </c>
      <c r="G1187" s="13">
        <f t="shared" si="216"/>
        <v>10.465564206328605</v>
      </c>
      <c r="H1187" s="13">
        <f t="shared" si="217"/>
        <v>91.71750156121729</v>
      </c>
      <c r="I1187" s="16">
        <f t="shared" si="224"/>
        <v>110.17390046092021</v>
      </c>
      <c r="J1187" s="13">
        <f t="shared" si="218"/>
        <v>82.962850829596093</v>
      </c>
      <c r="K1187" s="13">
        <f t="shared" si="219"/>
        <v>27.211049631324116</v>
      </c>
      <c r="L1187" s="13">
        <f t="shared" si="220"/>
        <v>6.1637572409641654</v>
      </c>
      <c r="M1187" s="13">
        <f t="shared" si="225"/>
        <v>6.9726036975058951</v>
      </c>
      <c r="N1187" s="13">
        <f t="shared" si="221"/>
        <v>4.3230142924536548</v>
      </c>
      <c r="O1187" s="13">
        <f t="shared" si="222"/>
        <v>14.788578498782259</v>
      </c>
      <c r="Q1187">
        <v>12.698330093217301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34.462040929652417</v>
      </c>
      <c r="G1188" s="13">
        <f t="shared" si="216"/>
        <v>0</v>
      </c>
      <c r="H1188" s="13">
        <f t="shared" si="217"/>
        <v>34.462040929652417</v>
      </c>
      <c r="I1188" s="16">
        <f t="shared" si="224"/>
        <v>55.509333320012367</v>
      </c>
      <c r="J1188" s="13">
        <f t="shared" si="218"/>
        <v>53.222963900154753</v>
      </c>
      <c r="K1188" s="13">
        <f t="shared" si="219"/>
        <v>2.2863694198576141</v>
      </c>
      <c r="L1188" s="13">
        <f t="shared" si="220"/>
        <v>0</v>
      </c>
      <c r="M1188" s="13">
        <f t="shared" si="225"/>
        <v>2.6495894050522404</v>
      </c>
      <c r="N1188" s="13">
        <f t="shared" si="221"/>
        <v>1.642745431132389</v>
      </c>
      <c r="O1188" s="13">
        <f t="shared" si="222"/>
        <v>1.642745431132389</v>
      </c>
      <c r="Q1188">
        <v>18.377450001043869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99.579174640623009</v>
      </c>
      <c r="G1189" s="13">
        <f t="shared" si="216"/>
        <v>10.029759535066569</v>
      </c>
      <c r="H1189" s="13">
        <f t="shared" si="217"/>
        <v>89.549415105556434</v>
      </c>
      <c r="I1189" s="16">
        <f t="shared" si="224"/>
        <v>91.835784525414056</v>
      </c>
      <c r="J1189" s="13">
        <f t="shared" si="218"/>
        <v>82.099920007657872</v>
      </c>
      <c r="K1189" s="13">
        <f t="shared" si="219"/>
        <v>9.735864517756184</v>
      </c>
      <c r="L1189" s="13">
        <f t="shared" si="220"/>
        <v>0</v>
      </c>
      <c r="M1189" s="13">
        <f t="shared" si="225"/>
        <v>1.0068439739198514</v>
      </c>
      <c r="N1189" s="13">
        <f t="shared" si="221"/>
        <v>0.62424326383030782</v>
      </c>
      <c r="O1189" s="13">
        <f t="shared" si="222"/>
        <v>10.654002798896878</v>
      </c>
      <c r="Q1189">
        <v>18.060246363876821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32.862687382240168</v>
      </c>
      <c r="G1190" s="13">
        <f t="shared" si="216"/>
        <v>0</v>
      </c>
      <c r="H1190" s="13">
        <f t="shared" si="217"/>
        <v>32.862687382240168</v>
      </c>
      <c r="I1190" s="16">
        <f t="shared" si="224"/>
        <v>42.598551899996352</v>
      </c>
      <c r="J1190" s="13">
        <f t="shared" si="218"/>
        <v>41.882078605127191</v>
      </c>
      <c r="K1190" s="13">
        <f t="shared" si="219"/>
        <v>0.71647329486916078</v>
      </c>
      <c r="L1190" s="13">
        <f t="shared" si="220"/>
        <v>0</v>
      </c>
      <c r="M1190" s="13">
        <f t="shared" si="225"/>
        <v>0.38260071008954355</v>
      </c>
      <c r="N1190" s="13">
        <f t="shared" si="221"/>
        <v>0.23721244025551699</v>
      </c>
      <c r="O1190" s="13">
        <f t="shared" si="222"/>
        <v>0.23721244025551699</v>
      </c>
      <c r="Q1190">
        <v>21.230697647722071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12.425370781136079</v>
      </c>
      <c r="G1191" s="13">
        <f t="shared" si="216"/>
        <v>0</v>
      </c>
      <c r="H1191" s="13">
        <f t="shared" si="217"/>
        <v>12.425370781136079</v>
      </c>
      <c r="I1191" s="16">
        <f t="shared" si="224"/>
        <v>13.14184407600524</v>
      </c>
      <c r="J1191" s="13">
        <f t="shared" si="218"/>
        <v>13.131946917287049</v>
      </c>
      <c r="K1191" s="13">
        <f t="shared" si="219"/>
        <v>9.8971587181910792E-3</v>
      </c>
      <c r="L1191" s="13">
        <f t="shared" si="220"/>
        <v>0</v>
      </c>
      <c r="M1191" s="13">
        <f t="shared" si="225"/>
        <v>0.14538826983402656</v>
      </c>
      <c r="N1191" s="13">
        <f t="shared" si="221"/>
        <v>9.0140727297096462E-2</v>
      </c>
      <c r="O1191" s="13">
        <f t="shared" si="222"/>
        <v>9.0140727297096462E-2</v>
      </c>
      <c r="Q1191">
        <v>26.797965172836761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22.966422999012121</v>
      </c>
      <c r="G1192" s="13">
        <f t="shared" si="216"/>
        <v>0</v>
      </c>
      <c r="H1192" s="13">
        <f t="shared" si="217"/>
        <v>22.966422999012121</v>
      </c>
      <c r="I1192" s="16">
        <f t="shared" si="224"/>
        <v>22.976320157730314</v>
      </c>
      <c r="J1192" s="13">
        <f t="shared" si="218"/>
        <v>22.936862245305999</v>
      </c>
      <c r="K1192" s="13">
        <f t="shared" si="219"/>
        <v>3.9457912424314401E-2</v>
      </c>
      <c r="L1192" s="13">
        <f t="shared" si="220"/>
        <v>0</v>
      </c>
      <c r="M1192" s="13">
        <f t="shared" si="225"/>
        <v>5.5247542536930094E-2</v>
      </c>
      <c r="N1192" s="13">
        <f t="shared" si="221"/>
        <v>3.4253476372896656E-2</v>
      </c>
      <c r="O1192" s="13">
        <f t="shared" si="222"/>
        <v>3.4253476372896656E-2</v>
      </c>
      <c r="Q1192">
        <v>28.94003487096775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24.695669084970369</v>
      </c>
      <c r="G1193" s="13">
        <f t="shared" si="216"/>
        <v>0</v>
      </c>
      <c r="H1193" s="13">
        <f t="shared" si="217"/>
        <v>24.695669084970369</v>
      </c>
      <c r="I1193" s="16">
        <f t="shared" si="224"/>
        <v>24.735126997394683</v>
      </c>
      <c r="J1193" s="13">
        <f t="shared" si="218"/>
        <v>24.678678333798146</v>
      </c>
      <c r="K1193" s="13">
        <f t="shared" si="219"/>
        <v>5.644866359653733E-2</v>
      </c>
      <c r="L1193" s="13">
        <f t="shared" si="220"/>
        <v>0</v>
      </c>
      <c r="M1193" s="13">
        <f t="shared" si="225"/>
        <v>2.0994066164033438E-2</v>
      </c>
      <c r="N1193" s="13">
        <f t="shared" si="221"/>
        <v>1.3016321021700732E-2</v>
      </c>
      <c r="O1193" s="13">
        <f t="shared" si="222"/>
        <v>1.3016321021700732E-2</v>
      </c>
      <c r="Q1193">
        <v>27.92345501524726</v>
      </c>
    </row>
    <row r="1194" spans="1:17" x14ac:dyDescent="0.2">
      <c r="A1194" s="14">
        <f t="shared" si="223"/>
        <v>58319</v>
      </c>
      <c r="B1194" s="1">
        <v>9</v>
      </c>
      <c r="F1194" s="34">
        <v>3.017868973100132</v>
      </c>
      <c r="G1194" s="13">
        <f t="shared" si="216"/>
        <v>0</v>
      </c>
      <c r="H1194" s="13">
        <f t="shared" si="217"/>
        <v>3.017868973100132</v>
      </c>
      <c r="I1194" s="16">
        <f t="shared" si="224"/>
        <v>3.0743176366966694</v>
      </c>
      <c r="J1194" s="13">
        <f t="shared" si="218"/>
        <v>3.0741750249288735</v>
      </c>
      <c r="K1194" s="13">
        <f t="shared" si="219"/>
        <v>1.4261176779584162E-4</v>
      </c>
      <c r="L1194" s="13">
        <f t="shared" si="220"/>
        <v>0</v>
      </c>
      <c r="M1194" s="13">
        <f t="shared" si="225"/>
        <v>7.977745142332706E-3</v>
      </c>
      <c r="N1194" s="13">
        <f t="shared" si="221"/>
        <v>4.9462019882462781E-3</v>
      </c>
      <c r="O1194" s="13">
        <f t="shared" si="222"/>
        <v>4.9462019882462781E-3</v>
      </c>
      <c r="Q1194">
        <v>25.947572561348188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1.329032258</v>
      </c>
      <c r="G1195" s="13">
        <f t="shared" si="216"/>
        <v>0</v>
      </c>
      <c r="H1195" s="13">
        <f t="shared" si="217"/>
        <v>1.329032258</v>
      </c>
      <c r="I1195" s="16">
        <f t="shared" si="224"/>
        <v>1.3291748697677959</v>
      </c>
      <c r="J1195" s="13">
        <f t="shared" si="218"/>
        <v>1.3291628680963179</v>
      </c>
      <c r="K1195" s="13">
        <f t="shared" si="219"/>
        <v>1.2001671477968046E-5</v>
      </c>
      <c r="L1195" s="13">
        <f t="shared" si="220"/>
        <v>0</v>
      </c>
      <c r="M1195" s="13">
        <f t="shared" si="225"/>
        <v>3.0315431540864279E-3</v>
      </c>
      <c r="N1195" s="13">
        <f t="shared" si="221"/>
        <v>1.8795567555335852E-3</v>
      </c>
      <c r="O1195" s="13">
        <f t="shared" si="222"/>
        <v>1.8795567555335852E-3</v>
      </c>
      <c r="Q1195">
        <v>25.655462455418039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11.343892961357611</v>
      </c>
      <c r="G1196" s="13">
        <f t="shared" si="216"/>
        <v>0</v>
      </c>
      <c r="H1196" s="13">
        <f t="shared" si="217"/>
        <v>11.343892961357611</v>
      </c>
      <c r="I1196" s="16">
        <f t="shared" si="224"/>
        <v>11.34390496302909</v>
      </c>
      <c r="J1196" s="13">
        <f t="shared" si="218"/>
        <v>11.325983386009371</v>
      </c>
      <c r="K1196" s="13">
        <f t="shared" si="219"/>
        <v>1.7921577019718526E-2</v>
      </c>
      <c r="L1196" s="13">
        <f t="shared" si="220"/>
        <v>0</v>
      </c>
      <c r="M1196" s="13">
        <f t="shared" si="225"/>
        <v>1.1519863985528427E-3</v>
      </c>
      <c r="N1196" s="13">
        <f t="shared" si="221"/>
        <v>7.142315671027625E-4</v>
      </c>
      <c r="O1196" s="13">
        <f t="shared" si="222"/>
        <v>7.142315671027625E-4</v>
      </c>
      <c r="Q1196">
        <v>19.409057826246531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61.917144632982421</v>
      </c>
      <c r="G1197" s="13">
        <f t="shared" si="216"/>
        <v>3.7263897678609457</v>
      </c>
      <c r="H1197" s="13">
        <f t="shared" si="217"/>
        <v>58.190754865121477</v>
      </c>
      <c r="I1197" s="16">
        <f t="shared" si="224"/>
        <v>58.208676442141197</v>
      </c>
      <c r="J1197" s="13">
        <f t="shared" si="218"/>
        <v>53.64983478573135</v>
      </c>
      <c r="K1197" s="13">
        <f t="shared" si="219"/>
        <v>4.5588416564098466</v>
      </c>
      <c r="L1197" s="13">
        <f t="shared" si="220"/>
        <v>0</v>
      </c>
      <c r="M1197" s="13">
        <f t="shared" si="225"/>
        <v>4.3775483145008017E-4</v>
      </c>
      <c r="N1197" s="13">
        <f t="shared" si="221"/>
        <v>2.7140799549904972E-4</v>
      </c>
      <c r="O1197" s="13">
        <f t="shared" si="222"/>
        <v>3.7266611758564445</v>
      </c>
      <c r="Q1197">
        <v>14.042846535514951</v>
      </c>
    </row>
    <row r="1198" spans="1:17" x14ac:dyDescent="0.2">
      <c r="A1198" s="14">
        <f t="shared" si="223"/>
        <v>58441</v>
      </c>
      <c r="B1198" s="1">
        <v>1</v>
      </c>
      <c r="F1198" s="34">
        <v>94.177769565889818</v>
      </c>
      <c r="G1198" s="13">
        <f t="shared" si="216"/>
        <v>9.125744179505622</v>
      </c>
      <c r="H1198" s="13">
        <f t="shared" si="217"/>
        <v>85.052025386384202</v>
      </c>
      <c r="I1198" s="16">
        <f t="shared" si="224"/>
        <v>89.610867042794041</v>
      </c>
      <c r="J1198" s="13">
        <f t="shared" si="218"/>
        <v>75.710041325668968</v>
      </c>
      <c r="K1198" s="13">
        <f t="shared" si="219"/>
        <v>13.900825717125073</v>
      </c>
      <c r="L1198" s="13">
        <f t="shared" si="220"/>
        <v>0</v>
      </c>
      <c r="M1198" s="13">
        <f t="shared" si="225"/>
        <v>1.6634683595103045E-4</v>
      </c>
      <c r="N1198" s="13">
        <f t="shared" si="221"/>
        <v>1.0313503828963888E-4</v>
      </c>
      <c r="O1198" s="13">
        <f t="shared" si="222"/>
        <v>9.1258473145439112</v>
      </c>
      <c r="Q1198">
        <v>14.376672751612899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81.331108186485466</v>
      </c>
      <c r="G1199" s="13">
        <f t="shared" si="216"/>
        <v>6.9756408278796638</v>
      </c>
      <c r="H1199" s="13">
        <f t="shared" si="217"/>
        <v>74.355467358605807</v>
      </c>
      <c r="I1199" s="16">
        <f t="shared" si="224"/>
        <v>88.256293075730881</v>
      </c>
      <c r="J1199" s="13">
        <f t="shared" si="218"/>
        <v>78.71583789919778</v>
      </c>
      <c r="K1199" s="13">
        <f t="shared" si="219"/>
        <v>9.5404551765331007</v>
      </c>
      <c r="L1199" s="13">
        <f t="shared" si="220"/>
        <v>0</v>
      </c>
      <c r="M1199" s="13">
        <f t="shared" si="225"/>
        <v>6.3211797661391571E-5</v>
      </c>
      <c r="N1199" s="13">
        <f t="shared" si="221"/>
        <v>3.9191314550062773E-5</v>
      </c>
      <c r="O1199" s="13">
        <f t="shared" si="222"/>
        <v>6.9756800191942139</v>
      </c>
      <c r="Q1199">
        <v>17.333815510011501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60.695045787190701</v>
      </c>
      <c r="G1200" s="13">
        <f t="shared" si="216"/>
        <v>3.5218511140619442</v>
      </c>
      <c r="H1200" s="13">
        <f t="shared" si="217"/>
        <v>57.173194673128755</v>
      </c>
      <c r="I1200" s="16">
        <f t="shared" si="224"/>
        <v>66.713649849661863</v>
      </c>
      <c r="J1200" s="13">
        <f t="shared" si="218"/>
        <v>61.921990875412909</v>
      </c>
      <c r="K1200" s="13">
        <f t="shared" si="219"/>
        <v>4.7916589742489535</v>
      </c>
      <c r="L1200" s="13">
        <f t="shared" si="220"/>
        <v>0</v>
      </c>
      <c r="M1200" s="13">
        <f t="shared" si="225"/>
        <v>2.4020483111328798E-5</v>
      </c>
      <c r="N1200" s="13">
        <f t="shared" si="221"/>
        <v>1.4892699529023854E-5</v>
      </c>
      <c r="O1200" s="13">
        <f t="shared" si="222"/>
        <v>3.5218660067614733</v>
      </c>
      <c r="Q1200">
        <v>16.694064713291329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61.244427595528492</v>
      </c>
      <c r="G1201" s="13">
        <f t="shared" si="216"/>
        <v>3.6137993356694</v>
      </c>
      <c r="H1201" s="13">
        <f t="shared" si="217"/>
        <v>57.630628259859094</v>
      </c>
      <c r="I1201" s="16">
        <f t="shared" si="224"/>
        <v>62.422287234108047</v>
      </c>
      <c r="J1201" s="13">
        <f t="shared" si="218"/>
        <v>58.442865944884538</v>
      </c>
      <c r="K1201" s="13">
        <f t="shared" si="219"/>
        <v>3.9794212892235095</v>
      </c>
      <c r="L1201" s="13">
        <f t="shared" si="220"/>
        <v>0</v>
      </c>
      <c r="M1201" s="13">
        <f t="shared" si="225"/>
        <v>9.1277835823049438E-6</v>
      </c>
      <c r="N1201" s="13">
        <f t="shared" si="221"/>
        <v>5.6592258210290654E-6</v>
      </c>
      <c r="O1201" s="13">
        <f t="shared" si="222"/>
        <v>3.6138049948952209</v>
      </c>
      <c r="Q1201">
        <v>16.68996075092921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8.0880711108394472</v>
      </c>
      <c r="G1202" s="13">
        <f t="shared" si="216"/>
        <v>0</v>
      </c>
      <c r="H1202" s="13">
        <f t="shared" si="217"/>
        <v>8.0880711108394472</v>
      </c>
      <c r="I1202" s="16">
        <f t="shared" si="224"/>
        <v>12.067492400062957</v>
      </c>
      <c r="J1202" s="13">
        <f t="shared" si="218"/>
        <v>12.054571367068444</v>
      </c>
      <c r="K1202" s="13">
        <f t="shared" si="219"/>
        <v>1.2921032994512416E-2</v>
      </c>
      <c r="L1202" s="13">
        <f t="shared" si="220"/>
        <v>0</v>
      </c>
      <c r="M1202" s="13">
        <f t="shared" si="225"/>
        <v>3.4685577612758783E-6</v>
      </c>
      <c r="N1202" s="13">
        <f t="shared" si="221"/>
        <v>2.1505058119910446E-6</v>
      </c>
      <c r="O1202" s="13">
        <f t="shared" si="222"/>
        <v>2.1505058119910446E-6</v>
      </c>
      <c r="Q1202">
        <v>23.04079388194182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31.151621349181671</v>
      </c>
      <c r="G1203" s="13">
        <f t="shared" si="216"/>
        <v>0</v>
      </c>
      <c r="H1203" s="13">
        <f t="shared" si="217"/>
        <v>31.151621349181671</v>
      </c>
      <c r="I1203" s="16">
        <f t="shared" si="224"/>
        <v>31.164542382176183</v>
      </c>
      <c r="J1203" s="13">
        <f t="shared" si="218"/>
        <v>30.987922588569671</v>
      </c>
      <c r="K1203" s="13">
        <f t="shared" si="219"/>
        <v>0.17661979360651259</v>
      </c>
      <c r="L1203" s="13">
        <f t="shared" si="220"/>
        <v>0</v>
      </c>
      <c r="M1203" s="13">
        <f t="shared" si="225"/>
        <v>1.3180519492848337E-6</v>
      </c>
      <c r="N1203" s="13">
        <f t="shared" si="221"/>
        <v>8.1719220855659688E-7</v>
      </c>
      <c r="O1203" s="13">
        <f t="shared" si="222"/>
        <v>8.1719220855659688E-7</v>
      </c>
      <c r="Q1203">
        <v>24.641062208119259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39.777282259493148</v>
      </c>
      <c r="G1204" s="13">
        <f t="shared" si="216"/>
        <v>2.091401132754632E-2</v>
      </c>
      <c r="H1204" s="13">
        <f t="shared" si="217"/>
        <v>39.7563682481656</v>
      </c>
      <c r="I1204" s="16">
        <f t="shared" si="224"/>
        <v>39.932988041772113</v>
      </c>
      <c r="J1204" s="13">
        <f t="shared" si="218"/>
        <v>39.750877121384136</v>
      </c>
      <c r="K1204" s="13">
        <f t="shared" si="219"/>
        <v>0.18211092038797716</v>
      </c>
      <c r="L1204" s="13">
        <f t="shared" si="220"/>
        <v>0</v>
      </c>
      <c r="M1204" s="13">
        <f t="shared" si="225"/>
        <v>5.008597407282368E-7</v>
      </c>
      <c r="N1204" s="13">
        <f t="shared" si="221"/>
        <v>3.1053303925150682E-7</v>
      </c>
      <c r="O1204" s="13">
        <f t="shared" si="222"/>
        <v>2.0914321860585571E-2</v>
      </c>
      <c r="Q1204">
        <v>29.868530870967749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40.218079428912567</v>
      </c>
      <c r="G1205" s="13">
        <f t="shared" si="216"/>
        <v>9.4688779990427657E-2</v>
      </c>
      <c r="H1205" s="13">
        <f t="shared" si="217"/>
        <v>40.12339064892214</v>
      </c>
      <c r="I1205" s="16">
        <f t="shared" si="224"/>
        <v>40.305501569310117</v>
      </c>
      <c r="J1205" s="13">
        <f t="shared" si="218"/>
        <v>40.09273711411565</v>
      </c>
      <c r="K1205" s="13">
        <f t="shared" si="219"/>
        <v>0.21276445519446696</v>
      </c>
      <c r="L1205" s="13">
        <f t="shared" si="220"/>
        <v>0</v>
      </c>
      <c r="M1205" s="13">
        <f t="shared" si="225"/>
        <v>1.9032670147672998E-7</v>
      </c>
      <c r="N1205" s="13">
        <f t="shared" si="221"/>
        <v>1.1800255491557259E-7</v>
      </c>
      <c r="O1205" s="13">
        <f t="shared" si="222"/>
        <v>9.4688897992982579E-2</v>
      </c>
      <c r="Q1205">
        <v>28.908550763462792</v>
      </c>
    </row>
    <row r="1206" spans="1:17" x14ac:dyDescent="0.2">
      <c r="A1206" s="14">
        <f t="shared" si="223"/>
        <v>58685</v>
      </c>
      <c r="B1206" s="1">
        <v>9</v>
      </c>
      <c r="F1206" s="34">
        <v>2.0048386414923449</v>
      </c>
      <c r="G1206" s="13">
        <f t="shared" si="216"/>
        <v>0</v>
      </c>
      <c r="H1206" s="13">
        <f t="shared" si="217"/>
        <v>2.0048386414923449</v>
      </c>
      <c r="I1206" s="16">
        <f t="shared" si="224"/>
        <v>2.2176030966868119</v>
      </c>
      <c r="J1206" s="13">
        <f t="shared" si="218"/>
        <v>2.2175432635640155</v>
      </c>
      <c r="K1206" s="13">
        <f t="shared" si="219"/>
        <v>5.983312279633779E-5</v>
      </c>
      <c r="L1206" s="13">
        <f t="shared" si="220"/>
        <v>0</v>
      </c>
      <c r="M1206" s="13">
        <f t="shared" si="225"/>
        <v>7.2324146561157389E-8</v>
      </c>
      <c r="N1206" s="13">
        <f t="shared" si="221"/>
        <v>4.4840970867917578E-8</v>
      </c>
      <c r="O1206" s="13">
        <f t="shared" si="222"/>
        <v>4.4840970867917578E-8</v>
      </c>
      <c r="Q1206">
        <v>25.144492501645399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11.5353763669817</v>
      </c>
      <c r="G1207" s="13">
        <f t="shared" si="216"/>
        <v>0</v>
      </c>
      <c r="H1207" s="13">
        <f t="shared" si="217"/>
        <v>11.5353763669817</v>
      </c>
      <c r="I1207" s="16">
        <f t="shared" si="224"/>
        <v>11.535436200104495</v>
      </c>
      <c r="J1207" s="13">
        <f t="shared" si="218"/>
        <v>11.525275977924574</v>
      </c>
      <c r="K1207" s="13">
        <f t="shared" si="219"/>
        <v>1.0160222179921519E-2</v>
      </c>
      <c r="L1207" s="13">
        <f t="shared" si="220"/>
        <v>0</v>
      </c>
      <c r="M1207" s="13">
        <f t="shared" si="225"/>
        <v>2.748317569323981E-8</v>
      </c>
      <c r="N1207" s="13">
        <f t="shared" si="221"/>
        <v>1.7039568929808683E-8</v>
      </c>
      <c r="O1207" s="13">
        <f t="shared" si="222"/>
        <v>1.7039568929808683E-8</v>
      </c>
      <c r="Q1207">
        <v>23.791252082184709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91.411910968740699</v>
      </c>
      <c r="G1208" s="13">
        <f t="shared" si="216"/>
        <v>8.662831546859465</v>
      </c>
      <c r="H1208" s="13">
        <f t="shared" si="217"/>
        <v>82.749079421881234</v>
      </c>
      <c r="I1208" s="16">
        <f t="shared" si="224"/>
        <v>82.759239644061154</v>
      </c>
      <c r="J1208" s="13">
        <f t="shared" si="218"/>
        <v>75.957211230201736</v>
      </c>
      <c r="K1208" s="13">
        <f t="shared" si="219"/>
        <v>6.8020284138594178</v>
      </c>
      <c r="L1208" s="13">
        <f t="shared" si="220"/>
        <v>0</v>
      </c>
      <c r="M1208" s="13">
        <f t="shared" si="225"/>
        <v>1.0443606763431127E-8</v>
      </c>
      <c r="N1208" s="13">
        <f t="shared" si="221"/>
        <v>6.4750361933272986E-9</v>
      </c>
      <c r="O1208" s="13">
        <f t="shared" si="222"/>
        <v>8.6628315533345006</v>
      </c>
      <c r="Q1208">
        <v>18.671765321410881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101.4928222298946</v>
      </c>
      <c r="G1209" s="13">
        <f t="shared" si="216"/>
        <v>10.350040421594812</v>
      </c>
      <c r="H1209" s="13">
        <f t="shared" si="217"/>
        <v>91.142781808299787</v>
      </c>
      <c r="I1209" s="16">
        <f t="shared" si="224"/>
        <v>97.944810222159205</v>
      </c>
      <c r="J1209" s="13">
        <f t="shared" si="218"/>
        <v>80.697474216713161</v>
      </c>
      <c r="K1209" s="13">
        <f t="shared" si="219"/>
        <v>17.247336005446044</v>
      </c>
      <c r="L1209" s="13">
        <f t="shared" si="220"/>
        <v>9.5674091374505596E-2</v>
      </c>
      <c r="M1209" s="13">
        <f t="shared" si="225"/>
        <v>9.5674095343076165E-2</v>
      </c>
      <c r="N1209" s="13">
        <f t="shared" si="221"/>
        <v>5.9317939112707219E-2</v>
      </c>
      <c r="O1209" s="13">
        <f t="shared" si="222"/>
        <v>10.40935836070752</v>
      </c>
      <c r="Q1209">
        <v>14.46495196680476</v>
      </c>
    </row>
    <row r="1210" spans="1:17" x14ac:dyDescent="0.2">
      <c r="A1210" s="14">
        <f t="shared" si="223"/>
        <v>58807</v>
      </c>
      <c r="B1210" s="1">
        <v>1</v>
      </c>
      <c r="F1210" s="34">
        <v>30.73539635283349</v>
      </c>
      <c r="G1210" s="13">
        <f t="shared" si="216"/>
        <v>0</v>
      </c>
      <c r="H1210" s="13">
        <f t="shared" si="217"/>
        <v>30.73539635283349</v>
      </c>
      <c r="I1210" s="16">
        <f t="shared" si="224"/>
        <v>47.887058266905029</v>
      </c>
      <c r="J1210" s="13">
        <f t="shared" si="218"/>
        <v>45.191616538350388</v>
      </c>
      <c r="K1210" s="13">
        <f t="shared" si="219"/>
        <v>2.6954417285546413</v>
      </c>
      <c r="L1210" s="13">
        <f t="shared" si="220"/>
        <v>0</v>
      </c>
      <c r="M1210" s="13">
        <f t="shared" si="225"/>
        <v>3.6356156230368947E-2</v>
      </c>
      <c r="N1210" s="13">
        <f t="shared" si="221"/>
        <v>2.2540816862828748E-2</v>
      </c>
      <c r="O1210" s="13">
        <f t="shared" si="222"/>
        <v>2.2540816862828748E-2</v>
      </c>
      <c r="Q1210">
        <v>13.86757475161291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111.52071750097311</v>
      </c>
      <c r="G1211" s="13">
        <f t="shared" si="216"/>
        <v>12.028376184897986</v>
      </c>
      <c r="H1211" s="13">
        <f t="shared" si="217"/>
        <v>99.492341316075112</v>
      </c>
      <c r="I1211" s="16">
        <f t="shared" si="224"/>
        <v>102.18778304462975</v>
      </c>
      <c r="J1211" s="13">
        <f t="shared" si="218"/>
        <v>83.026090193861165</v>
      </c>
      <c r="K1211" s="13">
        <f t="shared" si="219"/>
        <v>19.161692850768588</v>
      </c>
      <c r="L1211" s="13">
        <f t="shared" si="220"/>
        <v>1.2615522921723155</v>
      </c>
      <c r="M1211" s="13">
        <f t="shared" si="225"/>
        <v>1.2753676315398557</v>
      </c>
      <c r="N1211" s="13">
        <f t="shared" si="221"/>
        <v>0.79072793155471055</v>
      </c>
      <c r="O1211" s="13">
        <f t="shared" si="222"/>
        <v>12.819104116452698</v>
      </c>
      <c r="Q1211">
        <v>14.4673303736314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111.0733100038543</v>
      </c>
      <c r="G1212" s="13">
        <f t="shared" si="216"/>
        <v>11.953495067486427</v>
      </c>
      <c r="H1212" s="13">
        <f t="shared" si="217"/>
        <v>99.119814936367874</v>
      </c>
      <c r="I1212" s="16">
        <f t="shared" si="224"/>
        <v>117.01995549496415</v>
      </c>
      <c r="J1212" s="13">
        <f t="shared" si="218"/>
        <v>94.270052914763042</v>
      </c>
      <c r="K1212" s="13">
        <f t="shared" si="219"/>
        <v>22.749902580201109</v>
      </c>
      <c r="L1212" s="13">
        <f t="shared" si="220"/>
        <v>3.4468373991039507</v>
      </c>
      <c r="M1212" s="13">
        <f t="shared" si="225"/>
        <v>3.9314770990890957</v>
      </c>
      <c r="N1212" s="13">
        <f t="shared" si="221"/>
        <v>2.4375158014352394</v>
      </c>
      <c r="O1212" s="13">
        <f t="shared" si="222"/>
        <v>14.391010868921667</v>
      </c>
      <c r="Q1212">
        <v>16.056798274561341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35.019507846013191</v>
      </c>
      <c r="G1213" s="13">
        <f t="shared" si="216"/>
        <v>0</v>
      </c>
      <c r="H1213" s="13">
        <f t="shared" si="217"/>
        <v>35.019507846013191</v>
      </c>
      <c r="I1213" s="16">
        <f t="shared" si="224"/>
        <v>54.322573027110352</v>
      </c>
      <c r="J1213" s="13">
        <f t="shared" si="218"/>
        <v>51.643527271572715</v>
      </c>
      <c r="K1213" s="13">
        <f t="shared" si="219"/>
        <v>2.6790457555376364</v>
      </c>
      <c r="L1213" s="13">
        <f t="shared" si="220"/>
        <v>0</v>
      </c>
      <c r="M1213" s="13">
        <f t="shared" si="225"/>
        <v>1.4939612976538563</v>
      </c>
      <c r="N1213" s="13">
        <f t="shared" si="221"/>
        <v>0.92625600454539092</v>
      </c>
      <c r="O1213" s="13">
        <f t="shared" si="222"/>
        <v>0.92625600454539092</v>
      </c>
      <c r="Q1213">
        <v>16.703451584036049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19.120607842915991</v>
      </c>
      <c r="G1214" s="13">
        <f t="shared" si="216"/>
        <v>0</v>
      </c>
      <c r="H1214" s="13">
        <f t="shared" si="217"/>
        <v>19.120607842915991</v>
      </c>
      <c r="I1214" s="16">
        <f t="shared" si="224"/>
        <v>21.799653598453627</v>
      </c>
      <c r="J1214" s="13">
        <f t="shared" si="218"/>
        <v>21.695829724118685</v>
      </c>
      <c r="K1214" s="13">
        <f t="shared" si="219"/>
        <v>0.10382387433494245</v>
      </c>
      <c r="L1214" s="13">
        <f t="shared" si="220"/>
        <v>0</v>
      </c>
      <c r="M1214" s="13">
        <f t="shared" si="225"/>
        <v>0.5677052931084654</v>
      </c>
      <c r="N1214" s="13">
        <f t="shared" si="221"/>
        <v>0.35197728172724857</v>
      </c>
      <c r="O1214" s="13">
        <f t="shared" si="222"/>
        <v>0.35197728172724857</v>
      </c>
      <c r="Q1214">
        <v>20.80803219258706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3.469352188268326</v>
      </c>
      <c r="G1215" s="13">
        <f t="shared" si="216"/>
        <v>0</v>
      </c>
      <c r="H1215" s="13">
        <f t="shared" si="217"/>
        <v>3.469352188268326</v>
      </c>
      <c r="I1215" s="16">
        <f t="shared" si="224"/>
        <v>3.5731760626032685</v>
      </c>
      <c r="J1215" s="13">
        <f t="shared" si="218"/>
        <v>3.5728805982775382</v>
      </c>
      <c r="K1215" s="13">
        <f t="shared" si="219"/>
        <v>2.9546432573024362E-4</v>
      </c>
      <c r="L1215" s="13">
        <f t="shared" si="220"/>
        <v>0</v>
      </c>
      <c r="M1215" s="13">
        <f t="shared" si="225"/>
        <v>0.21572801138121683</v>
      </c>
      <c r="N1215" s="13">
        <f t="shared" si="221"/>
        <v>0.13375136705635443</v>
      </c>
      <c r="O1215" s="13">
        <f t="shared" si="222"/>
        <v>0.13375136705635443</v>
      </c>
      <c r="Q1215">
        <v>23.955252207959919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6.7086091290474457</v>
      </c>
      <c r="G1216" s="13">
        <f t="shared" si="216"/>
        <v>0</v>
      </c>
      <c r="H1216" s="13">
        <f t="shared" si="217"/>
        <v>6.7086091290474457</v>
      </c>
      <c r="I1216" s="16">
        <f t="shared" si="224"/>
        <v>6.7089045933731759</v>
      </c>
      <c r="J1216" s="13">
        <f t="shared" si="218"/>
        <v>6.7079157274522627</v>
      </c>
      <c r="K1216" s="13">
        <f t="shared" si="219"/>
        <v>9.8886592091318448E-4</v>
      </c>
      <c r="L1216" s="13">
        <f t="shared" si="220"/>
        <v>0</v>
      </c>
      <c r="M1216" s="13">
        <f t="shared" si="225"/>
        <v>8.1976644324862402E-2</v>
      </c>
      <c r="N1216" s="13">
        <f t="shared" si="221"/>
        <v>5.0825519481414692E-2</v>
      </c>
      <c r="O1216" s="13">
        <f t="shared" si="222"/>
        <v>5.0825519481414692E-2</v>
      </c>
      <c r="Q1216">
        <v>28.908157079850248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54.138081770971411</v>
      </c>
      <c r="G1217" s="13">
        <f t="shared" si="216"/>
        <v>2.4244336690621147</v>
      </c>
      <c r="H1217" s="13">
        <f t="shared" si="217"/>
        <v>51.7136481019093</v>
      </c>
      <c r="I1217" s="16">
        <f t="shared" si="224"/>
        <v>51.714636967830216</v>
      </c>
      <c r="J1217" s="13">
        <f t="shared" si="218"/>
        <v>51.338321458303525</v>
      </c>
      <c r="K1217" s="13">
        <f t="shared" si="219"/>
        <v>0.37631550952669102</v>
      </c>
      <c r="L1217" s="13">
        <f t="shared" si="220"/>
        <v>0</v>
      </c>
      <c r="M1217" s="13">
        <f t="shared" si="225"/>
        <v>3.115112484344771E-2</v>
      </c>
      <c r="N1217" s="13">
        <f t="shared" si="221"/>
        <v>1.931369740293758E-2</v>
      </c>
      <c r="O1217" s="13">
        <f t="shared" si="222"/>
        <v>2.4437473664650522</v>
      </c>
      <c r="Q1217">
        <v>30.21142087096775</v>
      </c>
    </row>
    <row r="1218" spans="1:17" x14ac:dyDescent="0.2">
      <c r="A1218" s="14">
        <f t="shared" si="223"/>
        <v>59050</v>
      </c>
      <c r="B1218" s="1">
        <v>9</v>
      </c>
      <c r="F1218" s="34">
        <v>30.756431416034818</v>
      </c>
      <c r="G1218" s="13">
        <f t="shared" si="216"/>
        <v>0</v>
      </c>
      <c r="H1218" s="13">
        <f t="shared" si="217"/>
        <v>30.756431416034818</v>
      </c>
      <c r="I1218" s="16">
        <f t="shared" si="224"/>
        <v>31.132746925561509</v>
      </c>
      <c r="J1218" s="13">
        <f t="shared" si="218"/>
        <v>30.992349696707123</v>
      </c>
      <c r="K1218" s="13">
        <f t="shared" si="219"/>
        <v>0.14039722885438621</v>
      </c>
      <c r="L1218" s="13">
        <f t="shared" si="220"/>
        <v>0</v>
      </c>
      <c r="M1218" s="13">
        <f t="shared" si="225"/>
        <v>1.1837427440510129E-2</v>
      </c>
      <c r="N1218" s="13">
        <f t="shared" si="221"/>
        <v>7.3392050131162803E-3</v>
      </c>
      <c r="O1218" s="13">
        <f t="shared" si="222"/>
        <v>7.3392050131162803E-3</v>
      </c>
      <c r="Q1218">
        <v>26.28580587608273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5.9583619042899114</v>
      </c>
      <c r="G1219" s="13">
        <f t="shared" si="216"/>
        <v>0</v>
      </c>
      <c r="H1219" s="13">
        <f t="shared" si="217"/>
        <v>5.9583619042899114</v>
      </c>
      <c r="I1219" s="16">
        <f t="shared" si="224"/>
        <v>6.0987591331442976</v>
      </c>
      <c r="J1219" s="13">
        <f t="shared" si="218"/>
        <v>6.0972712278438363</v>
      </c>
      <c r="K1219" s="13">
        <f t="shared" si="219"/>
        <v>1.4879053004612786E-3</v>
      </c>
      <c r="L1219" s="13">
        <f t="shared" si="220"/>
        <v>0</v>
      </c>
      <c r="M1219" s="13">
        <f t="shared" si="225"/>
        <v>4.4982224273938491E-3</v>
      </c>
      <c r="N1219" s="13">
        <f t="shared" si="221"/>
        <v>2.7888979049841864E-3</v>
      </c>
      <c r="O1219" s="13">
        <f t="shared" si="222"/>
        <v>2.7888979049841864E-3</v>
      </c>
      <c r="Q1219">
        <v>23.862974389149411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1.329032258</v>
      </c>
      <c r="G1220" s="13">
        <f t="shared" si="216"/>
        <v>0</v>
      </c>
      <c r="H1220" s="13">
        <f t="shared" si="217"/>
        <v>1.329032258</v>
      </c>
      <c r="I1220" s="16">
        <f t="shared" si="224"/>
        <v>1.3305201633004613</v>
      </c>
      <c r="J1220" s="13">
        <f t="shared" si="218"/>
        <v>1.3304858546074165</v>
      </c>
      <c r="K1220" s="13">
        <f t="shared" si="219"/>
        <v>3.4308693044771132E-5</v>
      </c>
      <c r="L1220" s="13">
        <f t="shared" si="220"/>
        <v>0</v>
      </c>
      <c r="M1220" s="13">
        <f t="shared" si="225"/>
        <v>1.7093245224096628E-3</v>
      </c>
      <c r="N1220" s="13">
        <f t="shared" si="221"/>
        <v>1.059781203893991E-3</v>
      </c>
      <c r="O1220" s="13">
        <f t="shared" si="222"/>
        <v>1.059781203893991E-3</v>
      </c>
      <c r="Q1220">
        <v>18.21770217363034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136.34301152482149</v>
      </c>
      <c r="G1221" s="13">
        <f t="shared" si="216"/>
        <v>16.182801681103911</v>
      </c>
      <c r="H1221" s="13">
        <f t="shared" si="217"/>
        <v>120.16020984371758</v>
      </c>
      <c r="I1221" s="16">
        <f t="shared" si="224"/>
        <v>120.16024415241063</v>
      </c>
      <c r="J1221" s="13">
        <f t="shared" si="218"/>
        <v>96.292770027588062</v>
      </c>
      <c r="K1221" s="13">
        <f t="shared" si="219"/>
        <v>23.867474124822564</v>
      </c>
      <c r="L1221" s="13">
        <f t="shared" si="220"/>
        <v>4.1274588333416</v>
      </c>
      <c r="M1221" s="13">
        <f t="shared" si="225"/>
        <v>4.1281083766601157</v>
      </c>
      <c r="N1221" s="13">
        <f t="shared" si="221"/>
        <v>2.5594271935292716</v>
      </c>
      <c r="O1221" s="13">
        <f t="shared" si="222"/>
        <v>18.742228874633181</v>
      </c>
      <c r="Q1221">
        <v>16.22310995476743</v>
      </c>
    </row>
    <row r="1222" spans="1:17" x14ac:dyDescent="0.2">
      <c r="A1222" s="14">
        <f t="shared" si="223"/>
        <v>59172</v>
      </c>
      <c r="B1222" s="1">
        <v>1</v>
      </c>
      <c r="F1222" s="34">
        <v>149.11050688028169</v>
      </c>
      <c r="G1222" s="13">
        <f t="shared" ref="G1222:G1285" si="228">IF((F1222-$J$2)&gt;0,$I$2*(F1222-$J$2),0)</f>
        <v>18.319655276362035</v>
      </c>
      <c r="H1222" s="13">
        <f t="shared" ref="H1222:H1285" si="229">F1222-G1222</f>
        <v>130.79085160391966</v>
      </c>
      <c r="I1222" s="16">
        <f t="shared" si="224"/>
        <v>150.53086689540064</v>
      </c>
      <c r="J1222" s="13">
        <f t="shared" ref="J1222:J1285" si="230">I1222/SQRT(1+(I1222/($K$2*(300+(25*Q1222)+0.05*(Q1222)^3)))^2)</f>
        <v>99.900700875471756</v>
      </c>
      <c r="K1222" s="13">
        <f t="shared" ref="K1222:K1285" si="231">I1222-J1222</f>
        <v>50.630166019928879</v>
      </c>
      <c r="L1222" s="13">
        <f t="shared" ref="L1222:L1285" si="232">IF(K1222&gt;$N$2,(K1222-$N$2)/$L$2,0)</f>
        <v>20.426425847464582</v>
      </c>
      <c r="M1222" s="13">
        <f t="shared" si="225"/>
        <v>21.995107030595427</v>
      </c>
      <c r="N1222" s="13">
        <f t="shared" ref="N1222:N1285" si="233">$M$2*M1222</f>
        <v>13.636966358969165</v>
      </c>
      <c r="O1222" s="13">
        <f t="shared" ref="O1222:O1285" si="234">N1222+G1222</f>
        <v>31.956621635331199</v>
      </c>
      <c r="Q1222">
        <v>13.537195318941439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135.67259505059539</v>
      </c>
      <c r="G1223" s="13">
        <f t="shared" si="228"/>
        <v>16.070596286593418</v>
      </c>
      <c r="H1223" s="13">
        <f t="shared" si="229"/>
        <v>119.60199876400198</v>
      </c>
      <c r="I1223" s="16">
        <f t="shared" ref="I1223:I1286" si="237">H1223+K1222-L1222</f>
        <v>149.80573893646627</v>
      </c>
      <c r="J1223" s="13">
        <f t="shared" si="230"/>
        <v>99.711712257145734</v>
      </c>
      <c r="K1223" s="13">
        <f t="shared" si="231"/>
        <v>50.094026679320535</v>
      </c>
      <c r="L1223" s="13">
        <f t="shared" si="232"/>
        <v>20.099907219899062</v>
      </c>
      <c r="M1223" s="13">
        <f t="shared" ref="M1223:M1286" si="238">L1223+M1222-N1222</f>
        <v>28.458047891525322</v>
      </c>
      <c r="N1223" s="13">
        <f t="shared" si="233"/>
        <v>17.643989692745699</v>
      </c>
      <c r="O1223" s="13">
        <f t="shared" si="234"/>
        <v>33.71458597933912</v>
      </c>
      <c r="Q1223">
        <v>13.543426751612911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84.113064040285295</v>
      </c>
      <c r="G1224" s="13">
        <f t="shared" si="228"/>
        <v>7.4412476052887682</v>
      </c>
      <c r="H1224" s="13">
        <f t="shared" si="229"/>
        <v>76.671816434996529</v>
      </c>
      <c r="I1224" s="16">
        <f t="shared" si="237"/>
        <v>106.665935894418</v>
      </c>
      <c r="J1224" s="13">
        <f t="shared" si="230"/>
        <v>88.234622583434131</v>
      </c>
      <c r="K1224" s="13">
        <f t="shared" si="231"/>
        <v>18.431313310983867</v>
      </c>
      <c r="L1224" s="13">
        <f t="shared" si="232"/>
        <v>0.81673784400694716</v>
      </c>
      <c r="M1224" s="13">
        <f t="shared" si="238"/>
        <v>11.630796042786571</v>
      </c>
      <c r="N1224" s="13">
        <f t="shared" si="233"/>
        <v>7.2110935465276738</v>
      </c>
      <c r="O1224" s="13">
        <f t="shared" si="234"/>
        <v>14.652341151816442</v>
      </c>
      <c r="Q1224">
        <v>15.86865170186072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47.395151797225068</v>
      </c>
      <c r="G1225" s="13">
        <f t="shared" si="228"/>
        <v>1.2958917149965858</v>
      </c>
      <c r="H1225" s="13">
        <f t="shared" si="229"/>
        <v>46.099260082228483</v>
      </c>
      <c r="I1225" s="16">
        <f t="shared" si="237"/>
        <v>63.713835549205406</v>
      </c>
      <c r="J1225" s="13">
        <f t="shared" si="230"/>
        <v>60.086558339949917</v>
      </c>
      <c r="K1225" s="13">
        <f t="shared" si="231"/>
        <v>3.6272772092554888</v>
      </c>
      <c r="L1225" s="13">
        <f t="shared" si="232"/>
        <v>0</v>
      </c>
      <c r="M1225" s="13">
        <f t="shared" si="238"/>
        <v>4.4197024962588971</v>
      </c>
      <c r="N1225" s="13">
        <f t="shared" si="233"/>
        <v>2.7402155476805161</v>
      </c>
      <c r="O1225" s="13">
        <f t="shared" si="234"/>
        <v>4.0361072626771017</v>
      </c>
      <c r="Q1225">
        <v>17.86101117189984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11.696586156124249</v>
      </c>
      <c r="G1226" s="13">
        <f t="shared" si="228"/>
        <v>0</v>
      </c>
      <c r="H1226" s="13">
        <f t="shared" si="229"/>
        <v>11.696586156124249</v>
      </c>
      <c r="I1226" s="16">
        <f t="shared" si="237"/>
        <v>15.323863365379738</v>
      </c>
      <c r="J1226" s="13">
        <f t="shared" si="230"/>
        <v>15.292651202155646</v>
      </c>
      <c r="K1226" s="13">
        <f t="shared" si="231"/>
        <v>3.1212163224092038E-2</v>
      </c>
      <c r="L1226" s="13">
        <f t="shared" si="232"/>
        <v>0</v>
      </c>
      <c r="M1226" s="13">
        <f t="shared" si="238"/>
        <v>1.679486948578381</v>
      </c>
      <c r="N1226" s="13">
        <f t="shared" si="233"/>
        <v>1.0412819081185962</v>
      </c>
      <c r="O1226" s="13">
        <f t="shared" si="234"/>
        <v>1.0412819081185962</v>
      </c>
      <c r="Q1226">
        <v>21.85830355661956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1.6161290319999999</v>
      </c>
      <c r="G1227" s="13">
        <f t="shared" si="228"/>
        <v>0</v>
      </c>
      <c r="H1227" s="13">
        <f t="shared" si="229"/>
        <v>1.6161290319999999</v>
      </c>
      <c r="I1227" s="16">
        <f t="shared" si="237"/>
        <v>1.6473411952240919</v>
      </c>
      <c r="J1227" s="13">
        <f t="shared" si="230"/>
        <v>1.6473184625649593</v>
      </c>
      <c r="K1227" s="13">
        <f t="shared" si="231"/>
        <v>2.2732659132662647E-5</v>
      </c>
      <c r="L1227" s="13">
        <f t="shared" si="232"/>
        <v>0</v>
      </c>
      <c r="M1227" s="13">
        <f t="shared" si="238"/>
        <v>0.63820504045978477</v>
      </c>
      <c r="N1227" s="13">
        <f t="shared" si="233"/>
        <v>0.39568712508506654</v>
      </c>
      <c r="O1227" s="13">
        <f t="shared" si="234"/>
        <v>0.39568712508506654</v>
      </c>
      <c r="Q1227">
        <v>25.691900554752699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34.357809978757892</v>
      </c>
      <c r="G1228" s="13">
        <f t="shared" si="228"/>
        <v>0</v>
      </c>
      <c r="H1228" s="13">
        <f t="shared" si="229"/>
        <v>34.357809978757892</v>
      </c>
      <c r="I1228" s="16">
        <f t="shared" si="237"/>
        <v>34.357832711417025</v>
      </c>
      <c r="J1228" s="13">
        <f t="shared" si="230"/>
        <v>34.247912209097748</v>
      </c>
      <c r="K1228" s="13">
        <f t="shared" si="231"/>
        <v>0.10992050231927664</v>
      </c>
      <c r="L1228" s="13">
        <f t="shared" si="232"/>
        <v>0</v>
      </c>
      <c r="M1228" s="13">
        <f t="shared" si="238"/>
        <v>0.24251791537471823</v>
      </c>
      <c r="N1228" s="13">
        <f t="shared" si="233"/>
        <v>0.15036110753232529</v>
      </c>
      <c r="O1228" s="13">
        <f t="shared" si="234"/>
        <v>0.15036110753232529</v>
      </c>
      <c r="Q1228">
        <v>30.287307870967741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69.00663762204978</v>
      </c>
      <c r="G1229" s="13">
        <f t="shared" si="228"/>
        <v>4.9129348309666128</v>
      </c>
      <c r="H1229" s="13">
        <f t="shared" si="229"/>
        <v>64.09370279108316</v>
      </c>
      <c r="I1229" s="16">
        <f t="shared" si="237"/>
        <v>64.203623293402444</v>
      </c>
      <c r="J1229" s="13">
        <f t="shared" si="230"/>
        <v>63.412453591259592</v>
      </c>
      <c r="K1229" s="13">
        <f t="shared" si="231"/>
        <v>0.79116970214285232</v>
      </c>
      <c r="L1229" s="13">
        <f t="shared" si="232"/>
        <v>0</v>
      </c>
      <c r="M1229" s="13">
        <f t="shared" si="238"/>
        <v>9.215680784239294E-2</v>
      </c>
      <c r="N1229" s="13">
        <f t="shared" si="233"/>
        <v>5.7137220862283622E-2</v>
      </c>
      <c r="O1229" s="13">
        <f t="shared" si="234"/>
        <v>4.9700720518288968</v>
      </c>
      <c r="Q1229">
        <v>29.449366957916482</v>
      </c>
    </row>
    <row r="1230" spans="1:17" x14ac:dyDescent="0.2">
      <c r="A1230" s="14">
        <f t="shared" si="235"/>
        <v>59415</v>
      </c>
      <c r="B1230" s="1">
        <v>9</v>
      </c>
      <c r="F1230" s="34">
        <v>2.9258064519999998</v>
      </c>
      <c r="G1230" s="13">
        <f t="shared" si="228"/>
        <v>0</v>
      </c>
      <c r="H1230" s="13">
        <f t="shared" si="229"/>
        <v>2.9258064519999998</v>
      </c>
      <c r="I1230" s="16">
        <f t="shared" si="237"/>
        <v>3.7169761541428521</v>
      </c>
      <c r="J1230" s="13">
        <f t="shared" si="230"/>
        <v>3.7166946096706286</v>
      </c>
      <c r="K1230" s="13">
        <f t="shared" si="231"/>
        <v>2.8154447222350498E-4</v>
      </c>
      <c r="L1230" s="13">
        <f t="shared" si="232"/>
        <v>0</v>
      </c>
      <c r="M1230" s="13">
        <f t="shared" si="238"/>
        <v>3.5019586980109318E-2</v>
      </c>
      <c r="N1230" s="13">
        <f t="shared" si="233"/>
        <v>2.1712143927667776E-2</v>
      </c>
      <c r="O1230" s="13">
        <f t="shared" si="234"/>
        <v>2.1712143927667776E-2</v>
      </c>
      <c r="Q1230">
        <v>25.149141391329589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4.5188737209388963</v>
      </c>
      <c r="G1231" s="13">
        <f t="shared" si="228"/>
        <v>0</v>
      </c>
      <c r="H1231" s="13">
        <f t="shared" si="229"/>
        <v>4.5188737209388963</v>
      </c>
      <c r="I1231" s="16">
        <f t="shared" si="237"/>
        <v>4.5191552654111202</v>
      </c>
      <c r="J1231" s="13">
        <f t="shared" si="230"/>
        <v>4.5186401044236559</v>
      </c>
      <c r="K1231" s="13">
        <f t="shared" si="231"/>
        <v>5.1516098746429151E-4</v>
      </c>
      <c r="L1231" s="13">
        <f t="shared" si="232"/>
        <v>0</v>
      </c>
      <c r="M1231" s="13">
        <f t="shared" si="238"/>
        <v>1.3307443052441543E-2</v>
      </c>
      <c r="N1231" s="13">
        <f t="shared" si="233"/>
        <v>8.2506146925137563E-3</v>
      </c>
      <c r="O1231" s="13">
        <f t="shared" si="234"/>
        <v>8.2506146925137563E-3</v>
      </c>
      <c r="Q1231">
        <v>25.01973621268408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9.5098047632628351</v>
      </c>
      <c r="G1232" s="13">
        <f t="shared" si="228"/>
        <v>0</v>
      </c>
      <c r="H1232" s="13">
        <f t="shared" si="229"/>
        <v>9.5098047632628351</v>
      </c>
      <c r="I1232" s="16">
        <f t="shared" si="237"/>
        <v>9.5103199242503003</v>
      </c>
      <c r="J1232" s="13">
        <f t="shared" si="230"/>
        <v>9.5001566856818638</v>
      </c>
      <c r="K1232" s="13">
        <f t="shared" si="231"/>
        <v>1.0163238568436483E-2</v>
      </c>
      <c r="L1232" s="13">
        <f t="shared" si="232"/>
        <v>0</v>
      </c>
      <c r="M1232" s="13">
        <f t="shared" si="238"/>
        <v>5.0568283599277866E-3</v>
      </c>
      <c r="N1232" s="13">
        <f t="shared" si="233"/>
        <v>3.1352335831552275E-3</v>
      </c>
      <c r="O1232" s="13">
        <f t="shared" si="234"/>
        <v>3.1352335831552275E-3</v>
      </c>
      <c r="Q1232">
        <v>19.684977604454382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13.09533537028241</v>
      </c>
      <c r="G1233" s="13">
        <f t="shared" si="228"/>
        <v>0</v>
      </c>
      <c r="H1233" s="13">
        <f t="shared" si="229"/>
        <v>13.09533537028241</v>
      </c>
      <c r="I1233" s="16">
        <f t="shared" si="237"/>
        <v>13.105498608850846</v>
      </c>
      <c r="J1233" s="13">
        <f t="shared" si="230"/>
        <v>13.06471005576482</v>
      </c>
      <c r="K1233" s="13">
        <f t="shared" si="231"/>
        <v>4.0788553086025914E-2</v>
      </c>
      <c r="L1233" s="13">
        <f t="shared" si="232"/>
        <v>0</v>
      </c>
      <c r="M1233" s="13">
        <f t="shared" si="238"/>
        <v>1.921594776772559E-3</v>
      </c>
      <c r="N1233" s="13">
        <f t="shared" si="233"/>
        <v>1.1913887615989866E-3</v>
      </c>
      <c r="O1233" s="13">
        <f t="shared" si="234"/>
        <v>1.1913887615989866E-3</v>
      </c>
      <c r="Q1233">
        <v>16.636577980094781</v>
      </c>
    </row>
    <row r="1234" spans="1:17" x14ac:dyDescent="0.2">
      <c r="A1234" s="14">
        <f t="shared" si="235"/>
        <v>59537</v>
      </c>
      <c r="B1234" s="1">
        <v>1</v>
      </c>
      <c r="F1234" s="34">
        <v>51.351741406071874</v>
      </c>
      <c r="G1234" s="13">
        <f t="shared" si="228"/>
        <v>1.9580930704887158</v>
      </c>
      <c r="H1234" s="13">
        <f t="shared" si="229"/>
        <v>49.393648335583158</v>
      </c>
      <c r="I1234" s="16">
        <f t="shared" si="237"/>
        <v>49.434436888669183</v>
      </c>
      <c r="J1234" s="13">
        <f t="shared" si="230"/>
        <v>47.014850912728853</v>
      </c>
      <c r="K1234" s="13">
        <f t="shared" si="231"/>
        <v>2.4195859759403291</v>
      </c>
      <c r="L1234" s="13">
        <f t="shared" si="232"/>
        <v>0</v>
      </c>
      <c r="M1234" s="13">
        <f t="shared" si="238"/>
        <v>7.3020601517357242E-4</v>
      </c>
      <c r="N1234" s="13">
        <f t="shared" si="233"/>
        <v>4.5272772940761492E-4</v>
      </c>
      <c r="O1234" s="13">
        <f t="shared" si="234"/>
        <v>1.9585457982181234</v>
      </c>
      <c r="Q1234">
        <v>15.41633590436901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63.709100658307428</v>
      </c>
      <c r="G1235" s="13">
        <f t="shared" si="228"/>
        <v>4.0263035386243402</v>
      </c>
      <c r="H1235" s="13">
        <f t="shared" si="229"/>
        <v>59.682797119683087</v>
      </c>
      <c r="I1235" s="16">
        <f t="shared" si="237"/>
        <v>62.102383095623416</v>
      </c>
      <c r="J1235" s="13">
        <f t="shared" si="230"/>
        <v>58.416775307644379</v>
      </c>
      <c r="K1235" s="13">
        <f t="shared" si="231"/>
        <v>3.6856077879790377</v>
      </c>
      <c r="L1235" s="13">
        <f t="shared" si="232"/>
        <v>0</v>
      </c>
      <c r="M1235" s="13">
        <f t="shared" si="238"/>
        <v>2.774782857659575E-4</v>
      </c>
      <c r="N1235" s="13">
        <f t="shared" si="233"/>
        <v>1.7203653717489366E-4</v>
      </c>
      <c r="O1235" s="13">
        <f t="shared" si="234"/>
        <v>4.0264755751615153</v>
      </c>
      <c r="Q1235">
        <v>17.17577647971434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152.58234285427901</v>
      </c>
      <c r="G1236" s="13">
        <f t="shared" si="228"/>
        <v>18.900725014524099</v>
      </c>
      <c r="H1236" s="13">
        <f t="shared" si="229"/>
        <v>133.68161783975489</v>
      </c>
      <c r="I1236" s="16">
        <f t="shared" si="237"/>
        <v>137.36722562773394</v>
      </c>
      <c r="J1236" s="13">
        <f t="shared" si="230"/>
        <v>103.8619459949131</v>
      </c>
      <c r="K1236" s="13">
        <f t="shared" si="231"/>
        <v>33.505279632820844</v>
      </c>
      <c r="L1236" s="13">
        <f t="shared" si="232"/>
        <v>9.9970580006854775</v>
      </c>
      <c r="M1236" s="13">
        <f t="shared" si="238"/>
        <v>9.9971634424340685</v>
      </c>
      <c r="N1236" s="13">
        <f t="shared" si="233"/>
        <v>6.1982413343091221</v>
      </c>
      <c r="O1236" s="13">
        <f t="shared" si="234"/>
        <v>25.098966348833223</v>
      </c>
      <c r="Q1236">
        <v>16.0194637516129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61.38911140154444</v>
      </c>
      <c r="G1237" s="13">
        <f t="shared" si="228"/>
        <v>3.6380145871696548</v>
      </c>
      <c r="H1237" s="13">
        <f t="shared" si="229"/>
        <v>57.751096814374783</v>
      </c>
      <c r="I1237" s="16">
        <f t="shared" si="237"/>
        <v>81.25931844651015</v>
      </c>
      <c r="J1237" s="13">
        <f t="shared" si="230"/>
        <v>74.441496658815424</v>
      </c>
      <c r="K1237" s="13">
        <f t="shared" si="231"/>
        <v>6.8178217876947258</v>
      </c>
      <c r="L1237" s="13">
        <f t="shared" si="232"/>
        <v>0</v>
      </c>
      <c r="M1237" s="13">
        <f t="shared" si="238"/>
        <v>3.7989221081249465</v>
      </c>
      <c r="N1237" s="13">
        <f t="shared" si="233"/>
        <v>2.3553317070374669</v>
      </c>
      <c r="O1237" s="13">
        <f t="shared" si="234"/>
        <v>5.9933462942071216</v>
      </c>
      <c r="Q1237">
        <v>18.247445946354311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30.216985521206599</v>
      </c>
      <c r="G1238" s="13">
        <f t="shared" si="228"/>
        <v>0</v>
      </c>
      <c r="H1238" s="13">
        <f t="shared" si="229"/>
        <v>30.216985521206599</v>
      </c>
      <c r="I1238" s="16">
        <f t="shared" si="237"/>
        <v>37.034807308901321</v>
      </c>
      <c r="J1238" s="13">
        <f t="shared" si="230"/>
        <v>36.677100140813018</v>
      </c>
      <c r="K1238" s="13">
        <f t="shared" si="231"/>
        <v>0.35770716808830372</v>
      </c>
      <c r="L1238" s="13">
        <f t="shared" si="232"/>
        <v>0</v>
      </c>
      <c r="M1238" s="13">
        <f t="shared" si="238"/>
        <v>1.4435904010874796</v>
      </c>
      <c r="N1238" s="13">
        <f t="shared" si="233"/>
        <v>0.8950260486742373</v>
      </c>
      <c r="O1238" s="13">
        <f t="shared" si="234"/>
        <v>0.8950260486742373</v>
      </c>
      <c r="Q1238">
        <v>23.255633603595719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65.133245421912875</v>
      </c>
      <c r="G1239" s="13">
        <f t="shared" si="228"/>
        <v>4.2646579514165772</v>
      </c>
      <c r="H1239" s="13">
        <f t="shared" si="229"/>
        <v>60.868587470496294</v>
      </c>
      <c r="I1239" s="16">
        <f t="shared" si="237"/>
        <v>61.226294638584598</v>
      </c>
      <c r="J1239" s="13">
        <f t="shared" si="230"/>
        <v>59.774879428370433</v>
      </c>
      <c r="K1239" s="13">
        <f t="shared" si="231"/>
        <v>1.4514152102141651</v>
      </c>
      <c r="L1239" s="13">
        <f t="shared" si="232"/>
        <v>0</v>
      </c>
      <c r="M1239" s="13">
        <f t="shared" si="238"/>
        <v>0.54856435241324231</v>
      </c>
      <c r="N1239" s="13">
        <f t="shared" si="233"/>
        <v>0.34010989849621021</v>
      </c>
      <c r="O1239" s="13">
        <f t="shared" si="234"/>
        <v>4.6047678499127871</v>
      </c>
      <c r="Q1239">
        <v>23.869086041206589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54.136754388775948</v>
      </c>
      <c r="G1240" s="13">
        <f t="shared" si="228"/>
        <v>2.4242115094812662</v>
      </c>
      <c r="H1240" s="13">
        <f t="shared" si="229"/>
        <v>51.712542879294681</v>
      </c>
      <c r="I1240" s="16">
        <f t="shared" si="237"/>
        <v>53.163958089508846</v>
      </c>
      <c r="J1240" s="13">
        <f t="shared" si="230"/>
        <v>52.739294482905208</v>
      </c>
      <c r="K1240" s="13">
        <f t="shared" si="231"/>
        <v>0.42466360660363733</v>
      </c>
      <c r="L1240" s="13">
        <f t="shared" si="232"/>
        <v>0</v>
      </c>
      <c r="M1240" s="13">
        <f t="shared" si="238"/>
        <v>0.2084544539170321</v>
      </c>
      <c r="N1240" s="13">
        <f t="shared" si="233"/>
        <v>0.12924176142855989</v>
      </c>
      <c r="O1240" s="13">
        <f t="shared" si="234"/>
        <v>2.5534532709098259</v>
      </c>
      <c r="Q1240">
        <v>29.91852632470534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19.988992433415611</v>
      </c>
      <c r="G1241" s="13">
        <f t="shared" si="228"/>
        <v>0</v>
      </c>
      <c r="H1241" s="13">
        <f t="shared" si="229"/>
        <v>19.988992433415611</v>
      </c>
      <c r="I1241" s="16">
        <f t="shared" si="237"/>
        <v>20.413656040019248</v>
      </c>
      <c r="J1241" s="13">
        <f t="shared" si="230"/>
        <v>20.389661879073628</v>
      </c>
      <c r="K1241" s="13">
        <f t="shared" si="231"/>
        <v>2.3994160945619569E-2</v>
      </c>
      <c r="L1241" s="13">
        <f t="shared" si="232"/>
        <v>0</v>
      </c>
      <c r="M1241" s="13">
        <f t="shared" si="238"/>
        <v>7.9212692488472208E-2</v>
      </c>
      <c r="N1241" s="13">
        <f t="shared" si="233"/>
        <v>4.9111869342852769E-2</v>
      </c>
      <c r="O1241" s="13">
        <f t="shared" si="234"/>
        <v>4.9111869342852769E-2</v>
      </c>
      <c r="Q1241">
        <v>30.010221870967751</v>
      </c>
    </row>
    <row r="1242" spans="1:17" x14ac:dyDescent="0.2">
      <c r="A1242" s="14">
        <f t="shared" si="235"/>
        <v>59780</v>
      </c>
      <c r="B1242" s="1">
        <v>9</v>
      </c>
      <c r="F1242" s="34">
        <v>13.267542823091491</v>
      </c>
      <c r="G1242" s="13">
        <f t="shared" si="228"/>
        <v>0</v>
      </c>
      <c r="H1242" s="13">
        <f t="shared" si="229"/>
        <v>13.267542823091491</v>
      </c>
      <c r="I1242" s="16">
        <f t="shared" si="237"/>
        <v>13.29153698403711</v>
      </c>
      <c r="J1242" s="13">
        <f t="shared" si="230"/>
        <v>13.282038005189445</v>
      </c>
      <c r="K1242" s="13">
        <f t="shared" si="231"/>
        <v>9.4989788476649295E-3</v>
      </c>
      <c r="L1242" s="13">
        <f t="shared" si="232"/>
        <v>0</v>
      </c>
      <c r="M1242" s="13">
        <f t="shared" si="238"/>
        <v>3.0100823145619439E-2</v>
      </c>
      <c r="N1242" s="13">
        <f t="shared" si="233"/>
        <v>1.8662510350284052E-2</v>
      </c>
      <c r="O1242" s="13">
        <f t="shared" si="234"/>
        <v>1.8662510350284052E-2</v>
      </c>
      <c r="Q1242">
        <v>27.345865665171619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8.4915353220089269</v>
      </c>
      <c r="G1243" s="13">
        <f t="shared" si="228"/>
        <v>0</v>
      </c>
      <c r="H1243" s="13">
        <f t="shared" si="229"/>
        <v>8.4915353220089269</v>
      </c>
      <c r="I1243" s="16">
        <f t="shared" si="237"/>
        <v>8.5010343008565918</v>
      </c>
      <c r="J1243" s="13">
        <f t="shared" si="230"/>
        <v>8.4969386200673345</v>
      </c>
      <c r="K1243" s="13">
        <f t="shared" si="231"/>
        <v>4.0956807892573721E-3</v>
      </c>
      <c r="L1243" s="13">
        <f t="shared" si="232"/>
        <v>0</v>
      </c>
      <c r="M1243" s="13">
        <f t="shared" si="238"/>
        <v>1.1438312795335387E-2</v>
      </c>
      <c r="N1243" s="13">
        <f t="shared" si="233"/>
        <v>7.09175393310794E-3</v>
      </c>
      <c r="O1243" s="13">
        <f t="shared" si="234"/>
        <v>7.09175393310794E-3</v>
      </c>
      <c r="Q1243">
        <v>23.744449632275469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12.48064516</v>
      </c>
      <c r="G1244" s="13">
        <f t="shared" si="228"/>
        <v>0</v>
      </c>
      <c r="H1244" s="13">
        <f t="shared" si="229"/>
        <v>12.48064516</v>
      </c>
      <c r="I1244" s="16">
        <f t="shared" si="237"/>
        <v>12.484740840789257</v>
      </c>
      <c r="J1244" s="13">
        <f t="shared" si="230"/>
        <v>12.462736838460378</v>
      </c>
      <c r="K1244" s="13">
        <f t="shared" si="231"/>
        <v>2.2004002328879224E-2</v>
      </c>
      <c r="L1244" s="13">
        <f t="shared" si="232"/>
        <v>0</v>
      </c>
      <c r="M1244" s="13">
        <f t="shared" si="238"/>
        <v>4.3465588622274469E-3</v>
      </c>
      <c r="N1244" s="13">
        <f t="shared" si="233"/>
        <v>2.694866494581017E-3</v>
      </c>
      <c r="O1244" s="13">
        <f t="shared" si="234"/>
        <v>2.694866494581017E-3</v>
      </c>
      <c r="Q1244">
        <v>19.987791454922839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65.240184883089043</v>
      </c>
      <c r="G1245" s="13">
        <f t="shared" si="228"/>
        <v>4.2825560563876142</v>
      </c>
      <c r="H1245" s="13">
        <f t="shared" si="229"/>
        <v>60.957628826701431</v>
      </c>
      <c r="I1245" s="16">
        <f t="shared" si="237"/>
        <v>60.979632829030308</v>
      </c>
      <c r="J1245" s="13">
        <f t="shared" si="230"/>
        <v>56.978759412274755</v>
      </c>
      <c r="K1245" s="13">
        <f t="shared" si="231"/>
        <v>4.0008734167555531</v>
      </c>
      <c r="L1245" s="13">
        <f t="shared" si="232"/>
        <v>0</v>
      </c>
      <c r="M1245" s="13">
        <f t="shared" si="238"/>
        <v>1.65169236764643E-3</v>
      </c>
      <c r="N1245" s="13">
        <f t="shared" si="233"/>
        <v>1.0240492679407865E-3</v>
      </c>
      <c r="O1245" s="13">
        <f t="shared" si="234"/>
        <v>4.2835801056555551</v>
      </c>
      <c r="Q1245">
        <v>16.1307471260101</v>
      </c>
    </row>
    <row r="1246" spans="1:17" x14ac:dyDescent="0.2">
      <c r="A1246" s="14">
        <f t="shared" si="235"/>
        <v>59902</v>
      </c>
      <c r="B1246" s="1">
        <v>1</v>
      </c>
      <c r="F1246" s="34">
        <v>12.480312777624279</v>
      </c>
      <c r="G1246" s="13">
        <f t="shared" si="228"/>
        <v>0</v>
      </c>
      <c r="H1246" s="13">
        <f t="shared" si="229"/>
        <v>12.480312777624279</v>
      </c>
      <c r="I1246" s="16">
        <f t="shared" si="237"/>
        <v>16.481186194379831</v>
      </c>
      <c r="J1246" s="13">
        <f t="shared" si="230"/>
        <v>16.396244964703886</v>
      </c>
      <c r="K1246" s="13">
        <f t="shared" si="231"/>
        <v>8.4941229675944641E-2</v>
      </c>
      <c r="L1246" s="13">
        <f t="shared" si="232"/>
        <v>0</v>
      </c>
      <c r="M1246" s="13">
        <f t="shared" si="238"/>
        <v>6.2764309970564348E-4</v>
      </c>
      <c r="N1246" s="13">
        <f t="shared" si="233"/>
        <v>3.8913872181749897E-4</v>
      </c>
      <c r="O1246" s="13">
        <f t="shared" si="234"/>
        <v>3.8913872181749897E-4</v>
      </c>
      <c r="Q1246">
        <v>16.287270751612901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101.57908207226239</v>
      </c>
      <c r="G1247" s="13">
        <f t="shared" si="228"/>
        <v>10.364477446959478</v>
      </c>
      <c r="H1247" s="13">
        <f t="shared" si="229"/>
        <v>91.214604625302911</v>
      </c>
      <c r="I1247" s="16">
        <f t="shared" si="237"/>
        <v>91.299545854978859</v>
      </c>
      <c r="J1247" s="13">
        <f t="shared" si="230"/>
        <v>80.308525914771707</v>
      </c>
      <c r="K1247" s="13">
        <f t="shared" si="231"/>
        <v>10.991019940207153</v>
      </c>
      <c r="L1247" s="13">
        <f t="shared" si="232"/>
        <v>0</v>
      </c>
      <c r="M1247" s="13">
        <f t="shared" si="238"/>
        <v>2.385043778881445E-4</v>
      </c>
      <c r="N1247" s="13">
        <f t="shared" si="233"/>
        <v>1.4787271429064959E-4</v>
      </c>
      <c r="O1247" s="13">
        <f t="shared" si="234"/>
        <v>10.364625319673769</v>
      </c>
      <c r="Q1247">
        <v>16.900463071131671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62.493084239448883</v>
      </c>
      <c r="G1248" s="13">
        <f t="shared" si="228"/>
        <v>3.8227828805635937</v>
      </c>
      <c r="H1248" s="13">
        <f t="shared" si="229"/>
        <v>58.67030135888529</v>
      </c>
      <c r="I1248" s="16">
        <f t="shared" si="237"/>
        <v>69.661321299092435</v>
      </c>
      <c r="J1248" s="13">
        <f t="shared" si="230"/>
        <v>64.755537236686564</v>
      </c>
      <c r="K1248" s="13">
        <f t="shared" si="231"/>
        <v>4.9057840624058713</v>
      </c>
      <c r="L1248" s="13">
        <f t="shared" si="232"/>
        <v>0</v>
      </c>
      <c r="M1248" s="13">
        <f t="shared" si="238"/>
        <v>9.0631663597494914E-5</v>
      </c>
      <c r="N1248" s="13">
        <f t="shared" si="233"/>
        <v>5.6191631430446847E-5</v>
      </c>
      <c r="O1248" s="13">
        <f t="shared" si="234"/>
        <v>3.8228390721950243</v>
      </c>
      <c r="Q1248">
        <v>17.46396151206681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7.8546001514597359</v>
      </c>
      <c r="G1249" s="13">
        <f t="shared" si="228"/>
        <v>0</v>
      </c>
      <c r="H1249" s="13">
        <f t="shared" si="229"/>
        <v>7.8546001514597359</v>
      </c>
      <c r="I1249" s="16">
        <f t="shared" si="237"/>
        <v>12.760384213865606</v>
      </c>
      <c r="J1249" s="13">
        <f t="shared" si="230"/>
        <v>12.73798878483405</v>
      </c>
      <c r="K1249" s="13">
        <f t="shared" si="231"/>
        <v>2.2395429031556446E-2</v>
      </c>
      <c r="L1249" s="13">
        <f t="shared" si="232"/>
        <v>0</v>
      </c>
      <c r="M1249" s="13">
        <f t="shared" si="238"/>
        <v>3.4440032167048067E-5</v>
      </c>
      <c r="N1249" s="13">
        <f t="shared" si="233"/>
        <v>2.1352819943569802E-5</v>
      </c>
      <c r="O1249" s="13">
        <f t="shared" si="234"/>
        <v>2.1352819943569802E-5</v>
      </c>
      <c r="Q1249">
        <v>20.32588284119775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13.22564139835216</v>
      </c>
      <c r="G1250" s="13">
        <f t="shared" si="228"/>
        <v>0</v>
      </c>
      <c r="H1250" s="13">
        <f t="shared" si="229"/>
        <v>13.22564139835216</v>
      </c>
      <c r="I1250" s="16">
        <f t="shared" si="237"/>
        <v>13.248036827383716</v>
      </c>
      <c r="J1250" s="13">
        <f t="shared" si="230"/>
        <v>13.236231803845666</v>
      </c>
      <c r="K1250" s="13">
        <f t="shared" si="231"/>
        <v>1.1805023538050463E-2</v>
      </c>
      <c r="L1250" s="13">
        <f t="shared" si="232"/>
        <v>0</v>
      </c>
      <c r="M1250" s="13">
        <f t="shared" si="238"/>
        <v>1.3087212223478264E-5</v>
      </c>
      <c r="N1250" s="13">
        <f t="shared" si="233"/>
        <v>8.1140715785565235E-6</v>
      </c>
      <c r="O1250" s="13">
        <f t="shared" si="234"/>
        <v>8.1140715785565235E-6</v>
      </c>
      <c r="Q1250">
        <v>25.693819996231959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8.6527865794474863</v>
      </c>
      <c r="G1251" s="13">
        <f t="shared" si="228"/>
        <v>0</v>
      </c>
      <c r="H1251" s="13">
        <f t="shared" si="229"/>
        <v>8.6527865794474863</v>
      </c>
      <c r="I1251" s="16">
        <f t="shared" si="237"/>
        <v>8.6645916029855368</v>
      </c>
      <c r="J1251" s="13">
        <f t="shared" si="230"/>
        <v>8.6606950078189477</v>
      </c>
      <c r="K1251" s="13">
        <f t="shared" si="231"/>
        <v>3.8965951665890231E-3</v>
      </c>
      <c r="L1251" s="13">
        <f t="shared" si="232"/>
        <v>0</v>
      </c>
      <c r="M1251" s="13">
        <f t="shared" si="238"/>
        <v>4.9731406449217408E-6</v>
      </c>
      <c r="N1251" s="13">
        <f t="shared" si="233"/>
        <v>3.0833471998514794E-6</v>
      </c>
      <c r="O1251" s="13">
        <f t="shared" si="234"/>
        <v>3.0833471998514794E-6</v>
      </c>
      <c r="Q1251">
        <v>24.509523114644509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9.5528661202064455</v>
      </c>
      <c r="G1252" s="13">
        <f t="shared" si="228"/>
        <v>0</v>
      </c>
      <c r="H1252" s="13">
        <f t="shared" si="229"/>
        <v>9.5528661202064455</v>
      </c>
      <c r="I1252" s="16">
        <f t="shared" si="237"/>
        <v>9.5567627153730346</v>
      </c>
      <c r="J1252" s="13">
        <f t="shared" si="230"/>
        <v>9.5526677973202698</v>
      </c>
      <c r="K1252" s="13">
        <f t="shared" si="231"/>
        <v>4.09491805276474E-3</v>
      </c>
      <c r="L1252" s="13">
        <f t="shared" si="232"/>
        <v>0</v>
      </c>
      <c r="M1252" s="13">
        <f t="shared" si="238"/>
        <v>1.8897934450702613E-6</v>
      </c>
      <c r="N1252" s="13">
        <f t="shared" si="233"/>
        <v>1.171671935943562E-6</v>
      </c>
      <c r="O1252" s="13">
        <f t="shared" si="234"/>
        <v>1.171671935943562E-6</v>
      </c>
      <c r="Q1252">
        <v>26.270110494460951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30.928526184657361</v>
      </c>
      <c r="G1253" s="13">
        <f t="shared" si="228"/>
        <v>0</v>
      </c>
      <c r="H1253" s="13">
        <f t="shared" si="229"/>
        <v>30.928526184657361</v>
      </c>
      <c r="I1253" s="16">
        <f t="shared" si="237"/>
        <v>30.932621102710126</v>
      </c>
      <c r="J1253" s="13">
        <f t="shared" si="230"/>
        <v>30.847267300188939</v>
      </c>
      <c r="K1253" s="13">
        <f t="shared" si="231"/>
        <v>8.535380252118685E-2</v>
      </c>
      <c r="L1253" s="13">
        <f t="shared" si="232"/>
        <v>0</v>
      </c>
      <c r="M1253" s="13">
        <f t="shared" si="238"/>
        <v>7.1812150912669934E-7</v>
      </c>
      <c r="N1253" s="13">
        <f t="shared" si="233"/>
        <v>4.4523533565855361E-7</v>
      </c>
      <c r="O1253" s="13">
        <f t="shared" si="234"/>
        <v>4.4523533565855361E-7</v>
      </c>
      <c r="Q1253">
        <v>29.82622187096775</v>
      </c>
    </row>
    <row r="1254" spans="1:17" x14ac:dyDescent="0.2">
      <c r="A1254" s="14">
        <f t="shared" si="235"/>
        <v>60146</v>
      </c>
      <c r="B1254" s="1">
        <v>9</v>
      </c>
      <c r="F1254" s="34">
        <v>22.830384819429099</v>
      </c>
      <c r="G1254" s="13">
        <f t="shared" si="228"/>
        <v>0</v>
      </c>
      <c r="H1254" s="13">
        <f t="shared" si="229"/>
        <v>22.830384819429099</v>
      </c>
      <c r="I1254" s="16">
        <f t="shared" si="237"/>
        <v>22.915738621950286</v>
      </c>
      <c r="J1254" s="13">
        <f t="shared" si="230"/>
        <v>22.863709087897703</v>
      </c>
      <c r="K1254" s="13">
        <f t="shared" si="231"/>
        <v>5.2029534052582704E-2</v>
      </c>
      <c r="L1254" s="13">
        <f t="shared" si="232"/>
        <v>0</v>
      </c>
      <c r="M1254" s="13">
        <f t="shared" si="238"/>
        <v>2.7288617346814573E-7</v>
      </c>
      <c r="N1254" s="13">
        <f t="shared" si="233"/>
        <v>1.6918942755025034E-7</v>
      </c>
      <c r="O1254" s="13">
        <f t="shared" si="234"/>
        <v>1.6918942755025034E-7</v>
      </c>
      <c r="Q1254">
        <v>26.84327851363874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4.6677148934815698</v>
      </c>
      <c r="G1255" s="13">
        <f t="shared" si="228"/>
        <v>0</v>
      </c>
      <c r="H1255" s="13">
        <f t="shared" si="229"/>
        <v>4.6677148934815698</v>
      </c>
      <c r="I1255" s="16">
        <f t="shared" si="237"/>
        <v>4.7197444275341525</v>
      </c>
      <c r="J1255" s="13">
        <f t="shared" si="230"/>
        <v>4.7191536555977205</v>
      </c>
      <c r="K1255" s="13">
        <f t="shared" si="231"/>
        <v>5.9077193643197745E-4</v>
      </c>
      <c r="L1255" s="13">
        <f t="shared" si="232"/>
        <v>0</v>
      </c>
      <c r="M1255" s="13">
        <f t="shared" si="238"/>
        <v>1.0369674591789539E-7</v>
      </c>
      <c r="N1255" s="13">
        <f t="shared" si="233"/>
        <v>6.4291982469095136E-8</v>
      </c>
      <c r="O1255" s="13">
        <f t="shared" si="234"/>
        <v>6.4291982469095136E-8</v>
      </c>
      <c r="Q1255">
        <v>24.971756511734782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65.166860061574937</v>
      </c>
      <c r="G1256" s="13">
        <f t="shared" si="228"/>
        <v>4.2702839228084102</v>
      </c>
      <c r="H1256" s="13">
        <f t="shared" si="229"/>
        <v>60.896576138766527</v>
      </c>
      <c r="I1256" s="16">
        <f t="shared" si="237"/>
        <v>60.897166910702957</v>
      </c>
      <c r="J1256" s="13">
        <f t="shared" si="230"/>
        <v>58.180114473543554</v>
      </c>
      <c r="K1256" s="13">
        <f t="shared" si="231"/>
        <v>2.7170524371594027</v>
      </c>
      <c r="L1256" s="13">
        <f t="shared" si="232"/>
        <v>0</v>
      </c>
      <c r="M1256" s="13">
        <f t="shared" si="238"/>
        <v>3.940476344880025E-8</v>
      </c>
      <c r="N1256" s="13">
        <f t="shared" si="233"/>
        <v>2.4430953338256156E-8</v>
      </c>
      <c r="O1256" s="13">
        <f t="shared" si="234"/>
        <v>4.2702839472393634</v>
      </c>
      <c r="Q1256">
        <v>19.083341960860761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20.420021104288619</v>
      </c>
      <c r="G1257" s="13">
        <f t="shared" si="228"/>
        <v>0</v>
      </c>
      <c r="H1257" s="13">
        <f t="shared" si="229"/>
        <v>20.420021104288619</v>
      </c>
      <c r="I1257" s="16">
        <f t="shared" si="237"/>
        <v>23.137073541448022</v>
      </c>
      <c r="J1257" s="13">
        <f t="shared" si="230"/>
        <v>22.92090424729674</v>
      </c>
      <c r="K1257" s="13">
        <f t="shared" si="231"/>
        <v>0.21616929415128183</v>
      </c>
      <c r="L1257" s="13">
        <f t="shared" si="232"/>
        <v>0</v>
      </c>
      <c r="M1257" s="13">
        <f t="shared" si="238"/>
        <v>1.4973810110544094E-8</v>
      </c>
      <c r="N1257" s="13">
        <f t="shared" si="233"/>
        <v>9.2837622685373377E-9</v>
      </c>
      <c r="O1257" s="13">
        <f t="shared" si="234"/>
        <v>9.2837622685373377E-9</v>
      </c>
      <c r="Q1257">
        <v>16.836608251639721</v>
      </c>
    </row>
    <row r="1258" spans="1:17" x14ac:dyDescent="0.2">
      <c r="A1258" s="14">
        <f t="shared" si="235"/>
        <v>60268</v>
      </c>
      <c r="B1258" s="1">
        <v>1</v>
      </c>
      <c r="F1258" s="34">
        <v>52.863652779391032</v>
      </c>
      <c r="G1258" s="13">
        <f t="shared" si="228"/>
        <v>2.2111366913275532</v>
      </c>
      <c r="H1258" s="13">
        <f t="shared" si="229"/>
        <v>50.652516088063479</v>
      </c>
      <c r="I1258" s="16">
        <f t="shared" si="237"/>
        <v>50.868685382214764</v>
      </c>
      <c r="J1258" s="13">
        <f t="shared" si="230"/>
        <v>47.905267910127073</v>
      </c>
      <c r="K1258" s="13">
        <f t="shared" si="231"/>
        <v>2.9634174720876914</v>
      </c>
      <c r="L1258" s="13">
        <f t="shared" si="232"/>
        <v>0</v>
      </c>
      <c r="M1258" s="13">
        <f t="shared" si="238"/>
        <v>5.6900478420067564E-9</v>
      </c>
      <c r="N1258" s="13">
        <f t="shared" si="233"/>
        <v>3.5278296620441891E-9</v>
      </c>
      <c r="O1258" s="13">
        <f t="shared" si="234"/>
        <v>2.2111366948553828</v>
      </c>
      <c r="Q1258">
        <v>14.4691987516129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81.73061477896303</v>
      </c>
      <c r="G1259" s="13">
        <f t="shared" si="228"/>
        <v>7.0425049288405397</v>
      </c>
      <c r="H1259" s="13">
        <f t="shared" si="229"/>
        <v>74.688109850122487</v>
      </c>
      <c r="I1259" s="16">
        <f t="shared" si="237"/>
        <v>77.651527322210171</v>
      </c>
      <c r="J1259" s="13">
        <f t="shared" si="230"/>
        <v>67.672807243029482</v>
      </c>
      <c r="K1259" s="13">
        <f t="shared" si="231"/>
        <v>9.9787200791806896</v>
      </c>
      <c r="L1259" s="13">
        <f t="shared" si="232"/>
        <v>0</v>
      </c>
      <c r="M1259" s="13">
        <f t="shared" si="238"/>
        <v>2.1622181799625674E-9</v>
      </c>
      <c r="N1259" s="13">
        <f t="shared" si="233"/>
        <v>1.3405752715767917E-9</v>
      </c>
      <c r="O1259" s="13">
        <f t="shared" si="234"/>
        <v>7.0425049301811153</v>
      </c>
      <c r="Q1259">
        <v>14.01164150354936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54.125895536739037</v>
      </c>
      <c r="G1260" s="13">
        <f t="shared" si="228"/>
        <v>2.4223940992242476</v>
      </c>
      <c r="H1260" s="13">
        <f t="shared" si="229"/>
        <v>51.703501437514788</v>
      </c>
      <c r="I1260" s="16">
        <f t="shared" si="237"/>
        <v>61.682221516695478</v>
      </c>
      <c r="J1260" s="13">
        <f t="shared" si="230"/>
        <v>57.855026746316263</v>
      </c>
      <c r="K1260" s="13">
        <f t="shared" si="231"/>
        <v>3.8271947703792151</v>
      </c>
      <c r="L1260" s="13">
        <f t="shared" si="232"/>
        <v>0</v>
      </c>
      <c r="M1260" s="13">
        <f t="shared" si="238"/>
        <v>8.2164290838577565E-10</v>
      </c>
      <c r="N1260" s="13">
        <f t="shared" si="233"/>
        <v>5.0941860319918094E-10</v>
      </c>
      <c r="O1260" s="13">
        <f t="shared" si="234"/>
        <v>2.4223940997336664</v>
      </c>
      <c r="Q1260">
        <v>16.732475915564951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32.820972325828087</v>
      </c>
      <c r="G1261" s="13">
        <f t="shared" si="228"/>
        <v>0</v>
      </c>
      <c r="H1261" s="13">
        <f t="shared" si="229"/>
        <v>32.820972325828087</v>
      </c>
      <c r="I1261" s="16">
        <f t="shared" si="237"/>
        <v>36.648167096207303</v>
      </c>
      <c r="J1261" s="13">
        <f t="shared" si="230"/>
        <v>35.932474970582597</v>
      </c>
      <c r="K1261" s="13">
        <f t="shared" si="231"/>
        <v>0.71569212562470597</v>
      </c>
      <c r="L1261" s="13">
        <f t="shared" si="232"/>
        <v>0</v>
      </c>
      <c r="M1261" s="13">
        <f t="shared" si="238"/>
        <v>3.1222430518659471E-10</v>
      </c>
      <c r="N1261" s="13">
        <f t="shared" si="233"/>
        <v>1.9357906921568873E-10</v>
      </c>
      <c r="O1261" s="13">
        <f t="shared" si="234"/>
        <v>1.9357906921568873E-10</v>
      </c>
      <c r="Q1261">
        <v>18.020912929761451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6.7053420858800319</v>
      </c>
      <c r="G1262" s="13">
        <f t="shared" si="228"/>
        <v>0</v>
      </c>
      <c r="H1262" s="13">
        <f t="shared" si="229"/>
        <v>6.7053420858800319</v>
      </c>
      <c r="I1262" s="16">
        <f t="shared" si="237"/>
        <v>7.4210342115047379</v>
      </c>
      <c r="J1262" s="13">
        <f t="shared" si="230"/>
        <v>7.41816942946165</v>
      </c>
      <c r="K1262" s="13">
        <f t="shared" si="231"/>
        <v>2.8647820430878213E-3</v>
      </c>
      <c r="L1262" s="13">
        <f t="shared" si="232"/>
        <v>0</v>
      </c>
      <c r="M1262" s="13">
        <f t="shared" si="238"/>
        <v>1.1864523597090598E-10</v>
      </c>
      <c r="N1262" s="13">
        <f t="shared" si="233"/>
        <v>7.3560046301961704E-11</v>
      </c>
      <c r="O1262" s="13">
        <f t="shared" si="234"/>
        <v>7.3560046301961704E-11</v>
      </c>
      <c r="Q1262">
        <v>23.387980520634819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3.1802466058290531</v>
      </c>
      <c r="G1263" s="13">
        <f t="shared" si="228"/>
        <v>0</v>
      </c>
      <c r="H1263" s="13">
        <f t="shared" si="229"/>
        <v>3.1802466058290531</v>
      </c>
      <c r="I1263" s="16">
        <f t="shared" si="237"/>
        <v>3.1831113878721409</v>
      </c>
      <c r="J1263" s="13">
        <f t="shared" si="230"/>
        <v>3.1829233882230676</v>
      </c>
      <c r="K1263" s="13">
        <f t="shared" si="231"/>
        <v>1.8799964907323385E-4</v>
      </c>
      <c r="L1263" s="13">
        <f t="shared" si="232"/>
        <v>0</v>
      </c>
      <c r="M1263" s="13">
        <f t="shared" si="238"/>
        <v>4.5085189668944274E-11</v>
      </c>
      <c r="N1263" s="13">
        <f t="shared" si="233"/>
        <v>2.7952817594745451E-11</v>
      </c>
      <c r="O1263" s="13">
        <f t="shared" si="234"/>
        <v>2.7952817594745451E-11</v>
      </c>
      <c r="Q1263">
        <v>24.709098938952071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4.6573483254066348</v>
      </c>
      <c r="G1264" s="13">
        <f t="shared" si="228"/>
        <v>0</v>
      </c>
      <c r="H1264" s="13">
        <f t="shared" si="229"/>
        <v>4.6573483254066348</v>
      </c>
      <c r="I1264" s="16">
        <f t="shared" si="237"/>
        <v>4.657536325055708</v>
      </c>
      <c r="J1264" s="13">
        <f t="shared" si="230"/>
        <v>4.657234110766205</v>
      </c>
      <c r="K1264" s="13">
        <f t="shared" si="231"/>
        <v>3.0221428950305551E-4</v>
      </c>
      <c r="L1264" s="13">
        <f t="shared" si="232"/>
        <v>0</v>
      </c>
      <c r="M1264" s="13">
        <f t="shared" si="238"/>
        <v>1.7132372074198824E-11</v>
      </c>
      <c r="N1264" s="13">
        <f t="shared" si="233"/>
        <v>1.0622070686003271E-11</v>
      </c>
      <c r="O1264" s="13">
        <f t="shared" si="234"/>
        <v>1.0622070686003271E-11</v>
      </c>
      <c r="Q1264">
        <v>29.583200300860391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38.596951001429261</v>
      </c>
      <c r="G1265" s="13">
        <f t="shared" si="228"/>
        <v>0</v>
      </c>
      <c r="H1265" s="13">
        <f t="shared" si="229"/>
        <v>38.596951001429261</v>
      </c>
      <c r="I1265" s="16">
        <f t="shared" si="237"/>
        <v>38.597253215718766</v>
      </c>
      <c r="J1265" s="13">
        <f t="shared" si="230"/>
        <v>38.431413773137095</v>
      </c>
      <c r="K1265" s="13">
        <f t="shared" si="231"/>
        <v>0.16583944258167094</v>
      </c>
      <c r="L1265" s="13">
        <f t="shared" si="232"/>
        <v>0</v>
      </c>
      <c r="M1265" s="13">
        <f t="shared" si="238"/>
        <v>6.5103013881955525E-12</v>
      </c>
      <c r="N1265" s="13">
        <f t="shared" si="233"/>
        <v>4.0363868606812424E-12</v>
      </c>
      <c r="O1265" s="13">
        <f t="shared" si="234"/>
        <v>4.0363868606812424E-12</v>
      </c>
      <c r="Q1265">
        <v>29.808096870967741</v>
      </c>
    </row>
    <row r="1266" spans="1:17" x14ac:dyDescent="0.2">
      <c r="A1266" s="14">
        <f t="shared" si="235"/>
        <v>60511</v>
      </c>
      <c r="B1266" s="1">
        <v>9</v>
      </c>
      <c r="F1266" s="34">
        <v>22.057014922205578</v>
      </c>
      <c r="G1266" s="13">
        <f t="shared" si="228"/>
        <v>0</v>
      </c>
      <c r="H1266" s="13">
        <f t="shared" si="229"/>
        <v>22.057014922205578</v>
      </c>
      <c r="I1266" s="16">
        <f t="shared" si="237"/>
        <v>22.222854364787249</v>
      </c>
      <c r="J1266" s="13">
        <f t="shared" si="230"/>
        <v>22.176771350005044</v>
      </c>
      <c r="K1266" s="13">
        <f t="shared" si="231"/>
        <v>4.6083014782205112E-2</v>
      </c>
      <c r="L1266" s="13">
        <f t="shared" si="232"/>
        <v>0</v>
      </c>
      <c r="M1266" s="13">
        <f t="shared" si="238"/>
        <v>2.4739145275143101E-12</v>
      </c>
      <c r="N1266" s="13">
        <f t="shared" si="233"/>
        <v>1.5338270070588722E-12</v>
      </c>
      <c r="O1266" s="13">
        <f t="shared" si="234"/>
        <v>1.5338270070588722E-12</v>
      </c>
      <c r="Q1266">
        <v>27.058682567565711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1.329032258</v>
      </c>
      <c r="G1267" s="13">
        <f t="shared" si="228"/>
        <v>0</v>
      </c>
      <c r="H1267" s="13">
        <f t="shared" si="229"/>
        <v>1.329032258</v>
      </c>
      <c r="I1267" s="16">
        <f t="shared" si="237"/>
        <v>1.3751152727822051</v>
      </c>
      <c r="J1267" s="13">
        <f t="shared" si="230"/>
        <v>1.3750995177318122</v>
      </c>
      <c r="K1267" s="13">
        <f t="shared" si="231"/>
        <v>1.5755050392973757E-5</v>
      </c>
      <c r="L1267" s="13">
        <f t="shared" si="232"/>
        <v>0</v>
      </c>
      <c r="M1267" s="13">
        <f t="shared" si="238"/>
        <v>9.4008752045543788E-13</v>
      </c>
      <c r="N1267" s="13">
        <f t="shared" si="233"/>
        <v>5.8285426268237144E-13</v>
      </c>
      <c r="O1267" s="13">
        <f t="shared" si="234"/>
        <v>5.8285426268237144E-13</v>
      </c>
      <c r="Q1267">
        <v>24.43242493935524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8.0881833274785624</v>
      </c>
      <c r="G1268" s="13">
        <f t="shared" si="228"/>
        <v>0</v>
      </c>
      <c r="H1268" s="13">
        <f t="shared" si="229"/>
        <v>8.0881833274785624</v>
      </c>
      <c r="I1268" s="16">
        <f t="shared" si="237"/>
        <v>8.0881990825289556</v>
      </c>
      <c r="J1268" s="13">
        <f t="shared" si="230"/>
        <v>8.0815706696605503</v>
      </c>
      <c r="K1268" s="13">
        <f t="shared" si="231"/>
        <v>6.6284128684053201E-3</v>
      </c>
      <c r="L1268" s="13">
        <f t="shared" si="232"/>
        <v>0</v>
      </c>
      <c r="M1268" s="13">
        <f t="shared" si="238"/>
        <v>3.5723325777306644E-13</v>
      </c>
      <c r="N1268" s="13">
        <f t="shared" si="233"/>
        <v>2.2148461981930118E-13</v>
      </c>
      <c r="O1268" s="13">
        <f t="shared" si="234"/>
        <v>2.2148461981930118E-13</v>
      </c>
      <c r="Q1268">
        <v>19.274627442377831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101.0896228337778</v>
      </c>
      <c r="G1269" s="13">
        <f t="shared" si="228"/>
        <v>10.282558268266312</v>
      </c>
      <c r="H1269" s="13">
        <f t="shared" si="229"/>
        <v>90.807064565511482</v>
      </c>
      <c r="I1269" s="16">
        <f t="shared" si="237"/>
        <v>90.813692978379891</v>
      </c>
      <c r="J1269" s="13">
        <f t="shared" si="230"/>
        <v>74.340547668754368</v>
      </c>
      <c r="K1269" s="13">
        <f t="shared" si="231"/>
        <v>16.473145309625522</v>
      </c>
      <c r="L1269" s="13">
        <f t="shared" si="232"/>
        <v>0</v>
      </c>
      <c r="M1269" s="13">
        <f t="shared" si="238"/>
        <v>1.3574863795376526E-13</v>
      </c>
      <c r="N1269" s="13">
        <f t="shared" si="233"/>
        <v>8.4164155531334455E-14</v>
      </c>
      <c r="O1269" s="13">
        <f t="shared" si="234"/>
        <v>10.282558268266396</v>
      </c>
      <c r="Q1269">
        <v>13.081368908168329</v>
      </c>
    </row>
    <row r="1270" spans="1:17" x14ac:dyDescent="0.2">
      <c r="A1270" s="14">
        <f t="shared" si="235"/>
        <v>60633</v>
      </c>
      <c r="B1270" s="1">
        <v>1</v>
      </c>
      <c r="F1270" s="34">
        <v>54.11218865395157</v>
      </c>
      <c r="G1270" s="13">
        <f t="shared" si="228"/>
        <v>2.4201000234522403</v>
      </c>
      <c r="H1270" s="13">
        <f t="shared" si="229"/>
        <v>51.692088630499327</v>
      </c>
      <c r="I1270" s="16">
        <f t="shared" si="237"/>
        <v>68.16523394012485</v>
      </c>
      <c r="J1270" s="13">
        <f t="shared" si="230"/>
        <v>61.083134219027656</v>
      </c>
      <c r="K1270" s="13">
        <f t="shared" si="231"/>
        <v>7.0820997210971939</v>
      </c>
      <c r="L1270" s="13">
        <f t="shared" si="232"/>
        <v>0</v>
      </c>
      <c r="M1270" s="13">
        <f t="shared" si="238"/>
        <v>5.1584482422430806E-14</v>
      </c>
      <c r="N1270" s="13">
        <f t="shared" si="233"/>
        <v>3.1982379101907097E-14</v>
      </c>
      <c r="O1270" s="13">
        <f t="shared" si="234"/>
        <v>2.4201000234522723</v>
      </c>
      <c r="Q1270">
        <v>13.9727577516129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79.955840038675035</v>
      </c>
      <c r="G1271" s="13">
        <f t="shared" si="228"/>
        <v>6.7454667330963902</v>
      </c>
      <c r="H1271" s="13">
        <f t="shared" si="229"/>
        <v>73.210373305578642</v>
      </c>
      <c r="I1271" s="16">
        <f t="shared" si="237"/>
        <v>80.292473026675836</v>
      </c>
      <c r="J1271" s="13">
        <f t="shared" si="230"/>
        <v>70.20519189639657</v>
      </c>
      <c r="K1271" s="13">
        <f t="shared" si="231"/>
        <v>10.087281130279266</v>
      </c>
      <c r="L1271" s="13">
        <f t="shared" si="232"/>
        <v>0</v>
      </c>
      <c r="M1271" s="13">
        <f t="shared" si="238"/>
        <v>1.9602103320523709E-14</v>
      </c>
      <c r="N1271" s="13">
        <f t="shared" si="233"/>
        <v>1.21533040587247E-14</v>
      </c>
      <c r="O1271" s="13">
        <f t="shared" si="234"/>
        <v>6.7454667330964027</v>
      </c>
      <c r="Q1271">
        <v>14.6939521860689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4.6573050594817964</v>
      </c>
      <c r="G1272" s="13">
        <f t="shared" si="228"/>
        <v>0</v>
      </c>
      <c r="H1272" s="13">
        <f t="shared" si="229"/>
        <v>4.6573050594817964</v>
      </c>
      <c r="I1272" s="16">
        <f t="shared" si="237"/>
        <v>14.744586189761062</v>
      </c>
      <c r="J1272" s="13">
        <f t="shared" si="230"/>
        <v>14.696610647671539</v>
      </c>
      <c r="K1272" s="13">
        <f t="shared" si="231"/>
        <v>4.7975542089522705E-2</v>
      </c>
      <c r="L1272" s="13">
        <f t="shared" si="232"/>
        <v>0</v>
      </c>
      <c r="M1272" s="13">
        <f t="shared" si="238"/>
        <v>7.4487992617990091E-15</v>
      </c>
      <c r="N1272" s="13">
        <f t="shared" si="233"/>
        <v>4.6182555423153859E-15</v>
      </c>
      <c r="O1272" s="13">
        <f t="shared" si="234"/>
        <v>4.6182555423153859E-15</v>
      </c>
      <c r="Q1272">
        <v>17.991462744978438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40.133350344620368</v>
      </c>
      <c r="G1273" s="13">
        <f t="shared" si="228"/>
        <v>8.0507952557012208E-2</v>
      </c>
      <c r="H1273" s="13">
        <f t="shared" si="229"/>
        <v>40.052842392063354</v>
      </c>
      <c r="I1273" s="16">
        <f t="shared" si="237"/>
        <v>40.100817934152879</v>
      </c>
      <c r="J1273" s="13">
        <f t="shared" si="230"/>
        <v>39.225889341675696</v>
      </c>
      <c r="K1273" s="13">
        <f t="shared" si="231"/>
        <v>0.87492859247718258</v>
      </c>
      <c r="L1273" s="13">
        <f t="shared" si="232"/>
        <v>0</v>
      </c>
      <c r="M1273" s="13">
        <f t="shared" si="238"/>
        <v>2.8305437194836232E-15</v>
      </c>
      <c r="N1273" s="13">
        <f t="shared" si="233"/>
        <v>1.7549371060798465E-15</v>
      </c>
      <c r="O1273" s="13">
        <f t="shared" si="234"/>
        <v>8.0507952557013956E-2</v>
      </c>
      <c r="Q1273">
        <v>18.485442473154301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20.96742054337119</v>
      </c>
      <c r="G1274" s="13">
        <f t="shared" si="228"/>
        <v>0</v>
      </c>
      <c r="H1274" s="13">
        <f t="shared" si="229"/>
        <v>20.96742054337119</v>
      </c>
      <c r="I1274" s="16">
        <f t="shared" si="237"/>
        <v>21.842349135848373</v>
      </c>
      <c r="J1274" s="13">
        <f t="shared" si="230"/>
        <v>21.796069484943846</v>
      </c>
      <c r="K1274" s="13">
        <f t="shared" si="231"/>
        <v>4.6279650904526903E-2</v>
      </c>
      <c r="L1274" s="13">
        <f t="shared" si="232"/>
        <v>0</v>
      </c>
      <c r="M1274" s="13">
        <f t="shared" si="238"/>
        <v>1.0756066134037768E-15</v>
      </c>
      <c r="N1274" s="13">
        <f t="shared" si="233"/>
        <v>6.6687610031034164E-16</v>
      </c>
      <c r="O1274" s="13">
        <f t="shared" si="234"/>
        <v>6.6687610031034164E-16</v>
      </c>
      <c r="Q1274">
        <v>26.649860920584612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15.40317968488238</v>
      </c>
      <c r="G1275" s="13">
        <f t="shared" si="228"/>
        <v>0</v>
      </c>
      <c r="H1275" s="13">
        <f t="shared" si="229"/>
        <v>15.40317968488238</v>
      </c>
      <c r="I1275" s="16">
        <f t="shared" si="237"/>
        <v>15.449459335786907</v>
      </c>
      <c r="J1275" s="13">
        <f t="shared" si="230"/>
        <v>15.433101403989523</v>
      </c>
      <c r="K1275" s="13">
        <f t="shared" si="231"/>
        <v>1.6357931797383429E-2</v>
      </c>
      <c r="L1275" s="13">
        <f t="shared" si="232"/>
        <v>0</v>
      </c>
      <c r="M1275" s="13">
        <f t="shared" si="238"/>
        <v>4.0873051309343515E-16</v>
      </c>
      <c r="N1275" s="13">
        <f t="shared" si="233"/>
        <v>2.5341291811792981E-16</v>
      </c>
      <c r="O1275" s="13">
        <f t="shared" si="234"/>
        <v>2.5341291811792981E-16</v>
      </c>
      <c r="Q1275">
        <v>26.669873142783121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73.176572394167593</v>
      </c>
      <c r="G1276" s="13">
        <f t="shared" si="228"/>
        <v>5.6108430629035118</v>
      </c>
      <c r="H1276" s="13">
        <f t="shared" si="229"/>
        <v>67.56572933126408</v>
      </c>
      <c r="I1276" s="16">
        <f t="shared" si="237"/>
        <v>67.582087263061467</v>
      </c>
      <c r="J1276" s="13">
        <f t="shared" si="230"/>
        <v>66.634906096041206</v>
      </c>
      <c r="K1276" s="13">
        <f t="shared" si="231"/>
        <v>0.94718116702026123</v>
      </c>
      <c r="L1276" s="13">
        <f t="shared" si="232"/>
        <v>0</v>
      </c>
      <c r="M1276" s="13">
        <f t="shared" si="238"/>
        <v>1.5531759497550534E-16</v>
      </c>
      <c r="N1276" s="13">
        <f t="shared" si="233"/>
        <v>9.6296908884813318E-17</v>
      </c>
      <c r="O1276" s="13">
        <f t="shared" si="234"/>
        <v>5.6108430629035118</v>
      </c>
      <c r="Q1276">
        <v>29.235511870967741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27.934706792870031</v>
      </c>
      <c r="G1277" s="13">
        <f t="shared" si="228"/>
        <v>0</v>
      </c>
      <c r="H1277" s="13">
        <f t="shared" si="229"/>
        <v>27.934706792870031</v>
      </c>
      <c r="I1277" s="16">
        <f t="shared" si="237"/>
        <v>28.881887959890292</v>
      </c>
      <c r="J1277" s="13">
        <f t="shared" si="230"/>
        <v>28.775091598912738</v>
      </c>
      <c r="K1277" s="13">
        <f t="shared" si="231"/>
        <v>0.10679636097755463</v>
      </c>
      <c r="L1277" s="13">
        <f t="shared" si="232"/>
        <v>0</v>
      </c>
      <c r="M1277" s="13">
        <f t="shared" si="238"/>
        <v>5.9020686090692025E-17</v>
      </c>
      <c r="N1277" s="13">
        <f t="shared" si="233"/>
        <v>3.6592825376229056E-17</v>
      </c>
      <c r="O1277" s="13">
        <f t="shared" si="234"/>
        <v>3.6592825376229056E-17</v>
      </c>
      <c r="Q1277">
        <v>26.646182446632679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36.147303594639297</v>
      </c>
      <c r="G1278" s="13">
        <f t="shared" si="228"/>
        <v>0</v>
      </c>
      <c r="H1278" s="13">
        <f t="shared" si="229"/>
        <v>36.147303594639297</v>
      </c>
      <c r="I1278" s="16">
        <f t="shared" si="237"/>
        <v>36.254099955616852</v>
      </c>
      <c r="J1278" s="13">
        <f t="shared" si="230"/>
        <v>36.071949058581154</v>
      </c>
      <c r="K1278" s="13">
        <f t="shared" si="231"/>
        <v>0.18215089703569731</v>
      </c>
      <c r="L1278" s="13">
        <f t="shared" si="232"/>
        <v>0</v>
      </c>
      <c r="M1278" s="13">
        <f t="shared" si="238"/>
        <v>2.242786071446297E-17</v>
      </c>
      <c r="N1278" s="13">
        <f t="shared" si="233"/>
        <v>1.3905273642967042E-17</v>
      </c>
      <c r="O1278" s="13">
        <f t="shared" si="234"/>
        <v>1.3905273642967042E-17</v>
      </c>
      <c r="Q1278">
        <v>27.713080507492592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20.902594339613049</v>
      </c>
      <c r="G1279" s="13">
        <f t="shared" si="228"/>
        <v>0</v>
      </c>
      <c r="H1279" s="13">
        <f t="shared" si="229"/>
        <v>20.902594339613049</v>
      </c>
      <c r="I1279" s="16">
        <f t="shared" si="237"/>
        <v>21.084745236648747</v>
      </c>
      <c r="J1279" s="13">
        <f t="shared" si="230"/>
        <v>21.020871819574126</v>
      </c>
      <c r="K1279" s="13">
        <f t="shared" si="231"/>
        <v>6.387341707462113E-2</v>
      </c>
      <c r="L1279" s="13">
        <f t="shared" si="232"/>
        <v>0</v>
      </c>
      <c r="M1279" s="13">
        <f t="shared" si="238"/>
        <v>8.5225870714959274E-18</v>
      </c>
      <c r="N1279" s="13">
        <f t="shared" si="233"/>
        <v>5.2840039843274748E-18</v>
      </c>
      <c r="O1279" s="13">
        <f t="shared" si="234"/>
        <v>5.2840039843274748E-18</v>
      </c>
      <c r="Q1279">
        <v>23.561137172061361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8.8101878278930119</v>
      </c>
      <c r="G1280" s="13">
        <f t="shared" si="228"/>
        <v>0</v>
      </c>
      <c r="H1280" s="13">
        <f t="shared" si="229"/>
        <v>8.8101878278930119</v>
      </c>
      <c r="I1280" s="16">
        <f t="shared" si="237"/>
        <v>8.874061244967633</v>
      </c>
      <c r="J1280" s="13">
        <f t="shared" si="230"/>
        <v>8.8628118144850561</v>
      </c>
      <c r="K1280" s="13">
        <f t="shared" si="231"/>
        <v>1.1249430482576983E-2</v>
      </c>
      <c r="L1280" s="13">
        <f t="shared" si="232"/>
        <v>0</v>
      </c>
      <c r="M1280" s="13">
        <f t="shared" si="238"/>
        <v>3.2385830871684525E-18</v>
      </c>
      <c r="N1280" s="13">
        <f t="shared" si="233"/>
        <v>2.0079215140444407E-18</v>
      </c>
      <c r="O1280" s="13">
        <f t="shared" si="234"/>
        <v>2.0079215140444407E-18</v>
      </c>
      <c r="Q1280">
        <v>17.49668607908659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1.329032258</v>
      </c>
      <c r="G1281" s="13">
        <f t="shared" si="228"/>
        <v>0</v>
      </c>
      <c r="H1281" s="13">
        <f t="shared" si="229"/>
        <v>1.329032258</v>
      </c>
      <c r="I1281" s="16">
        <f t="shared" si="237"/>
        <v>1.340281688482577</v>
      </c>
      <c r="J1281" s="13">
        <f t="shared" si="230"/>
        <v>1.3402396046446616</v>
      </c>
      <c r="K1281" s="13">
        <f t="shared" si="231"/>
        <v>4.2083837915374289E-5</v>
      </c>
      <c r="L1281" s="13">
        <f t="shared" si="232"/>
        <v>0</v>
      </c>
      <c r="M1281" s="13">
        <f t="shared" si="238"/>
        <v>1.2306615731240119E-18</v>
      </c>
      <c r="N1281" s="13">
        <f t="shared" si="233"/>
        <v>7.6301017533688741E-19</v>
      </c>
      <c r="O1281" s="13">
        <f t="shared" si="234"/>
        <v>7.6301017533688741E-19</v>
      </c>
      <c r="Q1281">
        <v>16.925612124485241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1.4725806500229719</v>
      </c>
      <c r="G1282" s="13">
        <f t="shared" si="228"/>
        <v>0</v>
      </c>
      <c r="H1282" s="13">
        <f t="shared" si="229"/>
        <v>1.4725806500229719</v>
      </c>
      <c r="I1282" s="16">
        <f t="shared" si="237"/>
        <v>1.4726227338608873</v>
      </c>
      <c r="J1282" s="13">
        <f t="shared" si="230"/>
        <v>1.4725673161514476</v>
      </c>
      <c r="K1282" s="13">
        <f t="shared" si="231"/>
        <v>5.5417709439620211E-5</v>
      </c>
      <c r="L1282" s="13">
        <f t="shared" si="232"/>
        <v>0</v>
      </c>
      <c r="M1282" s="13">
        <f t="shared" si="238"/>
        <v>4.6765139778712448E-19</v>
      </c>
      <c r="N1282" s="13">
        <f t="shared" si="233"/>
        <v>2.899438666280172E-19</v>
      </c>
      <c r="O1282" s="13">
        <f t="shared" si="234"/>
        <v>2.899438666280172E-19</v>
      </c>
      <c r="Q1282">
        <v>16.9771072516129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63.736506974522761</v>
      </c>
      <c r="G1283" s="13">
        <f t="shared" si="228"/>
        <v>4.0308904433936039</v>
      </c>
      <c r="H1283" s="13">
        <f t="shared" si="229"/>
        <v>59.705616531129159</v>
      </c>
      <c r="I1283" s="16">
        <f t="shared" si="237"/>
        <v>59.705671948838599</v>
      </c>
      <c r="J1283" s="13">
        <f t="shared" si="230"/>
        <v>56.137337905423294</v>
      </c>
      <c r="K1283" s="13">
        <f t="shared" si="231"/>
        <v>3.5683340434153052</v>
      </c>
      <c r="L1283" s="13">
        <f t="shared" si="232"/>
        <v>0</v>
      </c>
      <c r="M1283" s="13">
        <f t="shared" si="238"/>
        <v>1.7770753115910728E-19</v>
      </c>
      <c r="N1283" s="13">
        <f t="shared" si="233"/>
        <v>1.1017866931864651E-19</v>
      </c>
      <c r="O1283" s="13">
        <f t="shared" si="234"/>
        <v>4.0308904433936039</v>
      </c>
      <c r="Q1283">
        <v>16.561861236202631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15.74936181255346</v>
      </c>
      <c r="G1284" s="13">
        <f t="shared" si="228"/>
        <v>0</v>
      </c>
      <c r="H1284" s="13">
        <f t="shared" si="229"/>
        <v>15.74936181255346</v>
      </c>
      <c r="I1284" s="16">
        <f t="shared" si="237"/>
        <v>19.317695855968765</v>
      </c>
      <c r="J1284" s="13">
        <f t="shared" si="230"/>
        <v>19.202053670202417</v>
      </c>
      <c r="K1284" s="13">
        <f t="shared" si="231"/>
        <v>0.11564218576634744</v>
      </c>
      <c r="L1284" s="13">
        <f t="shared" si="232"/>
        <v>0</v>
      </c>
      <c r="M1284" s="13">
        <f t="shared" si="238"/>
        <v>6.7528861840460774E-20</v>
      </c>
      <c r="N1284" s="13">
        <f t="shared" si="233"/>
        <v>4.1867894341085677E-20</v>
      </c>
      <c r="O1284" s="13">
        <f t="shared" si="234"/>
        <v>4.1867894341085677E-20</v>
      </c>
      <c r="Q1284">
        <v>17.470998698147511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6.0966088301848771</v>
      </c>
      <c r="G1285" s="13">
        <f t="shared" si="228"/>
        <v>0</v>
      </c>
      <c r="H1285" s="13">
        <f t="shared" si="229"/>
        <v>6.0966088301848771</v>
      </c>
      <c r="I1285" s="16">
        <f t="shared" si="237"/>
        <v>6.2122510159512245</v>
      </c>
      <c r="J1285" s="13">
        <f t="shared" si="230"/>
        <v>6.2089393462711895</v>
      </c>
      <c r="K1285" s="13">
        <f t="shared" si="231"/>
        <v>3.3116696800350454E-3</v>
      </c>
      <c r="L1285" s="13">
        <f t="shared" si="232"/>
        <v>0</v>
      </c>
      <c r="M1285" s="13">
        <f t="shared" si="238"/>
        <v>2.5660967499375097E-20</v>
      </c>
      <c r="N1285" s="13">
        <f t="shared" si="233"/>
        <v>1.5909799849612561E-20</v>
      </c>
      <c r="O1285" s="13">
        <f t="shared" si="234"/>
        <v>1.5909799849612561E-20</v>
      </c>
      <c r="Q1285">
        <v>18.58735428295714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22.9103735649573</v>
      </c>
      <c r="G1286" s="13">
        <f t="shared" ref="G1286:G1349" si="244">IF((F1286-$J$2)&gt;0,$I$2*(F1286-$J$2),0)</f>
        <v>0</v>
      </c>
      <c r="H1286" s="13">
        <f t="shared" ref="H1286:H1349" si="245">F1286-G1286</f>
        <v>22.9103735649573</v>
      </c>
      <c r="I1286" s="16">
        <f t="shared" si="237"/>
        <v>22.913685234637335</v>
      </c>
      <c r="J1286" s="13">
        <f t="shared" ref="J1286:J1349" si="246">I1286/SQRT(1+(I1286/($K$2*(300+(25*Q1286)+0.05*(Q1286)^3)))^2)</f>
        <v>22.808569801942394</v>
      </c>
      <c r="K1286" s="13">
        <f t="shared" ref="K1286:K1349" si="247">I1286-J1286</f>
        <v>0.10511543269494084</v>
      </c>
      <c r="L1286" s="13">
        <f t="shared" ref="L1286:L1349" si="248">IF(K1286&gt;$N$2,(K1286-$N$2)/$L$2,0)</f>
        <v>0</v>
      </c>
      <c r="M1286" s="13">
        <f t="shared" si="238"/>
        <v>9.7511676497625358E-21</v>
      </c>
      <c r="N1286" s="13">
        <f t="shared" ref="N1286:N1349" si="249">$M$2*M1286</f>
        <v>6.0457239428527725E-21</v>
      </c>
      <c r="O1286" s="13">
        <f t="shared" ref="O1286:O1349" si="250">N1286+G1286</f>
        <v>6.0457239428527725E-21</v>
      </c>
      <c r="Q1286">
        <v>21.779572211356829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56.19170340125946</v>
      </c>
      <c r="G1287" s="13">
        <f t="shared" si="244"/>
        <v>2.7681415492536785</v>
      </c>
      <c r="H1287" s="13">
        <f t="shared" si="245"/>
        <v>53.423561852005783</v>
      </c>
      <c r="I1287" s="16">
        <f t="shared" ref="I1287:I1350" si="252">H1287+K1286-L1286</f>
        <v>53.52867728470072</v>
      </c>
      <c r="J1287" s="13">
        <f t="shared" si="246"/>
        <v>52.983852359831211</v>
      </c>
      <c r="K1287" s="13">
        <f t="shared" si="247"/>
        <v>0.54482492486950918</v>
      </c>
      <c r="L1287" s="13">
        <f t="shared" si="248"/>
        <v>0</v>
      </c>
      <c r="M1287" s="13">
        <f t="shared" ref="M1287:M1350" si="253">L1287+M1286-N1286</f>
        <v>3.7054437069097634E-21</v>
      </c>
      <c r="N1287" s="13">
        <f t="shared" si="249"/>
        <v>2.2973750982840535E-21</v>
      </c>
      <c r="O1287" s="13">
        <f t="shared" si="250"/>
        <v>2.7681415492536785</v>
      </c>
      <c r="Q1287">
        <v>28.195111361533819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15.84393856924633</v>
      </c>
      <c r="G1288" s="13">
        <f t="shared" si="244"/>
        <v>0</v>
      </c>
      <c r="H1288" s="13">
        <f t="shared" si="245"/>
        <v>15.84393856924633</v>
      </c>
      <c r="I1288" s="16">
        <f t="shared" si="252"/>
        <v>16.388763494115839</v>
      </c>
      <c r="J1288" s="13">
        <f t="shared" si="246"/>
        <v>16.375552034738345</v>
      </c>
      <c r="K1288" s="13">
        <f t="shared" si="247"/>
        <v>1.321145937749435E-2</v>
      </c>
      <c r="L1288" s="13">
        <f t="shared" si="248"/>
        <v>0</v>
      </c>
      <c r="M1288" s="13">
        <f t="shared" si="253"/>
        <v>1.4080686086257099E-21</v>
      </c>
      <c r="N1288" s="13">
        <f t="shared" si="249"/>
        <v>8.7300253734794022E-22</v>
      </c>
      <c r="O1288" s="13">
        <f t="shared" si="250"/>
        <v>8.7300253734794022E-22</v>
      </c>
      <c r="Q1288">
        <v>29.549690158441191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56.372215456761197</v>
      </c>
      <c r="G1289" s="13">
        <f t="shared" si="244"/>
        <v>2.7983532567223137</v>
      </c>
      <c r="H1289" s="13">
        <f t="shared" si="245"/>
        <v>53.573862200038882</v>
      </c>
      <c r="I1289" s="16">
        <f t="shared" si="252"/>
        <v>53.587073659416376</v>
      </c>
      <c r="J1289" s="13">
        <f t="shared" si="246"/>
        <v>53.178860833649601</v>
      </c>
      <c r="K1289" s="13">
        <f t="shared" si="247"/>
        <v>0.40821282576677476</v>
      </c>
      <c r="L1289" s="13">
        <f t="shared" si="248"/>
        <v>0</v>
      </c>
      <c r="M1289" s="13">
        <f t="shared" si="253"/>
        <v>5.3506607127776969E-22</v>
      </c>
      <c r="N1289" s="13">
        <f t="shared" si="249"/>
        <v>3.3174096419221722E-22</v>
      </c>
      <c r="O1289" s="13">
        <f t="shared" si="250"/>
        <v>2.7983532567223137</v>
      </c>
      <c r="Q1289">
        <v>30.398200870967749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30.363655258252141</v>
      </c>
      <c r="G1290" s="13">
        <f t="shared" si="244"/>
        <v>0</v>
      </c>
      <c r="H1290" s="13">
        <f t="shared" si="245"/>
        <v>30.363655258252141</v>
      </c>
      <c r="I1290" s="16">
        <f t="shared" si="252"/>
        <v>30.771868084018916</v>
      </c>
      <c r="J1290" s="13">
        <f t="shared" si="246"/>
        <v>30.65814499922433</v>
      </c>
      <c r="K1290" s="13">
        <f t="shared" si="247"/>
        <v>0.11372308479458582</v>
      </c>
      <c r="L1290" s="13">
        <f t="shared" si="248"/>
        <v>0</v>
      </c>
      <c r="M1290" s="13">
        <f t="shared" si="253"/>
        <v>2.0332510708555247E-22</v>
      </c>
      <c r="N1290" s="13">
        <f t="shared" si="249"/>
        <v>1.2606156639304253E-22</v>
      </c>
      <c r="O1290" s="13">
        <f t="shared" si="250"/>
        <v>1.2606156639304253E-22</v>
      </c>
      <c r="Q1290">
        <v>27.5753760860641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12.080979628015459</v>
      </c>
      <c r="G1291" s="13">
        <f t="shared" si="244"/>
        <v>0</v>
      </c>
      <c r="H1291" s="13">
        <f t="shared" si="245"/>
        <v>12.080979628015459</v>
      </c>
      <c r="I1291" s="16">
        <f t="shared" si="252"/>
        <v>12.194702712810045</v>
      </c>
      <c r="J1291" s="13">
        <f t="shared" si="246"/>
        <v>12.184948357718687</v>
      </c>
      <c r="K1291" s="13">
        <f t="shared" si="247"/>
        <v>9.7543550913581356E-3</v>
      </c>
      <c r="L1291" s="13">
        <f t="shared" si="248"/>
        <v>0</v>
      </c>
      <c r="M1291" s="13">
        <f t="shared" si="253"/>
        <v>7.7263540692509942E-23</v>
      </c>
      <c r="N1291" s="13">
        <f t="shared" si="249"/>
        <v>4.7903395229356166E-23</v>
      </c>
      <c r="O1291" s="13">
        <f t="shared" si="250"/>
        <v>4.7903395229356166E-23</v>
      </c>
      <c r="Q1291">
        <v>25.27869639584631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8.4913032888798998</v>
      </c>
      <c r="G1292" s="13">
        <f t="shared" si="244"/>
        <v>0</v>
      </c>
      <c r="H1292" s="13">
        <f t="shared" si="245"/>
        <v>8.4913032888798998</v>
      </c>
      <c r="I1292" s="16">
        <f t="shared" si="252"/>
        <v>8.501057643971258</v>
      </c>
      <c r="J1292" s="13">
        <f t="shared" si="246"/>
        <v>8.4952021784790013</v>
      </c>
      <c r="K1292" s="13">
        <f t="shared" si="247"/>
        <v>5.855465492256684E-3</v>
      </c>
      <c r="L1292" s="13">
        <f t="shared" si="248"/>
        <v>0</v>
      </c>
      <c r="M1292" s="13">
        <f t="shared" si="253"/>
        <v>2.9360145463153776E-23</v>
      </c>
      <c r="N1292" s="13">
        <f t="shared" si="249"/>
        <v>1.820329018715534E-23</v>
      </c>
      <c r="O1292" s="13">
        <f t="shared" si="250"/>
        <v>1.820329018715534E-23</v>
      </c>
      <c r="Q1292">
        <v>21.206115249850971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67.909063428673136</v>
      </c>
      <c r="G1293" s="13">
        <f t="shared" si="244"/>
        <v>4.7292374576069749</v>
      </c>
      <c r="H1293" s="13">
        <f t="shared" si="245"/>
        <v>63.179825971066158</v>
      </c>
      <c r="I1293" s="16">
        <f t="shared" si="252"/>
        <v>63.185681436558411</v>
      </c>
      <c r="J1293" s="13">
        <f t="shared" si="246"/>
        <v>58.715182426380935</v>
      </c>
      <c r="K1293" s="13">
        <f t="shared" si="247"/>
        <v>4.4704990101774769</v>
      </c>
      <c r="L1293" s="13">
        <f t="shared" si="248"/>
        <v>0</v>
      </c>
      <c r="M1293" s="13">
        <f t="shared" si="253"/>
        <v>1.1156855275998436E-23</v>
      </c>
      <c r="N1293" s="13">
        <f t="shared" si="249"/>
        <v>6.9172502711190305E-24</v>
      </c>
      <c r="O1293" s="13">
        <f t="shared" si="250"/>
        <v>4.7292374576069749</v>
      </c>
      <c r="Q1293">
        <v>16.03982255496372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116.0267415637213</v>
      </c>
      <c r="G1294" s="13">
        <f t="shared" si="244"/>
        <v>12.782534573111947</v>
      </c>
      <c r="H1294" s="13">
        <f t="shared" si="245"/>
        <v>103.24420699060936</v>
      </c>
      <c r="I1294" s="16">
        <f t="shared" si="252"/>
        <v>107.71470600078683</v>
      </c>
      <c r="J1294" s="13">
        <f t="shared" si="246"/>
        <v>83.04870907793962</v>
      </c>
      <c r="K1294" s="13">
        <f t="shared" si="247"/>
        <v>24.665996922847214</v>
      </c>
      <c r="L1294" s="13">
        <f t="shared" si="248"/>
        <v>4.6137737674312014</v>
      </c>
      <c r="M1294" s="13">
        <f t="shared" si="253"/>
        <v>4.6137737674312014</v>
      </c>
      <c r="N1294" s="13">
        <f t="shared" si="249"/>
        <v>2.860539735807345</v>
      </c>
      <c r="O1294" s="13">
        <f t="shared" si="250"/>
        <v>15.643074308919292</v>
      </c>
      <c r="Q1294">
        <v>13.1910277516129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42.659211968435073</v>
      </c>
      <c r="G1295" s="13">
        <f t="shared" si="244"/>
        <v>0.50325308319570838</v>
      </c>
      <c r="H1295" s="13">
        <f t="shared" si="245"/>
        <v>42.155958885239365</v>
      </c>
      <c r="I1295" s="16">
        <f t="shared" si="252"/>
        <v>62.208182040655387</v>
      </c>
      <c r="J1295" s="13">
        <f t="shared" si="246"/>
        <v>58.500754478293679</v>
      </c>
      <c r="K1295" s="13">
        <f t="shared" si="247"/>
        <v>3.7074275623617083</v>
      </c>
      <c r="L1295" s="13">
        <f t="shared" si="248"/>
        <v>0</v>
      </c>
      <c r="M1295" s="13">
        <f t="shared" si="253"/>
        <v>1.7532340316238564</v>
      </c>
      <c r="N1295" s="13">
        <f t="shared" si="249"/>
        <v>1.087005099606791</v>
      </c>
      <c r="O1295" s="13">
        <f t="shared" si="250"/>
        <v>1.5902581828024993</v>
      </c>
      <c r="Q1295">
        <v>17.167270311839751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70.892324949370234</v>
      </c>
      <c r="G1296" s="13">
        <f t="shared" si="244"/>
        <v>5.2285361006544955</v>
      </c>
      <c r="H1296" s="13">
        <f t="shared" si="245"/>
        <v>65.66378884871574</v>
      </c>
      <c r="I1296" s="16">
        <f t="shared" si="252"/>
        <v>69.371216411077455</v>
      </c>
      <c r="J1296" s="13">
        <f t="shared" si="246"/>
        <v>64.799877104253767</v>
      </c>
      <c r="K1296" s="13">
        <f t="shared" si="247"/>
        <v>4.5713393068236883</v>
      </c>
      <c r="L1296" s="13">
        <f t="shared" si="248"/>
        <v>0</v>
      </c>
      <c r="M1296" s="13">
        <f t="shared" si="253"/>
        <v>0.66622893201706535</v>
      </c>
      <c r="N1296" s="13">
        <f t="shared" si="249"/>
        <v>0.41306193785058049</v>
      </c>
      <c r="O1296" s="13">
        <f t="shared" si="250"/>
        <v>5.6415980385050757</v>
      </c>
      <c r="Q1296">
        <v>17.927591872102699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69.549314234407987</v>
      </c>
      <c r="G1297" s="13">
        <f t="shared" si="244"/>
        <v>5.0037608260341733</v>
      </c>
      <c r="H1297" s="13">
        <f t="shared" si="245"/>
        <v>64.54555340837382</v>
      </c>
      <c r="I1297" s="16">
        <f t="shared" si="252"/>
        <v>69.116892715197508</v>
      </c>
      <c r="J1297" s="13">
        <f t="shared" si="246"/>
        <v>64.892265810474981</v>
      </c>
      <c r="K1297" s="13">
        <f t="shared" si="247"/>
        <v>4.2246269047225269</v>
      </c>
      <c r="L1297" s="13">
        <f t="shared" si="248"/>
        <v>0</v>
      </c>
      <c r="M1297" s="13">
        <f t="shared" si="253"/>
        <v>0.25316699416648486</v>
      </c>
      <c r="N1297" s="13">
        <f t="shared" si="249"/>
        <v>0.15696353638322061</v>
      </c>
      <c r="O1297" s="13">
        <f t="shared" si="250"/>
        <v>5.160724362417394</v>
      </c>
      <c r="Q1297">
        <v>18.462192222825731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29.139818346777311</v>
      </c>
      <c r="G1298" s="13">
        <f t="shared" si="244"/>
        <v>0</v>
      </c>
      <c r="H1298" s="13">
        <f t="shared" si="245"/>
        <v>29.139818346777311</v>
      </c>
      <c r="I1298" s="16">
        <f t="shared" si="252"/>
        <v>33.364445251499838</v>
      </c>
      <c r="J1298" s="13">
        <f t="shared" si="246"/>
        <v>33.185012433956082</v>
      </c>
      <c r="K1298" s="13">
        <f t="shared" si="247"/>
        <v>0.17943281754375562</v>
      </c>
      <c r="L1298" s="13">
        <f t="shared" si="248"/>
        <v>0</v>
      </c>
      <c r="M1298" s="13">
        <f t="shared" si="253"/>
        <v>9.6203457783264251E-2</v>
      </c>
      <c r="N1298" s="13">
        <f t="shared" si="249"/>
        <v>5.9646143825623832E-2</v>
      </c>
      <c r="O1298" s="13">
        <f t="shared" si="250"/>
        <v>5.9646143825623832E-2</v>
      </c>
      <c r="Q1298">
        <v>26.003776838451401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34.156707064842507</v>
      </c>
      <c r="G1299" s="13">
        <f t="shared" si="244"/>
        <v>0</v>
      </c>
      <c r="H1299" s="13">
        <f t="shared" si="245"/>
        <v>34.156707064842507</v>
      </c>
      <c r="I1299" s="16">
        <f t="shared" si="252"/>
        <v>34.336139882386263</v>
      </c>
      <c r="J1299" s="13">
        <f t="shared" si="246"/>
        <v>34.184414639136698</v>
      </c>
      <c r="K1299" s="13">
        <f t="shared" si="247"/>
        <v>0.15172524324956527</v>
      </c>
      <c r="L1299" s="13">
        <f t="shared" si="248"/>
        <v>0</v>
      </c>
      <c r="M1299" s="13">
        <f t="shared" si="253"/>
        <v>3.6557313957640419E-2</v>
      </c>
      <c r="N1299" s="13">
        <f t="shared" si="249"/>
        <v>2.2665534653737059E-2</v>
      </c>
      <c r="O1299" s="13">
        <f t="shared" si="250"/>
        <v>2.2665534653737059E-2</v>
      </c>
      <c r="Q1299">
        <v>27.864414817687251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20.333600997215161</v>
      </c>
      <c r="G1300" s="13">
        <f t="shared" si="244"/>
        <v>0</v>
      </c>
      <c r="H1300" s="13">
        <f t="shared" si="245"/>
        <v>20.333600997215161</v>
      </c>
      <c r="I1300" s="16">
        <f t="shared" si="252"/>
        <v>20.485326240464726</v>
      </c>
      <c r="J1300" s="13">
        <f t="shared" si="246"/>
        <v>20.466607140537469</v>
      </c>
      <c r="K1300" s="13">
        <f t="shared" si="247"/>
        <v>1.8719099927256622E-2</v>
      </c>
      <c r="L1300" s="13">
        <f t="shared" si="248"/>
        <v>0</v>
      </c>
      <c r="M1300" s="13">
        <f t="shared" si="253"/>
        <v>1.3891779303903361E-2</v>
      </c>
      <c r="N1300" s="13">
        <f t="shared" si="249"/>
        <v>8.6129031684200833E-3</v>
      </c>
      <c r="O1300" s="13">
        <f t="shared" si="250"/>
        <v>8.6129031684200833E-3</v>
      </c>
      <c r="Q1300">
        <v>31.97490387096774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12.5376844053286</v>
      </c>
      <c r="G1301" s="13">
        <f t="shared" si="244"/>
        <v>0</v>
      </c>
      <c r="H1301" s="13">
        <f t="shared" si="245"/>
        <v>12.5376844053286</v>
      </c>
      <c r="I1301" s="16">
        <f t="shared" si="252"/>
        <v>12.556403505255856</v>
      </c>
      <c r="J1301" s="13">
        <f t="shared" si="246"/>
        <v>12.550945524951368</v>
      </c>
      <c r="K1301" s="13">
        <f t="shared" si="247"/>
        <v>5.4579803044880748E-3</v>
      </c>
      <c r="L1301" s="13">
        <f t="shared" si="248"/>
        <v>0</v>
      </c>
      <c r="M1301" s="13">
        <f t="shared" si="253"/>
        <v>5.2788761354832774E-3</v>
      </c>
      <c r="N1301" s="13">
        <f t="shared" si="249"/>
        <v>3.272903203999632E-3</v>
      </c>
      <c r="O1301" s="13">
        <f t="shared" si="250"/>
        <v>3.272903203999632E-3</v>
      </c>
      <c r="Q1301">
        <v>30.189838611822282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9.5100125478242941</v>
      </c>
      <c r="G1302" s="13">
        <f t="shared" si="244"/>
        <v>0</v>
      </c>
      <c r="H1302" s="13">
        <f t="shared" si="245"/>
        <v>9.5100125478242941</v>
      </c>
      <c r="I1302" s="16">
        <f t="shared" si="252"/>
        <v>9.5154705281287821</v>
      </c>
      <c r="J1302" s="13">
        <f t="shared" si="246"/>
        <v>9.5118869999966371</v>
      </c>
      <c r="K1302" s="13">
        <f t="shared" si="247"/>
        <v>3.5835281321450196E-3</v>
      </c>
      <c r="L1302" s="13">
        <f t="shared" si="248"/>
        <v>0</v>
      </c>
      <c r="M1302" s="13">
        <f t="shared" si="253"/>
        <v>2.0059729314836454E-3</v>
      </c>
      <c r="N1302" s="13">
        <f t="shared" si="249"/>
        <v>1.2437032175198601E-3</v>
      </c>
      <c r="O1302" s="13">
        <f t="shared" si="250"/>
        <v>1.2437032175198601E-3</v>
      </c>
      <c r="Q1302">
        <v>27.14653672044901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20.975689778446171</v>
      </c>
      <c r="G1303" s="13">
        <f t="shared" si="244"/>
        <v>0</v>
      </c>
      <c r="H1303" s="13">
        <f t="shared" si="245"/>
        <v>20.975689778446171</v>
      </c>
      <c r="I1303" s="16">
        <f t="shared" si="252"/>
        <v>20.979273306578314</v>
      </c>
      <c r="J1303" s="13">
        <f t="shared" si="246"/>
        <v>20.905103159088615</v>
      </c>
      <c r="K1303" s="13">
        <f t="shared" si="247"/>
        <v>7.417014748969919E-2</v>
      </c>
      <c r="L1303" s="13">
        <f t="shared" si="248"/>
        <v>0</v>
      </c>
      <c r="M1303" s="13">
        <f t="shared" si="253"/>
        <v>7.6226971396378533E-4</v>
      </c>
      <c r="N1303" s="13">
        <f t="shared" si="249"/>
        <v>4.7260722265754691E-4</v>
      </c>
      <c r="O1303" s="13">
        <f t="shared" si="250"/>
        <v>4.7260722265754691E-4</v>
      </c>
      <c r="Q1303">
        <v>22.386554016988558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6.5230514903112287</v>
      </c>
      <c r="G1304" s="13">
        <f t="shared" si="244"/>
        <v>0</v>
      </c>
      <c r="H1304" s="13">
        <f t="shared" si="245"/>
        <v>6.5230514903112287</v>
      </c>
      <c r="I1304" s="16">
        <f t="shared" si="252"/>
        <v>6.5972216378009279</v>
      </c>
      <c r="J1304" s="13">
        <f t="shared" si="246"/>
        <v>6.5937749758541253</v>
      </c>
      <c r="K1304" s="13">
        <f t="shared" si="247"/>
        <v>3.4466619468025428E-3</v>
      </c>
      <c r="L1304" s="13">
        <f t="shared" si="248"/>
        <v>0</v>
      </c>
      <c r="M1304" s="13">
        <f t="shared" si="253"/>
        <v>2.8966249130623842E-4</v>
      </c>
      <c r="N1304" s="13">
        <f t="shared" si="249"/>
        <v>1.795907446098678E-4</v>
      </c>
      <c r="O1304" s="13">
        <f t="shared" si="250"/>
        <v>1.795907446098678E-4</v>
      </c>
      <c r="Q1304">
        <v>19.579124425966292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82.202025908605279</v>
      </c>
      <c r="G1305" s="13">
        <f t="shared" si="244"/>
        <v>7.1214034550726186</v>
      </c>
      <c r="H1305" s="13">
        <f t="shared" si="245"/>
        <v>75.080622453532655</v>
      </c>
      <c r="I1305" s="16">
        <f t="shared" si="252"/>
        <v>75.084069115479451</v>
      </c>
      <c r="J1305" s="13">
        <f t="shared" si="246"/>
        <v>67.69443180963971</v>
      </c>
      <c r="K1305" s="13">
        <f t="shared" si="247"/>
        <v>7.3896373058397415</v>
      </c>
      <c r="L1305" s="13">
        <f t="shared" si="248"/>
        <v>0</v>
      </c>
      <c r="M1305" s="13">
        <f t="shared" si="253"/>
        <v>1.1007174669637061E-4</v>
      </c>
      <c r="N1305" s="13">
        <f t="shared" si="249"/>
        <v>6.8244482951749778E-5</v>
      </c>
      <c r="O1305" s="13">
        <f t="shared" si="250"/>
        <v>7.1214716995555705</v>
      </c>
      <c r="Q1305">
        <v>15.818581944376851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123.90386620918331</v>
      </c>
      <c r="G1306" s="13">
        <f t="shared" si="244"/>
        <v>14.100902949236186</v>
      </c>
      <c r="H1306" s="13">
        <f t="shared" si="245"/>
        <v>109.80296325994712</v>
      </c>
      <c r="I1306" s="16">
        <f t="shared" si="252"/>
        <v>117.19260056578686</v>
      </c>
      <c r="J1306" s="13">
        <f t="shared" si="246"/>
        <v>88.882988378247518</v>
      </c>
      <c r="K1306" s="13">
        <f t="shared" si="247"/>
        <v>28.309612187539344</v>
      </c>
      <c r="L1306" s="13">
        <f t="shared" si="248"/>
        <v>6.8328018548946767</v>
      </c>
      <c r="M1306" s="13">
        <f t="shared" si="253"/>
        <v>6.8328436821584209</v>
      </c>
      <c r="N1306" s="13">
        <f t="shared" si="249"/>
        <v>4.2363630829382206</v>
      </c>
      <c r="O1306" s="13">
        <f t="shared" si="250"/>
        <v>18.337266032174405</v>
      </c>
      <c r="Q1306">
        <v>13.840975196400549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30.9976708073455</v>
      </c>
      <c r="G1307" s="13">
        <f t="shared" si="244"/>
        <v>0</v>
      </c>
      <c r="H1307" s="13">
        <f t="shared" si="245"/>
        <v>30.9976708073455</v>
      </c>
      <c r="I1307" s="16">
        <f t="shared" si="252"/>
        <v>52.474481139990168</v>
      </c>
      <c r="J1307" s="13">
        <f t="shared" si="246"/>
        <v>48.997057564820352</v>
      </c>
      <c r="K1307" s="13">
        <f t="shared" si="247"/>
        <v>3.4774235751698157</v>
      </c>
      <c r="L1307" s="13">
        <f t="shared" si="248"/>
        <v>0</v>
      </c>
      <c r="M1307" s="13">
        <f t="shared" si="253"/>
        <v>2.5964805992202002</v>
      </c>
      <c r="N1307" s="13">
        <f t="shared" si="249"/>
        <v>1.6098179715165242</v>
      </c>
      <c r="O1307" s="13">
        <f t="shared" si="250"/>
        <v>1.6098179715165242</v>
      </c>
      <c r="Q1307">
        <v>13.893631751612901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155.045512861536</v>
      </c>
      <c r="G1308" s="13">
        <f t="shared" si="244"/>
        <v>19.312977656032842</v>
      </c>
      <c r="H1308" s="13">
        <f t="shared" si="245"/>
        <v>135.73253520550315</v>
      </c>
      <c r="I1308" s="16">
        <f t="shared" si="252"/>
        <v>139.20995878067296</v>
      </c>
      <c r="J1308" s="13">
        <f t="shared" si="246"/>
        <v>103.21184412596116</v>
      </c>
      <c r="K1308" s="13">
        <f t="shared" si="247"/>
        <v>35.998114654711799</v>
      </c>
      <c r="L1308" s="13">
        <f t="shared" si="248"/>
        <v>11.515239951615486</v>
      </c>
      <c r="M1308" s="13">
        <f t="shared" si="253"/>
        <v>12.501902579319163</v>
      </c>
      <c r="N1308" s="13">
        <f t="shared" si="249"/>
        <v>7.7511795991778811</v>
      </c>
      <c r="O1308" s="13">
        <f t="shared" si="250"/>
        <v>27.064157255210723</v>
      </c>
      <c r="Q1308">
        <v>15.57222327578671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5.9775436385961607</v>
      </c>
      <c r="G1309" s="13">
        <f t="shared" si="244"/>
        <v>0</v>
      </c>
      <c r="H1309" s="13">
        <f t="shared" si="245"/>
        <v>5.9775436385961607</v>
      </c>
      <c r="I1309" s="16">
        <f t="shared" si="252"/>
        <v>30.460418341692474</v>
      </c>
      <c r="J1309" s="13">
        <f t="shared" si="246"/>
        <v>30.085571792820812</v>
      </c>
      <c r="K1309" s="13">
        <f t="shared" si="247"/>
        <v>0.37484654887166258</v>
      </c>
      <c r="L1309" s="13">
        <f t="shared" si="248"/>
        <v>0</v>
      </c>
      <c r="M1309" s="13">
        <f t="shared" si="253"/>
        <v>4.7507229801412816</v>
      </c>
      <c r="N1309" s="13">
        <f t="shared" si="249"/>
        <v>2.9454482476875947</v>
      </c>
      <c r="O1309" s="13">
        <f t="shared" si="250"/>
        <v>2.9454482476875947</v>
      </c>
      <c r="Q1309">
        <v>18.748855766292991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64.570554204056052</v>
      </c>
      <c r="G1310" s="13">
        <f t="shared" si="244"/>
        <v>4.1704821778273349</v>
      </c>
      <c r="H1310" s="13">
        <f t="shared" si="245"/>
        <v>60.400072026228713</v>
      </c>
      <c r="I1310" s="16">
        <f t="shared" si="252"/>
        <v>60.774918575100372</v>
      </c>
      <c r="J1310" s="13">
        <f t="shared" si="246"/>
        <v>59.157158342688888</v>
      </c>
      <c r="K1310" s="13">
        <f t="shared" si="247"/>
        <v>1.6177602324114844</v>
      </c>
      <c r="L1310" s="13">
        <f t="shared" si="248"/>
        <v>0</v>
      </c>
      <c r="M1310" s="13">
        <f t="shared" si="253"/>
        <v>1.8052747324536869</v>
      </c>
      <c r="N1310" s="13">
        <f t="shared" si="249"/>
        <v>1.1192703341212857</v>
      </c>
      <c r="O1310" s="13">
        <f t="shared" si="250"/>
        <v>5.2897525119486204</v>
      </c>
      <c r="Q1310">
        <v>22.906412090051031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59.092675417482319</v>
      </c>
      <c r="G1311" s="13">
        <f t="shared" si="244"/>
        <v>3.2536676692971018</v>
      </c>
      <c r="H1311" s="13">
        <f t="shared" si="245"/>
        <v>55.839007748185217</v>
      </c>
      <c r="I1311" s="16">
        <f t="shared" si="252"/>
        <v>57.456767980596702</v>
      </c>
      <c r="J1311" s="13">
        <f t="shared" si="246"/>
        <v>56.750951138646187</v>
      </c>
      <c r="K1311" s="13">
        <f t="shared" si="247"/>
        <v>0.70581684195051508</v>
      </c>
      <c r="L1311" s="13">
        <f t="shared" si="248"/>
        <v>0</v>
      </c>
      <c r="M1311" s="13">
        <f t="shared" si="253"/>
        <v>0.68600439833240112</v>
      </c>
      <c r="N1311" s="13">
        <f t="shared" si="249"/>
        <v>0.42532272696608869</v>
      </c>
      <c r="O1311" s="13">
        <f t="shared" si="250"/>
        <v>3.6789903962631905</v>
      </c>
      <c r="Q1311">
        <v>27.829926152537279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5.7927528100261911</v>
      </c>
      <c r="G1312" s="13">
        <f t="shared" si="244"/>
        <v>0</v>
      </c>
      <c r="H1312" s="13">
        <f t="shared" si="245"/>
        <v>5.7927528100261911</v>
      </c>
      <c r="I1312" s="16">
        <f t="shared" si="252"/>
        <v>6.4985696519767062</v>
      </c>
      <c r="J1312" s="13">
        <f t="shared" si="246"/>
        <v>6.4975921656178475</v>
      </c>
      <c r="K1312" s="13">
        <f t="shared" si="247"/>
        <v>9.7748635885874791E-4</v>
      </c>
      <c r="L1312" s="13">
        <f t="shared" si="248"/>
        <v>0</v>
      </c>
      <c r="M1312" s="13">
        <f t="shared" si="253"/>
        <v>0.26068167136631243</v>
      </c>
      <c r="N1312" s="13">
        <f t="shared" si="249"/>
        <v>0.1616226362471137</v>
      </c>
      <c r="O1312" s="13">
        <f t="shared" si="250"/>
        <v>0.1616226362471137</v>
      </c>
      <c r="Q1312">
        <v>28.28697076932097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30.922522156645432</v>
      </c>
      <c r="G1313" s="13">
        <f t="shared" si="244"/>
        <v>0</v>
      </c>
      <c r="H1313" s="13">
        <f t="shared" si="245"/>
        <v>30.922522156645432</v>
      </c>
      <c r="I1313" s="16">
        <f t="shared" si="252"/>
        <v>30.923499643004291</v>
      </c>
      <c r="J1313" s="13">
        <f t="shared" si="246"/>
        <v>30.840880522890025</v>
      </c>
      <c r="K1313" s="13">
        <f t="shared" si="247"/>
        <v>8.2619120114266309E-2</v>
      </c>
      <c r="L1313" s="13">
        <f t="shared" si="248"/>
        <v>0</v>
      </c>
      <c r="M1313" s="13">
        <f t="shared" si="253"/>
        <v>9.9059035119198724E-2</v>
      </c>
      <c r="N1313" s="13">
        <f t="shared" si="249"/>
        <v>6.1416601773903207E-2</v>
      </c>
      <c r="O1313" s="13">
        <f t="shared" si="250"/>
        <v>6.1416601773903207E-2</v>
      </c>
      <c r="Q1313">
        <v>30.064668870967751</v>
      </c>
    </row>
    <row r="1314" spans="1:17" x14ac:dyDescent="0.2">
      <c r="A1314" s="14">
        <f t="shared" si="251"/>
        <v>61972</v>
      </c>
      <c r="B1314" s="1">
        <v>9</v>
      </c>
      <c r="F1314" s="34">
        <v>3.7703202430452758</v>
      </c>
      <c r="G1314" s="13">
        <f t="shared" si="244"/>
        <v>0</v>
      </c>
      <c r="H1314" s="13">
        <f t="shared" si="245"/>
        <v>3.7703202430452758</v>
      </c>
      <c r="I1314" s="16">
        <f t="shared" si="252"/>
        <v>3.8529393631595421</v>
      </c>
      <c r="J1314" s="13">
        <f t="shared" si="246"/>
        <v>3.8527203886451646</v>
      </c>
      <c r="K1314" s="13">
        <f t="shared" si="247"/>
        <v>2.1897451437746795E-4</v>
      </c>
      <c r="L1314" s="13">
        <f t="shared" si="248"/>
        <v>0</v>
      </c>
      <c r="M1314" s="13">
        <f t="shared" si="253"/>
        <v>3.7642433345295517E-2</v>
      </c>
      <c r="N1314" s="13">
        <f t="shared" si="249"/>
        <v>2.3338308674083222E-2</v>
      </c>
      <c r="O1314" s="13">
        <f t="shared" si="250"/>
        <v>2.3338308674083222E-2</v>
      </c>
      <c r="Q1314">
        <v>27.756813166839159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1.4008064520022969</v>
      </c>
      <c r="G1315" s="13">
        <f t="shared" si="244"/>
        <v>0</v>
      </c>
      <c r="H1315" s="13">
        <f t="shared" si="245"/>
        <v>1.4008064520022969</v>
      </c>
      <c r="I1315" s="16">
        <f t="shared" si="252"/>
        <v>1.4010254265166744</v>
      </c>
      <c r="J1315" s="13">
        <f t="shared" si="246"/>
        <v>1.4010081927747802</v>
      </c>
      <c r="K1315" s="13">
        <f t="shared" si="247"/>
        <v>1.7233741894218113E-5</v>
      </c>
      <c r="L1315" s="13">
        <f t="shared" si="248"/>
        <v>0</v>
      </c>
      <c r="M1315" s="13">
        <f t="shared" si="253"/>
        <v>1.4304124671212295E-2</v>
      </c>
      <c r="N1315" s="13">
        <f t="shared" si="249"/>
        <v>8.8685572961516232E-3</v>
      </c>
      <c r="O1315" s="13">
        <f t="shared" si="250"/>
        <v>8.8685572961516232E-3</v>
      </c>
      <c r="Q1315">
        <v>24.19126386103834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13.365946975576231</v>
      </c>
      <c r="G1316" s="13">
        <f t="shared" si="244"/>
        <v>0</v>
      </c>
      <c r="H1316" s="13">
        <f t="shared" si="245"/>
        <v>13.365946975576231</v>
      </c>
      <c r="I1316" s="16">
        <f t="shared" si="252"/>
        <v>13.365964209318125</v>
      </c>
      <c r="J1316" s="13">
        <f t="shared" si="246"/>
        <v>13.329909718526991</v>
      </c>
      <c r="K1316" s="13">
        <f t="shared" si="247"/>
        <v>3.6054490791133986E-2</v>
      </c>
      <c r="L1316" s="13">
        <f t="shared" si="248"/>
        <v>0</v>
      </c>
      <c r="M1316" s="13">
        <f t="shared" si="253"/>
        <v>5.4355673750606723E-3</v>
      </c>
      <c r="N1316" s="13">
        <f t="shared" si="249"/>
        <v>3.370051772537617E-3</v>
      </c>
      <c r="O1316" s="13">
        <f t="shared" si="250"/>
        <v>3.370051772537617E-3</v>
      </c>
      <c r="Q1316">
        <v>17.93487518263974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34.420054232065361</v>
      </c>
      <c r="G1317" s="13">
        <f t="shared" si="244"/>
        <v>0</v>
      </c>
      <c r="H1317" s="13">
        <f t="shared" si="245"/>
        <v>34.420054232065361</v>
      </c>
      <c r="I1317" s="16">
        <f t="shared" si="252"/>
        <v>34.456108722856499</v>
      </c>
      <c r="J1317" s="13">
        <f t="shared" si="246"/>
        <v>33.607132542126756</v>
      </c>
      <c r="K1317" s="13">
        <f t="shared" si="247"/>
        <v>0.84897618072974268</v>
      </c>
      <c r="L1317" s="13">
        <f t="shared" si="248"/>
        <v>0</v>
      </c>
      <c r="M1317" s="13">
        <f t="shared" si="253"/>
        <v>2.0655156025230553E-3</v>
      </c>
      <c r="N1317" s="13">
        <f t="shared" si="249"/>
        <v>1.2806196735642942E-3</v>
      </c>
      <c r="O1317" s="13">
        <f t="shared" si="250"/>
        <v>1.2806196735642942E-3</v>
      </c>
      <c r="Q1317">
        <v>15.434439461166191</v>
      </c>
    </row>
    <row r="1318" spans="1:17" x14ac:dyDescent="0.2">
      <c r="A1318" s="14">
        <f t="shared" si="251"/>
        <v>62094</v>
      </c>
      <c r="B1318" s="1">
        <v>1</v>
      </c>
      <c r="F1318" s="34">
        <v>41.324848259763847</v>
      </c>
      <c r="G1318" s="13">
        <f t="shared" si="244"/>
        <v>0.27992502950374804</v>
      </c>
      <c r="H1318" s="13">
        <f t="shared" si="245"/>
        <v>41.044923230260096</v>
      </c>
      <c r="I1318" s="16">
        <f t="shared" si="252"/>
        <v>41.893899410989839</v>
      </c>
      <c r="J1318" s="13">
        <f t="shared" si="246"/>
        <v>40.29517401420933</v>
      </c>
      <c r="K1318" s="13">
        <f t="shared" si="247"/>
        <v>1.5987253967805088</v>
      </c>
      <c r="L1318" s="13">
        <f t="shared" si="248"/>
        <v>0</v>
      </c>
      <c r="M1318" s="13">
        <f t="shared" si="253"/>
        <v>7.8489592895876112E-4</v>
      </c>
      <c r="N1318" s="13">
        <f t="shared" si="249"/>
        <v>4.8663547595443192E-4</v>
      </c>
      <c r="O1318" s="13">
        <f t="shared" si="250"/>
        <v>0.28041166497970249</v>
      </c>
      <c r="Q1318">
        <v>14.949492751612899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54.125851143705788</v>
      </c>
      <c r="G1319" s="13">
        <f t="shared" si="244"/>
        <v>2.4223866693086644</v>
      </c>
      <c r="H1319" s="13">
        <f t="shared" si="245"/>
        <v>51.703464474397123</v>
      </c>
      <c r="I1319" s="16">
        <f t="shared" si="252"/>
        <v>53.302189871177632</v>
      </c>
      <c r="J1319" s="13">
        <f t="shared" si="246"/>
        <v>49.785011624451322</v>
      </c>
      <c r="K1319" s="13">
        <f t="shared" si="247"/>
        <v>3.51717824672631</v>
      </c>
      <c r="L1319" s="13">
        <f t="shared" si="248"/>
        <v>0</v>
      </c>
      <c r="M1319" s="13">
        <f t="shared" si="253"/>
        <v>2.9826045300432921E-4</v>
      </c>
      <c r="N1319" s="13">
        <f t="shared" si="249"/>
        <v>1.8492148086268412E-4</v>
      </c>
      <c r="O1319" s="13">
        <f t="shared" si="250"/>
        <v>2.4225715907895271</v>
      </c>
      <c r="Q1319">
        <v>14.154371188041059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5.0595017323664084</v>
      </c>
      <c r="G1320" s="13">
        <f t="shared" si="244"/>
        <v>0</v>
      </c>
      <c r="H1320" s="13">
        <f t="shared" si="245"/>
        <v>5.0595017323664084</v>
      </c>
      <c r="I1320" s="16">
        <f t="shared" si="252"/>
        <v>8.5766799790927184</v>
      </c>
      <c r="J1320" s="13">
        <f t="shared" si="246"/>
        <v>8.5647886787804186</v>
      </c>
      <c r="K1320" s="13">
        <f t="shared" si="247"/>
        <v>1.1891300312299791E-2</v>
      </c>
      <c r="L1320" s="13">
        <f t="shared" si="248"/>
        <v>0</v>
      </c>
      <c r="M1320" s="13">
        <f t="shared" si="253"/>
        <v>1.1333897214164509E-4</v>
      </c>
      <c r="N1320" s="13">
        <f t="shared" si="249"/>
        <v>7.0270162727819951E-5</v>
      </c>
      <c r="O1320" s="13">
        <f t="shared" si="250"/>
        <v>7.0270162727819951E-5</v>
      </c>
      <c r="Q1320">
        <v>16.374934925414909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147.49155447951361</v>
      </c>
      <c r="G1321" s="13">
        <f t="shared" si="244"/>
        <v>18.048696551740015</v>
      </c>
      <c r="H1321" s="13">
        <f t="shared" si="245"/>
        <v>129.44285792777359</v>
      </c>
      <c r="I1321" s="16">
        <f t="shared" si="252"/>
        <v>129.45474922808589</v>
      </c>
      <c r="J1321" s="13">
        <f t="shared" si="246"/>
        <v>100.02568136880819</v>
      </c>
      <c r="K1321" s="13">
        <f t="shared" si="247"/>
        <v>29.429067859277694</v>
      </c>
      <c r="L1321" s="13">
        <f t="shared" si="248"/>
        <v>7.5145707568776876</v>
      </c>
      <c r="M1321" s="13">
        <f t="shared" si="253"/>
        <v>7.5146138256871016</v>
      </c>
      <c r="N1321" s="13">
        <f t="shared" si="249"/>
        <v>4.6590605719260028</v>
      </c>
      <c r="O1321" s="13">
        <f t="shared" si="250"/>
        <v>22.707757123666017</v>
      </c>
      <c r="Q1321">
        <v>15.91758929763796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7.8745440629114984</v>
      </c>
      <c r="G1322" s="13">
        <f t="shared" si="244"/>
        <v>0</v>
      </c>
      <c r="H1322" s="13">
        <f t="shared" si="245"/>
        <v>7.8745440629114984</v>
      </c>
      <c r="I1322" s="16">
        <f t="shared" si="252"/>
        <v>29.789041165311502</v>
      </c>
      <c r="J1322" s="13">
        <f t="shared" si="246"/>
        <v>29.576486275565077</v>
      </c>
      <c r="K1322" s="13">
        <f t="shared" si="247"/>
        <v>0.21255488974642489</v>
      </c>
      <c r="L1322" s="13">
        <f t="shared" si="248"/>
        <v>0</v>
      </c>
      <c r="M1322" s="13">
        <f t="shared" si="253"/>
        <v>2.8555532537610988</v>
      </c>
      <c r="N1322" s="13">
        <f t="shared" si="249"/>
        <v>1.7704430173318813</v>
      </c>
      <c r="O1322" s="13">
        <f t="shared" si="250"/>
        <v>1.7704430173318813</v>
      </c>
      <c r="Q1322">
        <v>22.340783731375751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30.745116733711448</v>
      </c>
      <c r="G1323" s="13">
        <f t="shared" si="244"/>
        <v>0</v>
      </c>
      <c r="H1323" s="13">
        <f t="shared" si="245"/>
        <v>30.745116733711448</v>
      </c>
      <c r="I1323" s="16">
        <f t="shared" si="252"/>
        <v>30.957671623457873</v>
      </c>
      <c r="J1323" s="13">
        <f t="shared" si="246"/>
        <v>30.85270955965515</v>
      </c>
      <c r="K1323" s="13">
        <f t="shared" si="247"/>
        <v>0.10496206380272355</v>
      </c>
      <c r="L1323" s="13">
        <f t="shared" si="248"/>
        <v>0</v>
      </c>
      <c r="M1323" s="13">
        <f t="shared" si="253"/>
        <v>1.0851102364292176</v>
      </c>
      <c r="N1323" s="13">
        <f t="shared" si="249"/>
        <v>0.67276834658611484</v>
      </c>
      <c r="O1323" s="13">
        <f t="shared" si="250"/>
        <v>0.67276834658611484</v>
      </c>
      <c r="Q1323">
        <v>28.300806471308999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13.268485190808541</v>
      </c>
      <c r="G1324" s="13">
        <f t="shared" si="244"/>
        <v>0</v>
      </c>
      <c r="H1324" s="13">
        <f t="shared" si="245"/>
        <v>13.268485190808541</v>
      </c>
      <c r="I1324" s="16">
        <f t="shared" si="252"/>
        <v>13.373447254611264</v>
      </c>
      <c r="J1324" s="13">
        <f t="shared" si="246"/>
        <v>13.365878916443238</v>
      </c>
      <c r="K1324" s="13">
        <f t="shared" si="247"/>
        <v>7.5683381680260453E-3</v>
      </c>
      <c r="L1324" s="13">
        <f t="shared" si="248"/>
        <v>0</v>
      </c>
      <c r="M1324" s="13">
        <f t="shared" si="253"/>
        <v>0.41234188984310272</v>
      </c>
      <c r="N1324" s="13">
        <f t="shared" si="249"/>
        <v>0.25565197170272369</v>
      </c>
      <c r="O1324" s="13">
        <f t="shared" si="250"/>
        <v>0.25565197170272369</v>
      </c>
      <c r="Q1324">
        <v>29.15851001037467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15.812905587199481</v>
      </c>
      <c r="G1325" s="13">
        <f t="shared" si="244"/>
        <v>0</v>
      </c>
      <c r="H1325" s="13">
        <f t="shared" si="245"/>
        <v>15.812905587199481</v>
      </c>
      <c r="I1325" s="16">
        <f t="shared" si="252"/>
        <v>15.820473925367507</v>
      </c>
      <c r="J1325" s="13">
        <f t="shared" si="246"/>
        <v>15.810036226835793</v>
      </c>
      <c r="K1325" s="13">
        <f t="shared" si="247"/>
        <v>1.0437698531713835E-2</v>
      </c>
      <c r="L1325" s="13">
        <f t="shared" si="248"/>
        <v>0</v>
      </c>
      <c r="M1325" s="13">
        <f t="shared" si="253"/>
        <v>0.15668991814037903</v>
      </c>
      <c r="N1325" s="13">
        <f t="shared" si="249"/>
        <v>9.7147749247034995E-2</v>
      </c>
      <c r="O1325" s="13">
        <f t="shared" si="250"/>
        <v>9.7147749247034995E-2</v>
      </c>
      <c r="Q1325">
        <v>30.525142870967748</v>
      </c>
    </row>
    <row r="1326" spans="1:17" x14ac:dyDescent="0.2">
      <c r="A1326" s="14">
        <f t="shared" si="251"/>
        <v>62337</v>
      </c>
      <c r="B1326" s="1">
        <v>9</v>
      </c>
      <c r="F1326" s="34">
        <v>26.695393467698299</v>
      </c>
      <c r="G1326" s="13">
        <f t="shared" si="244"/>
        <v>0</v>
      </c>
      <c r="H1326" s="13">
        <f t="shared" si="245"/>
        <v>26.695393467698299</v>
      </c>
      <c r="I1326" s="16">
        <f t="shared" si="252"/>
        <v>26.705831166230013</v>
      </c>
      <c r="J1326" s="13">
        <f t="shared" si="246"/>
        <v>26.631504257490008</v>
      </c>
      <c r="K1326" s="13">
        <f t="shared" si="247"/>
        <v>7.4326908740005138E-2</v>
      </c>
      <c r="L1326" s="13">
        <f t="shared" si="248"/>
        <v>0</v>
      </c>
      <c r="M1326" s="13">
        <f t="shared" si="253"/>
        <v>5.954216889334403E-2</v>
      </c>
      <c r="N1326" s="13">
        <f t="shared" si="249"/>
        <v>3.6916144713873299E-2</v>
      </c>
      <c r="O1326" s="13">
        <f t="shared" si="250"/>
        <v>3.6916144713873299E-2</v>
      </c>
      <c r="Q1326">
        <v>27.586443676549941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3.792958865258417</v>
      </c>
      <c r="G1327" s="13">
        <f t="shared" si="244"/>
        <v>0</v>
      </c>
      <c r="H1327" s="13">
        <f t="shared" si="245"/>
        <v>3.792958865258417</v>
      </c>
      <c r="I1327" s="16">
        <f t="shared" si="252"/>
        <v>3.8672857739984221</v>
      </c>
      <c r="J1327" s="13">
        <f t="shared" si="246"/>
        <v>3.8669087547874645</v>
      </c>
      <c r="K1327" s="13">
        <f t="shared" si="247"/>
        <v>3.7701921095756319E-4</v>
      </c>
      <c r="L1327" s="13">
        <f t="shared" si="248"/>
        <v>0</v>
      </c>
      <c r="M1327" s="13">
        <f t="shared" si="253"/>
        <v>2.2626024179470731E-2</v>
      </c>
      <c r="N1327" s="13">
        <f t="shared" si="249"/>
        <v>1.4028134991271854E-2</v>
      </c>
      <c r="O1327" s="13">
        <f t="shared" si="250"/>
        <v>1.4028134991271854E-2</v>
      </c>
      <c r="Q1327">
        <v>23.90901796094802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4.6676842487823702</v>
      </c>
      <c r="G1328" s="13">
        <f t="shared" si="244"/>
        <v>0</v>
      </c>
      <c r="H1328" s="13">
        <f t="shared" si="245"/>
        <v>4.6676842487823702</v>
      </c>
      <c r="I1328" s="16">
        <f t="shared" si="252"/>
        <v>4.6680612679933278</v>
      </c>
      <c r="J1328" s="13">
        <f t="shared" si="246"/>
        <v>4.6666504873983126</v>
      </c>
      <c r="K1328" s="13">
        <f t="shared" si="247"/>
        <v>1.4107805950152041E-3</v>
      </c>
      <c r="L1328" s="13">
        <f t="shared" si="248"/>
        <v>0</v>
      </c>
      <c r="M1328" s="13">
        <f t="shared" si="253"/>
        <v>8.5978891881988775E-3</v>
      </c>
      <c r="N1328" s="13">
        <f t="shared" si="249"/>
        <v>5.330691296683304E-3</v>
      </c>
      <c r="O1328" s="13">
        <f t="shared" si="250"/>
        <v>5.330691296683304E-3</v>
      </c>
      <c r="Q1328">
        <v>18.561329843926359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147.8899194012501</v>
      </c>
      <c r="G1329" s="13">
        <f t="shared" si="244"/>
        <v>18.115369575033757</v>
      </c>
      <c r="H1329" s="13">
        <f t="shared" si="245"/>
        <v>129.77454982621634</v>
      </c>
      <c r="I1329" s="16">
        <f t="shared" si="252"/>
        <v>129.77596060681137</v>
      </c>
      <c r="J1329" s="13">
        <f t="shared" si="246"/>
        <v>98.059351996769294</v>
      </c>
      <c r="K1329" s="13">
        <f t="shared" si="247"/>
        <v>31.716608610042073</v>
      </c>
      <c r="L1329" s="13">
        <f t="shared" si="248"/>
        <v>8.907724755971044</v>
      </c>
      <c r="M1329" s="13">
        <f t="shared" si="253"/>
        <v>8.9109919538625597</v>
      </c>
      <c r="N1329" s="13">
        <f t="shared" si="249"/>
        <v>5.5248150113947867</v>
      </c>
      <c r="O1329" s="13">
        <f t="shared" si="250"/>
        <v>23.640184586428543</v>
      </c>
      <c r="Q1329">
        <v>15.18482029208397</v>
      </c>
    </row>
    <row r="1330" spans="1:17" x14ac:dyDescent="0.2">
      <c r="A1330" s="14">
        <f t="shared" si="251"/>
        <v>62459</v>
      </c>
      <c r="B1330" s="1">
        <v>1</v>
      </c>
      <c r="F1330" s="34">
        <v>124.8547111332901</v>
      </c>
      <c r="G1330" s="13">
        <f t="shared" si="244"/>
        <v>14.260042728655929</v>
      </c>
      <c r="H1330" s="13">
        <f t="shared" si="245"/>
        <v>110.59466840463416</v>
      </c>
      <c r="I1330" s="16">
        <f t="shared" si="252"/>
        <v>133.40355225870522</v>
      </c>
      <c r="J1330" s="13">
        <f t="shared" si="246"/>
        <v>93.393082516518319</v>
      </c>
      <c r="K1330" s="13">
        <f t="shared" si="247"/>
        <v>40.010469742186899</v>
      </c>
      <c r="L1330" s="13">
        <f t="shared" si="248"/>
        <v>13.958837310058467</v>
      </c>
      <c r="M1330" s="13">
        <f t="shared" si="253"/>
        <v>17.345014252526241</v>
      </c>
      <c r="N1330" s="13">
        <f t="shared" si="249"/>
        <v>10.75390883656627</v>
      </c>
      <c r="O1330" s="13">
        <f t="shared" si="250"/>
        <v>25.0139515652222</v>
      </c>
      <c r="Q1330">
        <v>13.23349175161291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84.768219474095702</v>
      </c>
      <c r="G1331" s="13">
        <f t="shared" si="244"/>
        <v>7.5508988097900449</v>
      </c>
      <c r="H1331" s="13">
        <f t="shared" si="245"/>
        <v>77.21732066430566</v>
      </c>
      <c r="I1331" s="16">
        <f t="shared" si="252"/>
        <v>103.26895309643409</v>
      </c>
      <c r="J1331" s="13">
        <f t="shared" si="246"/>
        <v>82.763792923546319</v>
      </c>
      <c r="K1331" s="13">
        <f t="shared" si="247"/>
        <v>20.50516017288777</v>
      </c>
      <c r="L1331" s="13">
        <f t="shared" si="248"/>
        <v>2.0797483710120779</v>
      </c>
      <c r="M1331" s="13">
        <f t="shared" si="253"/>
        <v>8.6708537869720477</v>
      </c>
      <c r="N1331" s="13">
        <f t="shared" si="249"/>
        <v>5.3759293479226695</v>
      </c>
      <c r="O1331" s="13">
        <f t="shared" si="250"/>
        <v>12.926828157712714</v>
      </c>
      <c r="Q1331">
        <v>14.052490110037891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127.3812571831248</v>
      </c>
      <c r="G1332" s="13">
        <f t="shared" si="244"/>
        <v>14.682902409420613</v>
      </c>
      <c r="H1332" s="13">
        <f t="shared" si="245"/>
        <v>112.69835477370418</v>
      </c>
      <c r="I1332" s="16">
        <f t="shared" si="252"/>
        <v>131.12376657557988</v>
      </c>
      <c r="J1332" s="13">
        <f t="shared" si="246"/>
        <v>99.895388081141959</v>
      </c>
      <c r="K1332" s="13">
        <f t="shared" si="247"/>
        <v>31.228378494437919</v>
      </c>
      <c r="L1332" s="13">
        <f t="shared" si="248"/>
        <v>8.610383719399584</v>
      </c>
      <c r="M1332" s="13">
        <f t="shared" si="253"/>
        <v>11.905308158448962</v>
      </c>
      <c r="N1332" s="13">
        <f t="shared" si="249"/>
        <v>7.3812910582383564</v>
      </c>
      <c r="O1332" s="13">
        <f t="shared" si="250"/>
        <v>22.064193467658971</v>
      </c>
      <c r="Q1332">
        <v>15.610237126040561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29.151343504439652</v>
      </c>
      <c r="G1333" s="13">
        <f t="shared" si="244"/>
        <v>0</v>
      </c>
      <c r="H1333" s="13">
        <f t="shared" si="245"/>
        <v>29.151343504439652</v>
      </c>
      <c r="I1333" s="16">
        <f t="shared" si="252"/>
        <v>51.769338279477985</v>
      </c>
      <c r="J1333" s="13">
        <f t="shared" si="246"/>
        <v>49.743356635294234</v>
      </c>
      <c r="K1333" s="13">
        <f t="shared" si="247"/>
        <v>2.0259816441837515</v>
      </c>
      <c r="L1333" s="13">
        <f t="shared" si="248"/>
        <v>0</v>
      </c>
      <c r="M1333" s="13">
        <f t="shared" si="253"/>
        <v>4.5240171002106058</v>
      </c>
      <c r="N1333" s="13">
        <f t="shared" si="249"/>
        <v>2.8048906021305755</v>
      </c>
      <c r="O1333" s="13">
        <f t="shared" si="250"/>
        <v>2.8048906021305755</v>
      </c>
      <c r="Q1333">
        <v>17.775266575583419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6.8376694013881201</v>
      </c>
      <c r="G1334" s="13">
        <f t="shared" si="244"/>
        <v>0</v>
      </c>
      <c r="H1334" s="13">
        <f t="shared" si="245"/>
        <v>6.8376694013881201</v>
      </c>
      <c r="I1334" s="16">
        <f t="shared" si="252"/>
        <v>8.8636510455718707</v>
      </c>
      <c r="J1334" s="13">
        <f t="shared" si="246"/>
        <v>8.8599479700331738</v>
      </c>
      <c r="K1334" s="13">
        <f t="shared" si="247"/>
        <v>3.703075538696865E-3</v>
      </c>
      <c r="L1334" s="13">
        <f t="shared" si="248"/>
        <v>0</v>
      </c>
      <c r="M1334" s="13">
        <f t="shared" si="253"/>
        <v>1.7191264980800303</v>
      </c>
      <c r="N1334" s="13">
        <f t="shared" si="249"/>
        <v>1.0658584288096187</v>
      </c>
      <c r="O1334" s="13">
        <f t="shared" si="250"/>
        <v>1.0658584288096187</v>
      </c>
      <c r="Q1334">
        <v>25.365054638832991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22.98301607304634</v>
      </c>
      <c r="G1335" s="13">
        <f t="shared" si="244"/>
        <v>0</v>
      </c>
      <c r="H1335" s="13">
        <f t="shared" si="245"/>
        <v>22.98301607304634</v>
      </c>
      <c r="I1335" s="16">
        <f t="shared" si="252"/>
        <v>22.986719148585038</v>
      </c>
      <c r="J1335" s="13">
        <f t="shared" si="246"/>
        <v>22.933253340594661</v>
      </c>
      <c r="K1335" s="13">
        <f t="shared" si="247"/>
        <v>5.3465807990377812E-2</v>
      </c>
      <c r="L1335" s="13">
        <f t="shared" si="248"/>
        <v>0</v>
      </c>
      <c r="M1335" s="13">
        <f t="shared" si="253"/>
        <v>0.65326806927041159</v>
      </c>
      <c r="N1335" s="13">
        <f t="shared" si="249"/>
        <v>0.40502620294765518</v>
      </c>
      <c r="O1335" s="13">
        <f t="shared" si="250"/>
        <v>0.40502620294765518</v>
      </c>
      <c r="Q1335">
        <v>26.712011570822849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24.447183084971151</v>
      </c>
      <c r="G1336" s="13">
        <f t="shared" si="244"/>
        <v>0</v>
      </c>
      <c r="H1336" s="13">
        <f t="shared" si="245"/>
        <v>24.447183084971151</v>
      </c>
      <c r="I1336" s="16">
        <f t="shared" si="252"/>
        <v>24.500648892961529</v>
      </c>
      <c r="J1336" s="13">
        <f t="shared" si="246"/>
        <v>24.444159613783786</v>
      </c>
      <c r="K1336" s="13">
        <f t="shared" si="247"/>
        <v>5.6489279177743157E-2</v>
      </c>
      <c r="L1336" s="13">
        <f t="shared" si="248"/>
        <v>0</v>
      </c>
      <c r="M1336" s="13">
        <f t="shared" si="253"/>
        <v>0.24824186632275641</v>
      </c>
      <c r="N1336" s="13">
        <f t="shared" si="249"/>
        <v>0.15390995712010896</v>
      </c>
      <c r="O1336" s="13">
        <f t="shared" si="250"/>
        <v>0.15390995712010896</v>
      </c>
      <c r="Q1336">
        <v>27.708102834122009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12.538624893972189</v>
      </c>
      <c r="G1337" s="13">
        <f t="shared" si="244"/>
        <v>0</v>
      </c>
      <c r="H1337" s="13">
        <f t="shared" si="245"/>
        <v>12.538624893972189</v>
      </c>
      <c r="I1337" s="16">
        <f t="shared" si="252"/>
        <v>12.595114173149932</v>
      </c>
      <c r="J1337" s="13">
        <f t="shared" si="246"/>
        <v>12.589952224152389</v>
      </c>
      <c r="K1337" s="13">
        <f t="shared" si="247"/>
        <v>5.1619489975429644E-3</v>
      </c>
      <c r="L1337" s="13">
        <f t="shared" si="248"/>
        <v>0</v>
      </c>
      <c r="M1337" s="13">
        <f t="shared" si="253"/>
        <v>9.4331909202647446E-2</v>
      </c>
      <c r="N1337" s="13">
        <f t="shared" si="249"/>
        <v>5.8485783705641413E-2</v>
      </c>
      <c r="O1337" s="13">
        <f t="shared" si="250"/>
        <v>5.8485783705641413E-2</v>
      </c>
      <c r="Q1337">
        <v>30.679855870967749</v>
      </c>
    </row>
    <row r="1338" spans="1:17" x14ac:dyDescent="0.2">
      <c r="A1338" s="14">
        <f t="shared" si="251"/>
        <v>62702</v>
      </c>
      <c r="B1338" s="1">
        <v>9</v>
      </c>
      <c r="F1338" s="34">
        <v>34.46550663631136</v>
      </c>
      <c r="G1338" s="13">
        <f t="shared" si="244"/>
        <v>0</v>
      </c>
      <c r="H1338" s="13">
        <f t="shared" si="245"/>
        <v>34.46550663631136</v>
      </c>
      <c r="I1338" s="16">
        <f t="shared" si="252"/>
        <v>34.4706685853089</v>
      </c>
      <c r="J1338" s="13">
        <f t="shared" si="246"/>
        <v>34.29759761645866</v>
      </c>
      <c r="K1338" s="13">
        <f t="shared" si="247"/>
        <v>0.17307096885024009</v>
      </c>
      <c r="L1338" s="13">
        <f t="shared" si="248"/>
        <v>0</v>
      </c>
      <c r="M1338" s="13">
        <f t="shared" si="253"/>
        <v>3.5846125497006033E-2</v>
      </c>
      <c r="N1338" s="13">
        <f t="shared" si="249"/>
        <v>2.2224597808143742E-2</v>
      </c>
      <c r="O1338" s="13">
        <f t="shared" si="250"/>
        <v>2.2224597808143742E-2</v>
      </c>
      <c r="Q1338">
        <v>26.9804077405812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11.62130183504347</v>
      </c>
      <c r="G1339" s="13">
        <f t="shared" si="244"/>
        <v>0</v>
      </c>
      <c r="H1339" s="13">
        <f t="shared" si="245"/>
        <v>11.62130183504347</v>
      </c>
      <c r="I1339" s="16">
        <f t="shared" si="252"/>
        <v>11.79437280389371</v>
      </c>
      <c r="J1339" s="13">
        <f t="shared" si="246"/>
        <v>11.784105097060294</v>
      </c>
      <c r="K1339" s="13">
        <f t="shared" si="247"/>
        <v>1.0267706833415602E-2</v>
      </c>
      <c r="L1339" s="13">
        <f t="shared" si="248"/>
        <v>0</v>
      </c>
      <c r="M1339" s="13">
        <f t="shared" si="253"/>
        <v>1.3621527688862291E-2</v>
      </c>
      <c r="N1339" s="13">
        <f t="shared" si="249"/>
        <v>8.44534716709462E-3</v>
      </c>
      <c r="O1339" s="13">
        <f t="shared" si="250"/>
        <v>8.44534716709462E-3</v>
      </c>
      <c r="Q1339">
        <v>24.191810929440479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51.112596758696242</v>
      </c>
      <c r="G1340" s="13">
        <f t="shared" si="244"/>
        <v>1.9180682194663257</v>
      </c>
      <c r="H1340" s="13">
        <f t="shared" si="245"/>
        <v>49.194528539229914</v>
      </c>
      <c r="I1340" s="16">
        <f t="shared" si="252"/>
        <v>49.204796246063331</v>
      </c>
      <c r="J1340" s="13">
        <f t="shared" si="246"/>
        <v>47.802314026193265</v>
      </c>
      <c r="K1340" s="13">
        <f t="shared" si="247"/>
        <v>1.4024822198700662</v>
      </c>
      <c r="L1340" s="13">
        <f t="shared" si="248"/>
        <v>0</v>
      </c>
      <c r="M1340" s="13">
        <f t="shared" si="253"/>
        <v>5.1761805217676714E-3</v>
      </c>
      <c r="N1340" s="13">
        <f t="shared" si="249"/>
        <v>3.2092319234959562E-3</v>
      </c>
      <c r="O1340" s="13">
        <f t="shared" si="250"/>
        <v>1.9212774513898216</v>
      </c>
      <c r="Q1340">
        <v>19.414916056668769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1.329032258</v>
      </c>
      <c r="G1341" s="13">
        <f t="shared" si="244"/>
        <v>0</v>
      </c>
      <c r="H1341" s="13">
        <f t="shared" si="245"/>
        <v>1.329032258</v>
      </c>
      <c r="I1341" s="16">
        <f t="shared" si="252"/>
        <v>2.731514477870066</v>
      </c>
      <c r="J1341" s="13">
        <f t="shared" si="246"/>
        <v>2.7311789424221176</v>
      </c>
      <c r="K1341" s="13">
        <f t="shared" si="247"/>
        <v>3.3553544794839851E-4</v>
      </c>
      <c r="L1341" s="13">
        <f t="shared" si="248"/>
        <v>0</v>
      </c>
      <c r="M1341" s="13">
        <f t="shared" si="253"/>
        <v>1.9669485982717152E-3</v>
      </c>
      <c r="N1341" s="13">
        <f t="shared" si="249"/>
        <v>1.2195081309284634E-3</v>
      </c>
      <c r="O1341" s="13">
        <f t="shared" si="250"/>
        <v>1.2195081309284634E-3</v>
      </c>
      <c r="Q1341">
        <v>17.34948294846156</v>
      </c>
    </row>
    <row r="1342" spans="1:17" x14ac:dyDescent="0.2">
      <c r="A1342" s="14">
        <f t="shared" si="251"/>
        <v>62824</v>
      </c>
      <c r="B1342" s="1">
        <v>1</v>
      </c>
      <c r="F1342" s="34">
        <v>80.672942257587067</v>
      </c>
      <c r="G1342" s="13">
        <f t="shared" si="244"/>
        <v>6.8654857667429878</v>
      </c>
      <c r="H1342" s="13">
        <f t="shared" si="245"/>
        <v>73.807456490844075</v>
      </c>
      <c r="I1342" s="16">
        <f t="shared" si="252"/>
        <v>73.80779202629202</v>
      </c>
      <c r="J1342" s="13">
        <f t="shared" si="246"/>
        <v>67.690963339600273</v>
      </c>
      <c r="K1342" s="13">
        <f t="shared" si="247"/>
        <v>6.116828686691747</v>
      </c>
      <c r="L1342" s="13">
        <f t="shared" si="248"/>
        <v>0</v>
      </c>
      <c r="M1342" s="13">
        <f t="shared" si="253"/>
        <v>7.4744046734325181E-4</v>
      </c>
      <c r="N1342" s="13">
        <f t="shared" si="249"/>
        <v>4.634130897528161E-4</v>
      </c>
      <c r="O1342" s="13">
        <f t="shared" si="250"/>
        <v>6.8659491798327403</v>
      </c>
      <c r="Q1342">
        <v>16.983900454067619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136.2339479422622</v>
      </c>
      <c r="G1343" s="13">
        <f t="shared" si="244"/>
        <v>16.164548068941535</v>
      </c>
      <c r="H1343" s="13">
        <f t="shared" si="245"/>
        <v>120.06939987332066</v>
      </c>
      <c r="I1343" s="16">
        <f t="shared" si="252"/>
        <v>126.18622856001241</v>
      </c>
      <c r="J1343" s="13">
        <f t="shared" si="246"/>
        <v>95.274192774325357</v>
      </c>
      <c r="K1343" s="13">
        <f t="shared" si="247"/>
        <v>30.912035785687053</v>
      </c>
      <c r="L1343" s="13">
        <f t="shared" si="248"/>
        <v>8.4177252456071354</v>
      </c>
      <c r="M1343" s="13">
        <f t="shared" si="253"/>
        <v>8.418009272984726</v>
      </c>
      <c r="N1343" s="13">
        <f t="shared" si="249"/>
        <v>5.2191657492505303</v>
      </c>
      <c r="O1343" s="13">
        <f t="shared" si="250"/>
        <v>21.383713818192064</v>
      </c>
      <c r="Q1343">
        <v>14.75635176196271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170.25537149603829</v>
      </c>
      <c r="G1344" s="13">
        <f t="shared" si="244"/>
        <v>21.85860153931112</v>
      </c>
      <c r="H1344" s="13">
        <f t="shared" si="245"/>
        <v>148.39676995672718</v>
      </c>
      <c r="I1344" s="16">
        <f t="shared" si="252"/>
        <v>170.89108049680709</v>
      </c>
      <c r="J1344" s="13">
        <f t="shared" si="246"/>
        <v>111.6977071430691</v>
      </c>
      <c r="K1344" s="13">
        <f t="shared" si="247"/>
        <v>59.193373353737996</v>
      </c>
      <c r="L1344" s="13">
        <f t="shared" si="248"/>
        <v>25.641575146193091</v>
      </c>
      <c r="M1344" s="13">
        <f t="shared" si="253"/>
        <v>28.840418669927288</v>
      </c>
      <c r="N1344" s="13">
        <f t="shared" si="249"/>
        <v>17.881059575354918</v>
      </c>
      <c r="O1344" s="13">
        <f t="shared" si="250"/>
        <v>39.739661114666035</v>
      </c>
      <c r="Q1344">
        <v>14.98057875161291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55.950757198836769</v>
      </c>
      <c r="G1345" s="13">
        <f t="shared" si="244"/>
        <v>2.7278151779039113</v>
      </c>
      <c r="H1345" s="13">
        <f t="shared" si="245"/>
        <v>53.222942020932855</v>
      </c>
      <c r="I1345" s="16">
        <f t="shared" si="252"/>
        <v>86.774740228477768</v>
      </c>
      <c r="J1345" s="13">
        <f t="shared" si="246"/>
        <v>78.681071958616002</v>
      </c>
      <c r="K1345" s="13">
        <f t="shared" si="247"/>
        <v>8.0936682698617659</v>
      </c>
      <c r="L1345" s="13">
        <f t="shared" si="248"/>
        <v>0</v>
      </c>
      <c r="M1345" s="13">
        <f t="shared" si="253"/>
        <v>10.95935909457237</v>
      </c>
      <c r="N1345" s="13">
        <f t="shared" si="249"/>
        <v>6.7948026386348692</v>
      </c>
      <c r="O1345" s="13">
        <f t="shared" si="250"/>
        <v>9.52261781653878</v>
      </c>
      <c r="Q1345">
        <v>18.316802278675301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36.14131628346567</v>
      </c>
      <c r="G1346" s="13">
        <f t="shared" si="244"/>
        <v>0</v>
      </c>
      <c r="H1346" s="13">
        <f t="shared" si="245"/>
        <v>36.14131628346567</v>
      </c>
      <c r="I1346" s="16">
        <f t="shared" si="252"/>
        <v>44.234984553327436</v>
      </c>
      <c r="J1346" s="13">
        <f t="shared" si="246"/>
        <v>43.639874375116449</v>
      </c>
      <c r="K1346" s="13">
        <f t="shared" si="247"/>
        <v>0.59511017821098733</v>
      </c>
      <c r="L1346" s="13">
        <f t="shared" si="248"/>
        <v>0</v>
      </c>
      <c r="M1346" s="13">
        <f t="shared" si="253"/>
        <v>4.1645564559375012</v>
      </c>
      <c r="N1346" s="13">
        <f t="shared" si="249"/>
        <v>2.5820250026812506</v>
      </c>
      <c r="O1346" s="13">
        <f t="shared" si="250"/>
        <v>2.5820250026812506</v>
      </c>
      <c r="Q1346">
        <v>23.384972896647461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59.164807986354162</v>
      </c>
      <c r="G1347" s="13">
        <f t="shared" si="244"/>
        <v>3.2657402594831701</v>
      </c>
      <c r="H1347" s="13">
        <f t="shared" si="245"/>
        <v>55.899067726870996</v>
      </c>
      <c r="I1347" s="16">
        <f t="shared" si="252"/>
        <v>56.494177905081983</v>
      </c>
      <c r="J1347" s="13">
        <f t="shared" si="246"/>
        <v>55.626371224831935</v>
      </c>
      <c r="K1347" s="13">
        <f t="shared" si="247"/>
        <v>0.86780668025004815</v>
      </c>
      <c r="L1347" s="13">
        <f t="shared" si="248"/>
        <v>0</v>
      </c>
      <c r="M1347" s="13">
        <f t="shared" si="253"/>
        <v>1.5825314532562507</v>
      </c>
      <c r="N1347" s="13">
        <f t="shared" si="249"/>
        <v>0.98116950101887546</v>
      </c>
      <c r="O1347" s="13">
        <f t="shared" si="250"/>
        <v>4.2469097605020458</v>
      </c>
      <c r="Q1347">
        <v>25.9214333909364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29.802053870673351</v>
      </c>
      <c r="G1348" s="13">
        <f t="shared" si="244"/>
        <v>0</v>
      </c>
      <c r="H1348" s="13">
        <f t="shared" si="245"/>
        <v>29.802053870673351</v>
      </c>
      <c r="I1348" s="16">
        <f t="shared" si="252"/>
        <v>30.669860550923399</v>
      </c>
      <c r="J1348" s="13">
        <f t="shared" si="246"/>
        <v>30.591799150449457</v>
      </c>
      <c r="K1348" s="13">
        <f t="shared" si="247"/>
        <v>7.8061400473941944E-2</v>
      </c>
      <c r="L1348" s="13">
        <f t="shared" si="248"/>
        <v>0</v>
      </c>
      <c r="M1348" s="13">
        <f t="shared" si="253"/>
        <v>0.60136195223737521</v>
      </c>
      <c r="N1348" s="13">
        <f t="shared" si="249"/>
        <v>0.37284441038717264</v>
      </c>
      <c r="O1348" s="13">
        <f t="shared" si="250"/>
        <v>0.37284441038717264</v>
      </c>
      <c r="Q1348">
        <v>30.306848762930901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1.329032258</v>
      </c>
      <c r="G1349" s="13">
        <f t="shared" si="244"/>
        <v>0</v>
      </c>
      <c r="H1349" s="13">
        <f t="shared" si="245"/>
        <v>1.329032258</v>
      </c>
      <c r="I1349" s="16">
        <f t="shared" si="252"/>
        <v>1.407093658473942</v>
      </c>
      <c r="J1349" s="13">
        <f t="shared" si="246"/>
        <v>1.4070865373349273</v>
      </c>
      <c r="K1349" s="13">
        <f t="shared" si="247"/>
        <v>7.121139014687472E-6</v>
      </c>
      <c r="L1349" s="13">
        <f t="shared" si="248"/>
        <v>0</v>
      </c>
      <c r="M1349" s="13">
        <f t="shared" si="253"/>
        <v>0.22851754185020257</v>
      </c>
      <c r="N1349" s="13">
        <f t="shared" si="249"/>
        <v>0.14168087594712558</v>
      </c>
      <c r="O1349" s="13">
        <f t="shared" si="250"/>
        <v>0.14168087594712558</v>
      </c>
      <c r="Q1349">
        <v>30.764965870967739</v>
      </c>
    </row>
    <row r="1350" spans="1:17" x14ac:dyDescent="0.2">
      <c r="A1350" s="14">
        <f t="shared" si="251"/>
        <v>63068</v>
      </c>
      <c r="B1350" s="1">
        <v>9</v>
      </c>
      <c r="F1350" s="34">
        <v>1.329032258</v>
      </c>
      <c r="G1350" s="13">
        <f t="shared" ref="G1350:G1413" si="257">IF((F1350-$J$2)&gt;0,$I$2*(F1350-$J$2),0)</f>
        <v>0</v>
      </c>
      <c r="H1350" s="13">
        <f t="shared" ref="H1350:H1413" si="258">F1350-G1350</f>
        <v>1.329032258</v>
      </c>
      <c r="I1350" s="16">
        <f t="shared" si="252"/>
        <v>1.3290393791390147</v>
      </c>
      <c r="J1350" s="13">
        <f t="shared" ref="J1350:J1413" si="259">I1350/SQRT(1+(I1350/($K$2*(300+(25*Q1350)+0.05*(Q1350)^3)))^2)</f>
        <v>1.3290316481528375</v>
      </c>
      <c r="K1350" s="13">
        <f t="shared" ref="K1350:K1413" si="260">I1350-J1350</f>
        <v>7.7309861772345556E-6</v>
      </c>
      <c r="L1350" s="13">
        <f t="shared" ref="L1350:L1413" si="261">IF(K1350&gt;$N$2,(K1350-$N$2)/$L$2,0)</f>
        <v>0</v>
      </c>
      <c r="M1350" s="13">
        <f t="shared" si="253"/>
        <v>8.6836665903076982E-2</v>
      </c>
      <c r="N1350" s="13">
        <f t="shared" ref="N1350:N1413" si="262">$M$2*M1350</f>
        <v>5.3838732859907729E-2</v>
      </c>
      <c r="O1350" s="13">
        <f t="shared" ref="O1350:O1413" si="263">N1350+G1350</f>
        <v>5.3838732859907729E-2</v>
      </c>
      <c r="Q1350">
        <v>28.868084869458301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1.329032258</v>
      </c>
      <c r="G1351" s="13">
        <f t="shared" si="257"/>
        <v>0</v>
      </c>
      <c r="H1351" s="13">
        <f t="shared" si="258"/>
        <v>1.329032258</v>
      </c>
      <c r="I1351" s="16">
        <f t="shared" ref="I1351:I1414" si="265">H1351+K1350-L1350</f>
        <v>1.3290399889861773</v>
      </c>
      <c r="J1351" s="13">
        <f t="shared" si="259"/>
        <v>1.3290276723950718</v>
      </c>
      <c r="K1351" s="13">
        <f t="shared" si="260"/>
        <v>1.2316591105454577E-5</v>
      </c>
      <c r="L1351" s="13">
        <f t="shared" si="261"/>
        <v>0</v>
      </c>
      <c r="M1351" s="13">
        <f t="shared" ref="M1351:M1414" si="266">L1351+M1350-N1350</f>
        <v>3.2997933043169253E-2</v>
      </c>
      <c r="N1351" s="13">
        <f t="shared" si="262"/>
        <v>2.0458718486764938E-2</v>
      </c>
      <c r="O1351" s="13">
        <f t="shared" si="263"/>
        <v>2.0458718486764938E-2</v>
      </c>
      <c r="Q1351">
        <v>25.46648113187857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3.4870855297368268</v>
      </c>
      <c r="G1352" s="13">
        <f t="shared" si="257"/>
        <v>0</v>
      </c>
      <c r="H1352" s="13">
        <f t="shared" si="258"/>
        <v>3.4870855297368268</v>
      </c>
      <c r="I1352" s="16">
        <f t="shared" si="265"/>
        <v>3.4870978463279325</v>
      </c>
      <c r="J1352" s="13">
        <f t="shared" si="259"/>
        <v>3.4865187344926833</v>
      </c>
      <c r="K1352" s="13">
        <f t="shared" si="260"/>
        <v>5.7911183524916865E-4</v>
      </c>
      <c r="L1352" s="13">
        <f t="shared" si="261"/>
        <v>0</v>
      </c>
      <c r="M1352" s="13">
        <f t="shared" si="266"/>
        <v>1.2539214556404315E-2</v>
      </c>
      <c r="N1352" s="13">
        <f t="shared" si="262"/>
        <v>7.7743130249706754E-3</v>
      </c>
      <c r="O1352" s="13">
        <f t="shared" si="263"/>
        <v>7.7743130249706754E-3</v>
      </c>
      <c r="Q1352">
        <v>18.671458589117751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148.96331143842801</v>
      </c>
      <c r="G1353" s="13">
        <f t="shared" si="257"/>
        <v>18.295019660654045</v>
      </c>
      <c r="H1353" s="13">
        <f t="shared" si="258"/>
        <v>130.66829177777396</v>
      </c>
      <c r="I1353" s="16">
        <f t="shared" si="265"/>
        <v>130.6688708896092</v>
      </c>
      <c r="J1353" s="13">
        <f t="shared" si="259"/>
        <v>95.276594104529707</v>
      </c>
      <c r="K1353" s="13">
        <f t="shared" si="260"/>
        <v>35.392276785079488</v>
      </c>
      <c r="L1353" s="13">
        <f t="shared" si="261"/>
        <v>11.146273649879255</v>
      </c>
      <c r="M1353" s="13">
        <f t="shared" si="266"/>
        <v>11.151038551410689</v>
      </c>
      <c r="N1353" s="13">
        <f t="shared" si="262"/>
        <v>6.913643901874627</v>
      </c>
      <c r="O1353" s="13">
        <f t="shared" si="263"/>
        <v>25.20866356252867</v>
      </c>
      <c r="Q1353">
        <v>14.139667751612899</v>
      </c>
    </row>
    <row r="1354" spans="1:17" x14ac:dyDescent="0.2">
      <c r="A1354" s="14">
        <f t="shared" si="264"/>
        <v>63190</v>
      </c>
      <c r="B1354" s="1">
        <v>1</v>
      </c>
      <c r="F1354" s="34">
        <v>40.320224602150788</v>
      </c>
      <c r="G1354" s="13">
        <f t="shared" si="257"/>
        <v>0.11178448079904466</v>
      </c>
      <c r="H1354" s="13">
        <f t="shared" si="258"/>
        <v>40.208440121351742</v>
      </c>
      <c r="I1354" s="16">
        <f t="shared" si="265"/>
        <v>64.454443256551968</v>
      </c>
      <c r="J1354" s="13">
        <f t="shared" si="259"/>
        <v>58.711971709378297</v>
      </c>
      <c r="K1354" s="13">
        <f t="shared" si="260"/>
        <v>5.7424715471736718</v>
      </c>
      <c r="L1354" s="13">
        <f t="shared" si="261"/>
        <v>0</v>
      </c>
      <c r="M1354" s="13">
        <f t="shared" si="266"/>
        <v>4.2373946495360624</v>
      </c>
      <c r="N1354" s="13">
        <f t="shared" si="262"/>
        <v>2.6271846827123588</v>
      </c>
      <c r="O1354" s="13">
        <f t="shared" si="263"/>
        <v>2.7389691635114035</v>
      </c>
      <c r="Q1354">
        <v>14.45485013118199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67.927158236464848</v>
      </c>
      <c r="G1355" s="13">
        <f t="shared" si="257"/>
        <v>4.7322659259172211</v>
      </c>
      <c r="H1355" s="13">
        <f t="shared" si="258"/>
        <v>63.19489231054763</v>
      </c>
      <c r="I1355" s="16">
        <f t="shared" si="265"/>
        <v>68.937363857721294</v>
      </c>
      <c r="J1355" s="13">
        <f t="shared" si="259"/>
        <v>62.630471504541603</v>
      </c>
      <c r="K1355" s="13">
        <f t="shared" si="260"/>
        <v>6.3068923531796912</v>
      </c>
      <c r="L1355" s="13">
        <f t="shared" si="261"/>
        <v>0</v>
      </c>
      <c r="M1355" s="13">
        <f t="shared" si="266"/>
        <v>1.6102099668237035</v>
      </c>
      <c r="N1355" s="13">
        <f t="shared" si="262"/>
        <v>0.99833017943069624</v>
      </c>
      <c r="O1355" s="13">
        <f t="shared" si="263"/>
        <v>5.7305961053479173</v>
      </c>
      <c r="Q1355">
        <v>15.20227078096976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6.4744784984212238</v>
      </c>
      <c r="G1356" s="13">
        <f t="shared" si="257"/>
        <v>0</v>
      </c>
      <c r="H1356" s="13">
        <f t="shared" si="258"/>
        <v>6.4744784984212238</v>
      </c>
      <c r="I1356" s="16">
        <f t="shared" si="265"/>
        <v>12.781370851600915</v>
      </c>
      <c r="J1356" s="13">
        <f t="shared" si="259"/>
        <v>12.753390547051167</v>
      </c>
      <c r="K1356" s="13">
        <f t="shared" si="260"/>
        <v>2.7980304549748425E-2</v>
      </c>
      <c r="L1356" s="13">
        <f t="shared" si="261"/>
        <v>0</v>
      </c>
      <c r="M1356" s="13">
        <f t="shared" si="266"/>
        <v>0.6118797873930073</v>
      </c>
      <c r="N1356" s="13">
        <f t="shared" si="262"/>
        <v>0.37936546818366451</v>
      </c>
      <c r="O1356" s="13">
        <f t="shared" si="263"/>
        <v>0.37936546818366451</v>
      </c>
      <c r="Q1356">
        <v>18.784196438891811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8.1114035310942061</v>
      </c>
      <c r="G1357" s="13">
        <f t="shared" si="257"/>
        <v>0</v>
      </c>
      <c r="H1357" s="13">
        <f t="shared" si="258"/>
        <v>8.1114035310942061</v>
      </c>
      <c r="I1357" s="16">
        <f t="shared" si="265"/>
        <v>8.1393838356439545</v>
      </c>
      <c r="J1357" s="13">
        <f t="shared" si="259"/>
        <v>8.1349173159387096</v>
      </c>
      <c r="K1357" s="13">
        <f t="shared" si="260"/>
        <v>4.4665197052449201E-3</v>
      </c>
      <c r="L1357" s="13">
        <f t="shared" si="261"/>
        <v>0</v>
      </c>
      <c r="M1357" s="13">
        <f t="shared" si="266"/>
        <v>0.23251431920934279</v>
      </c>
      <c r="N1357" s="13">
        <f t="shared" si="262"/>
        <v>0.14415887790979254</v>
      </c>
      <c r="O1357" s="13">
        <f t="shared" si="263"/>
        <v>0.14415887790979254</v>
      </c>
      <c r="Q1357">
        <v>22.20070202253255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2.9525215813459309</v>
      </c>
      <c r="G1358" s="13">
        <f t="shared" si="257"/>
        <v>0</v>
      </c>
      <c r="H1358" s="13">
        <f t="shared" si="258"/>
        <v>2.9525215813459309</v>
      </c>
      <c r="I1358" s="16">
        <f t="shared" si="265"/>
        <v>2.9569881010511758</v>
      </c>
      <c r="J1358" s="13">
        <f t="shared" si="259"/>
        <v>2.9568038461250992</v>
      </c>
      <c r="K1358" s="13">
        <f t="shared" si="260"/>
        <v>1.8425492607665461E-4</v>
      </c>
      <c r="L1358" s="13">
        <f t="shared" si="261"/>
        <v>0</v>
      </c>
      <c r="M1358" s="13">
        <f t="shared" si="266"/>
        <v>8.8355441299550252E-2</v>
      </c>
      <c r="N1358" s="13">
        <f t="shared" si="262"/>
        <v>5.4780373605721154E-2</v>
      </c>
      <c r="O1358" s="13">
        <f t="shared" si="263"/>
        <v>5.4780373605721154E-2</v>
      </c>
      <c r="Q1358">
        <v>23.27388896331291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4.4048373551280067</v>
      </c>
      <c r="G1359" s="13">
        <f t="shared" si="257"/>
        <v>0</v>
      </c>
      <c r="H1359" s="13">
        <f t="shared" si="258"/>
        <v>4.4048373551280067</v>
      </c>
      <c r="I1359" s="16">
        <f t="shared" si="265"/>
        <v>4.4050216100540833</v>
      </c>
      <c r="J1359" s="13">
        <f t="shared" si="259"/>
        <v>4.4046773802674037</v>
      </c>
      <c r="K1359" s="13">
        <f t="shared" si="260"/>
        <v>3.4422978667958404E-4</v>
      </c>
      <c r="L1359" s="13">
        <f t="shared" si="261"/>
        <v>0</v>
      </c>
      <c r="M1359" s="13">
        <f t="shared" si="266"/>
        <v>3.3575067693829098E-2</v>
      </c>
      <c r="N1359" s="13">
        <f t="shared" si="262"/>
        <v>2.0816541970174039E-2</v>
      </c>
      <c r="O1359" s="13">
        <f t="shared" si="263"/>
        <v>2.0816541970174039E-2</v>
      </c>
      <c r="Q1359">
        <v>27.3856402569292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9.6286051776168655</v>
      </c>
      <c r="G1360" s="13">
        <f t="shared" si="257"/>
        <v>0</v>
      </c>
      <c r="H1360" s="13">
        <f t="shared" si="258"/>
        <v>9.6286051776168655</v>
      </c>
      <c r="I1360" s="16">
        <f t="shared" si="265"/>
        <v>9.628949407403546</v>
      </c>
      <c r="J1360" s="13">
        <f t="shared" si="259"/>
        <v>9.6264268823806205</v>
      </c>
      <c r="K1360" s="13">
        <f t="shared" si="260"/>
        <v>2.5225250229254925E-3</v>
      </c>
      <c r="L1360" s="13">
        <f t="shared" si="261"/>
        <v>0</v>
      </c>
      <c r="M1360" s="13">
        <f t="shared" si="266"/>
        <v>1.2758525723655059E-2</v>
      </c>
      <c r="N1360" s="13">
        <f t="shared" si="262"/>
        <v>7.9102859486661365E-3</v>
      </c>
      <c r="O1360" s="13">
        <f t="shared" si="263"/>
        <v>7.9102859486661365E-3</v>
      </c>
      <c r="Q1360">
        <v>30.007457870967741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23.688791466843959</v>
      </c>
      <c r="G1361" s="13">
        <f t="shared" si="257"/>
        <v>0</v>
      </c>
      <c r="H1361" s="13">
        <f t="shared" si="258"/>
        <v>23.688791466843959</v>
      </c>
      <c r="I1361" s="16">
        <f t="shared" si="265"/>
        <v>23.691313991866885</v>
      </c>
      <c r="J1361" s="13">
        <f t="shared" si="259"/>
        <v>23.65163907003048</v>
      </c>
      <c r="K1361" s="13">
        <f t="shared" si="260"/>
        <v>3.9674921836404309E-2</v>
      </c>
      <c r="L1361" s="13">
        <f t="shared" si="261"/>
        <v>0</v>
      </c>
      <c r="M1361" s="13">
        <f t="shared" si="266"/>
        <v>4.8482397749889227E-3</v>
      </c>
      <c r="N1361" s="13">
        <f t="shared" si="262"/>
        <v>3.0059086604931323E-3</v>
      </c>
      <c r="O1361" s="13">
        <f t="shared" si="263"/>
        <v>3.0059086604931323E-3</v>
      </c>
      <c r="Q1361">
        <v>29.584023448208221</v>
      </c>
    </row>
    <row r="1362" spans="1:17" x14ac:dyDescent="0.2">
      <c r="A1362" s="14">
        <f t="shared" si="264"/>
        <v>63433</v>
      </c>
      <c r="B1362" s="1">
        <v>9</v>
      </c>
      <c r="F1362" s="34">
        <v>16.942015849249788</v>
      </c>
      <c r="G1362" s="13">
        <f t="shared" si="257"/>
        <v>0</v>
      </c>
      <c r="H1362" s="13">
        <f t="shared" si="258"/>
        <v>16.942015849249788</v>
      </c>
      <c r="I1362" s="16">
        <f t="shared" si="265"/>
        <v>16.981690771086193</v>
      </c>
      <c r="J1362" s="13">
        <f t="shared" si="259"/>
        <v>16.961682042929763</v>
      </c>
      <c r="K1362" s="13">
        <f t="shared" si="260"/>
        <v>2.0008728156430067E-2</v>
      </c>
      <c r="L1362" s="13">
        <f t="shared" si="261"/>
        <v>0</v>
      </c>
      <c r="M1362" s="13">
        <f t="shared" si="266"/>
        <v>1.8423311144957905E-3</v>
      </c>
      <c r="N1362" s="13">
        <f t="shared" si="262"/>
        <v>1.1422452909873901E-3</v>
      </c>
      <c r="O1362" s="13">
        <f t="shared" si="263"/>
        <v>1.1422452909873901E-3</v>
      </c>
      <c r="Q1362">
        <v>27.267971548598741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1.329032258</v>
      </c>
      <c r="G1363" s="13">
        <f t="shared" si="257"/>
        <v>0</v>
      </c>
      <c r="H1363" s="13">
        <f t="shared" si="258"/>
        <v>1.329032258</v>
      </c>
      <c r="I1363" s="16">
        <f t="shared" si="265"/>
        <v>1.3490409861564301</v>
      </c>
      <c r="J1363" s="13">
        <f t="shared" si="259"/>
        <v>1.3490275045619946</v>
      </c>
      <c r="K1363" s="13">
        <f t="shared" si="260"/>
        <v>1.3481594435482691E-5</v>
      </c>
      <c r="L1363" s="13">
        <f t="shared" si="261"/>
        <v>0</v>
      </c>
      <c r="M1363" s="13">
        <f t="shared" si="266"/>
        <v>7.0008582350840039E-4</v>
      </c>
      <c r="N1363" s="13">
        <f t="shared" si="262"/>
        <v>4.3405321057520826E-4</v>
      </c>
      <c r="O1363" s="13">
        <f t="shared" si="263"/>
        <v>4.3405321057520826E-4</v>
      </c>
      <c r="Q1363">
        <v>25.13845652680282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16.884839881790651</v>
      </c>
      <c r="G1364" s="13">
        <f t="shared" si="257"/>
        <v>0</v>
      </c>
      <c r="H1364" s="13">
        <f t="shared" si="258"/>
        <v>16.884839881790651</v>
      </c>
      <c r="I1364" s="16">
        <f t="shared" si="265"/>
        <v>16.884853363385087</v>
      </c>
      <c r="J1364" s="13">
        <f t="shared" si="259"/>
        <v>16.830444242750691</v>
      </c>
      <c r="K1364" s="13">
        <f t="shared" si="260"/>
        <v>5.4409120634396402E-2</v>
      </c>
      <c r="L1364" s="13">
        <f t="shared" si="261"/>
        <v>0</v>
      </c>
      <c r="M1364" s="13">
        <f t="shared" si="266"/>
        <v>2.6603261293319213E-4</v>
      </c>
      <c r="N1364" s="13">
        <f t="shared" si="262"/>
        <v>1.6494022001857912E-4</v>
      </c>
      <c r="O1364" s="13">
        <f t="shared" si="263"/>
        <v>1.6494022001857912E-4</v>
      </c>
      <c r="Q1364">
        <v>19.97526739934651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108.8078929538752</v>
      </c>
      <c r="G1365" s="13">
        <f t="shared" si="257"/>
        <v>11.574339686322601</v>
      </c>
      <c r="H1365" s="13">
        <f t="shared" si="258"/>
        <v>97.233553267552594</v>
      </c>
      <c r="I1365" s="16">
        <f t="shared" si="265"/>
        <v>97.287962388186997</v>
      </c>
      <c r="J1365" s="13">
        <f t="shared" si="259"/>
        <v>78.741179404482793</v>
      </c>
      <c r="K1365" s="13">
        <f t="shared" si="260"/>
        <v>18.546782983704205</v>
      </c>
      <c r="L1365" s="13">
        <f t="shared" si="261"/>
        <v>0.8870609786967163</v>
      </c>
      <c r="M1365" s="13">
        <f t="shared" si="266"/>
        <v>0.88716207108963097</v>
      </c>
      <c r="N1365" s="13">
        <f t="shared" si="262"/>
        <v>0.55004048407557116</v>
      </c>
      <c r="O1365" s="13">
        <f t="shared" si="263"/>
        <v>12.124380170398172</v>
      </c>
      <c r="Q1365">
        <v>13.59369456979994</v>
      </c>
    </row>
    <row r="1366" spans="1:17" x14ac:dyDescent="0.2">
      <c r="A1366" s="14">
        <f t="shared" si="264"/>
        <v>63555</v>
      </c>
      <c r="B1366" s="1">
        <v>1</v>
      </c>
      <c r="F1366" s="34">
        <v>148.25506637871149</v>
      </c>
      <c r="G1366" s="13">
        <f t="shared" si="257"/>
        <v>18.17648302053443</v>
      </c>
      <c r="H1366" s="13">
        <f t="shared" si="258"/>
        <v>130.07858335817707</v>
      </c>
      <c r="I1366" s="16">
        <f t="shared" si="265"/>
        <v>147.73830536318454</v>
      </c>
      <c r="J1366" s="13">
        <f t="shared" si="259"/>
        <v>100.47848992527886</v>
      </c>
      <c r="K1366" s="13">
        <f t="shared" si="260"/>
        <v>47.259815437905672</v>
      </c>
      <c r="L1366" s="13">
        <f t="shared" si="261"/>
        <v>18.373820930973682</v>
      </c>
      <c r="M1366" s="13">
        <f t="shared" si="266"/>
        <v>18.710942517987743</v>
      </c>
      <c r="N1366" s="13">
        <f t="shared" si="262"/>
        <v>11.6007843611524</v>
      </c>
      <c r="O1366" s="13">
        <f t="shared" si="263"/>
        <v>29.77726738168683</v>
      </c>
      <c r="Q1366">
        <v>13.913218751612909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3.7534795287544971</v>
      </c>
      <c r="G1367" s="13">
        <f t="shared" si="257"/>
        <v>0</v>
      </c>
      <c r="H1367" s="13">
        <f t="shared" si="258"/>
        <v>3.7534795287544971</v>
      </c>
      <c r="I1367" s="16">
        <f t="shared" si="265"/>
        <v>32.63947403568649</v>
      </c>
      <c r="J1367" s="13">
        <f t="shared" si="259"/>
        <v>32.103419722581457</v>
      </c>
      <c r="K1367" s="13">
        <f t="shared" si="260"/>
        <v>0.53605431310503349</v>
      </c>
      <c r="L1367" s="13">
        <f t="shared" si="261"/>
        <v>0</v>
      </c>
      <c r="M1367" s="13">
        <f t="shared" si="266"/>
        <v>7.1101581568353431</v>
      </c>
      <c r="N1367" s="13">
        <f t="shared" si="262"/>
        <v>4.4082980572379125</v>
      </c>
      <c r="O1367" s="13">
        <f t="shared" si="263"/>
        <v>4.4082980572379125</v>
      </c>
      <c r="Q1367">
        <v>17.640380402802091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48.951851779780831</v>
      </c>
      <c r="G1368" s="13">
        <f t="shared" si="257"/>
        <v>1.5564314576674096</v>
      </c>
      <c r="H1368" s="13">
        <f t="shared" si="258"/>
        <v>47.395420322113424</v>
      </c>
      <c r="I1368" s="16">
        <f t="shared" si="265"/>
        <v>47.931474635218457</v>
      </c>
      <c r="J1368" s="13">
        <f t="shared" si="259"/>
        <v>46.397769288500072</v>
      </c>
      <c r="K1368" s="13">
        <f t="shared" si="260"/>
        <v>1.533705346718385</v>
      </c>
      <c r="L1368" s="13">
        <f t="shared" si="261"/>
        <v>0</v>
      </c>
      <c r="M1368" s="13">
        <f t="shared" si="266"/>
        <v>2.7018600995974307</v>
      </c>
      <c r="N1368" s="13">
        <f t="shared" si="262"/>
        <v>1.675153261750407</v>
      </c>
      <c r="O1368" s="13">
        <f t="shared" si="263"/>
        <v>3.2315847194178167</v>
      </c>
      <c r="Q1368">
        <v>18.188944556392819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5.0594872798677866</v>
      </c>
      <c r="G1369" s="13">
        <f t="shared" si="257"/>
        <v>0</v>
      </c>
      <c r="H1369" s="13">
        <f t="shared" si="258"/>
        <v>5.0594872798677866</v>
      </c>
      <c r="I1369" s="16">
        <f t="shared" si="265"/>
        <v>6.5931926265861716</v>
      </c>
      <c r="J1369" s="13">
        <f t="shared" si="259"/>
        <v>6.5909267811879104</v>
      </c>
      <c r="K1369" s="13">
        <f t="shared" si="260"/>
        <v>2.2658453982611348E-3</v>
      </c>
      <c r="L1369" s="13">
        <f t="shared" si="261"/>
        <v>0</v>
      </c>
      <c r="M1369" s="13">
        <f t="shared" si="266"/>
        <v>1.0267068378470237</v>
      </c>
      <c r="N1369" s="13">
        <f t="shared" si="262"/>
        <v>0.63655823946515466</v>
      </c>
      <c r="O1369" s="13">
        <f t="shared" si="263"/>
        <v>0.63655823946515466</v>
      </c>
      <c r="Q1369">
        <v>22.533516949878301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29.88445207463694</v>
      </c>
      <c r="G1370" s="13">
        <f t="shared" si="257"/>
        <v>0</v>
      </c>
      <c r="H1370" s="13">
        <f t="shared" si="258"/>
        <v>29.88445207463694</v>
      </c>
      <c r="I1370" s="16">
        <f t="shared" si="265"/>
        <v>29.886717920035203</v>
      </c>
      <c r="J1370" s="13">
        <f t="shared" si="259"/>
        <v>29.728733420325845</v>
      </c>
      <c r="K1370" s="13">
        <f t="shared" si="260"/>
        <v>0.15798449970935735</v>
      </c>
      <c r="L1370" s="13">
        <f t="shared" si="261"/>
        <v>0</v>
      </c>
      <c r="M1370" s="13">
        <f t="shared" si="266"/>
        <v>0.39014859838186899</v>
      </c>
      <c r="N1370" s="13">
        <f t="shared" si="262"/>
        <v>0.24189213099675877</v>
      </c>
      <c r="O1370" s="13">
        <f t="shared" si="263"/>
        <v>0.24189213099675877</v>
      </c>
      <c r="Q1370">
        <v>24.544159794923289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12.361969214768971</v>
      </c>
      <c r="G1371" s="13">
        <f t="shared" si="257"/>
        <v>0</v>
      </c>
      <c r="H1371" s="13">
        <f t="shared" si="258"/>
        <v>12.361969214768971</v>
      </c>
      <c r="I1371" s="16">
        <f t="shared" si="265"/>
        <v>12.519953714478328</v>
      </c>
      <c r="J1371" s="13">
        <f t="shared" si="259"/>
        <v>12.512722060106004</v>
      </c>
      <c r="K1371" s="13">
        <f t="shared" si="260"/>
        <v>7.2316543723243143E-3</v>
      </c>
      <c r="L1371" s="13">
        <f t="shared" si="261"/>
        <v>0</v>
      </c>
      <c r="M1371" s="13">
        <f t="shared" si="266"/>
        <v>0.14825646738511022</v>
      </c>
      <c r="N1371" s="13">
        <f t="shared" si="262"/>
        <v>9.1919009778768337E-2</v>
      </c>
      <c r="O1371" s="13">
        <f t="shared" si="263"/>
        <v>9.1919009778768337E-2</v>
      </c>
      <c r="Q1371">
        <v>28.03171612903035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1.329032258</v>
      </c>
      <c r="G1372" s="13">
        <f t="shared" si="257"/>
        <v>0</v>
      </c>
      <c r="H1372" s="13">
        <f t="shared" si="258"/>
        <v>1.329032258</v>
      </c>
      <c r="I1372" s="16">
        <f t="shared" si="265"/>
        <v>1.3362639123723243</v>
      </c>
      <c r="J1372" s="13">
        <f t="shared" si="259"/>
        <v>1.3362539370132285</v>
      </c>
      <c r="K1372" s="13">
        <f t="shared" si="260"/>
        <v>9.9753590958595595E-6</v>
      </c>
      <c r="L1372" s="13">
        <f t="shared" si="261"/>
        <v>0</v>
      </c>
      <c r="M1372" s="13">
        <f t="shared" si="266"/>
        <v>5.6337457606341887E-2</v>
      </c>
      <c r="N1372" s="13">
        <f t="shared" si="262"/>
        <v>3.4929223715931969E-2</v>
      </c>
      <c r="O1372" s="13">
        <f t="shared" si="263"/>
        <v>3.4929223715931969E-2</v>
      </c>
      <c r="Q1372">
        <v>27.113069576122239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21.909243704550949</v>
      </c>
      <c r="G1373" s="13">
        <f t="shared" si="257"/>
        <v>0</v>
      </c>
      <c r="H1373" s="13">
        <f t="shared" si="258"/>
        <v>21.909243704550949</v>
      </c>
      <c r="I1373" s="16">
        <f t="shared" si="265"/>
        <v>21.909253679910044</v>
      </c>
      <c r="J1373" s="13">
        <f t="shared" si="259"/>
        <v>21.880421749331461</v>
      </c>
      <c r="K1373" s="13">
        <f t="shared" si="260"/>
        <v>2.8831930578583354E-2</v>
      </c>
      <c r="L1373" s="13">
        <f t="shared" si="261"/>
        <v>0</v>
      </c>
      <c r="M1373" s="13">
        <f t="shared" si="266"/>
        <v>2.1408233890409918E-2</v>
      </c>
      <c r="N1373" s="13">
        <f t="shared" si="262"/>
        <v>1.327310501205415E-2</v>
      </c>
      <c r="O1373" s="13">
        <f t="shared" si="263"/>
        <v>1.327310501205415E-2</v>
      </c>
      <c r="Q1373">
        <v>30.22221087096775</v>
      </c>
    </row>
    <row r="1374" spans="1:17" x14ac:dyDescent="0.2">
      <c r="A1374" s="14">
        <f t="shared" si="264"/>
        <v>63798</v>
      </c>
      <c r="B1374" s="1">
        <v>9</v>
      </c>
      <c r="F1374" s="34">
        <v>22.4675334253469</v>
      </c>
      <c r="G1374" s="13">
        <f t="shared" si="257"/>
        <v>0</v>
      </c>
      <c r="H1374" s="13">
        <f t="shared" si="258"/>
        <v>22.4675334253469</v>
      </c>
      <c r="I1374" s="16">
        <f t="shared" si="265"/>
        <v>22.496365355925484</v>
      </c>
      <c r="J1374" s="13">
        <f t="shared" si="259"/>
        <v>22.452246288167213</v>
      </c>
      <c r="K1374" s="13">
        <f t="shared" si="260"/>
        <v>4.4119067758270347E-2</v>
      </c>
      <c r="L1374" s="13">
        <f t="shared" si="261"/>
        <v>0</v>
      </c>
      <c r="M1374" s="13">
        <f t="shared" si="266"/>
        <v>8.1351288783557685E-3</v>
      </c>
      <c r="N1374" s="13">
        <f t="shared" si="262"/>
        <v>5.0437799045805762E-3</v>
      </c>
      <c r="O1374" s="13">
        <f t="shared" si="263"/>
        <v>5.0437799045805762E-3</v>
      </c>
      <c r="Q1374">
        <v>27.64678817787965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15.86406873182659</v>
      </c>
      <c r="G1375" s="13">
        <f t="shared" si="257"/>
        <v>0</v>
      </c>
      <c r="H1375" s="13">
        <f t="shared" si="258"/>
        <v>15.86406873182659</v>
      </c>
      <c r="I1375" s="16">
        <f t="shared" si="265"/>
        <v>15.90818779958486</v>
      </c>
      <c r="J1375" s="13">
        <f t="shared" si="259"/>
        <v>15.887124884267074</v>
      </c>
      <c r="K1375" s="13">
        <f t="shared" si="260"/>
        <v>2.106291531778659E-2</v>
      </c>
      <c r="L1375" s="13">
        <f t="shared" si="261"/>
        <v>0</v>
      </c>
      <c r="M1375" s="13">
        <f t="shared" si="266"/>
        <v>3.0913489737751923E-3</v>
      </c>
      <c r="N1375" s="13">
        <f t="shared" si="262"/>
        <v>1.9166363637406192E-3</v>
      </c>
      <c r="O1375" s="13">
        <f t="shared" si="263"/>
        <v>1.9166363637406192E-3</v>
      </c>
      <c r="Q1375">
        <v>25.472502599698529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5.7925934717807346</v>
      </c>
      <c r="G1376" s="13">
        <f t="shared" si="257"/>
        <v>0</v>
      </c>
      <c r="H1376" s="13">
        <f t="shared" si="258"/>
        <v>5.7925934717807346</v>
      </c>
      <c r="I1376" s="16">
        <f t="shared" si="265"/>
        <v>5.8136563870985212</v>
      </c>
      <c r="J1376" s="13">
        <f t="shared" si="259"/>
        <v>5.8110590676237281</v>
      </c>
      <c r="K1376" s="13">
        <f t="shared" si="260"/>
        <v>2.5973194747930251E-3</v>
      </c>
      <c r="L1376" s="13">
        <f t="shared" si="261"/>
        <v>0</v>
      </c>
      <c r="M1376" s="13">
        <f t="shared" si="266"/>
        <v>1.1747126100345731E-3</v>
      </c>
      <c r="N1376" s="13">
        <f t="shared" si="262"/>
        <v>7.2832181822143525E-4</v>
      </c>
      <c r="O1376" s="13">
        <f t="shared" si="263"/>
        <v>7.2832181822143525E-4</v>
      </c>
      <c r="Q1376">
        <v>18.899345576811061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42.663208369736651</v>
      </c>
      <c r="G1377" s="13">
        <f t="shared" si="257"/>
        <v>0.50392194770292897</v>
      </c>
      <c r="H1377" s="13">
        <f t="shared" si="258"/>
        <v>42.159286422033723</v>
      </c>
      <c r="I1377" s="16">
        <f t="shared" si="265"/>
        <v>42.161883741508518</v>
      </c>
      <c r="J1377" s="13">
        <f t="shared" si="259"/>
        <v>40.713271826610921</v>
      </c>
      <c r="K1377" s="13">
        <f t="shared" si="260"/>
        <v>1.4486119148975973</v>
      </c>
      <c r="L1377" s="13">
        <f t="shared" si="261"/>
        <v>0</v>
      </c>
      <c r="M1377" s="13">
        <f t="shared" si="266"/>
        <v>4.463907918131378E-4</v>
      </c>
      <c r="N1377" s="13">
        <f t="shared" si="262"/>
        <v>2.7676229092414546E-4</v>
      </c>
      <c r="O1377" s="13">
        <f t="shared" si="263"/>
        <v>0.50419870999385308</v>
      </c>
      <c r="Q1377">
        <v>15.83535864144679</v>
      </c>
    </row>
    <row r="1378" spans="1:17" x14ac:dyDescent="0.2">
      <c r="A1378" s="14">
        <f t="shared" si="264"/>
        <v>63920</v>
      </c>
      <c r="B1378" s="1">
        <v>1</v>
      </c>
      <c r="F1378" s="34">
        <v>57.486633575570359</v>
      </c>
      <c r="G1378" s="13">
        <f t="shared" si="257"/>
        <v>2.9848697423366777</v>
      </c>
      <c r="H1378" s="13">
        <f t="shared" si="258"/>
        <v>54.501763833233682</v>
      </c>
      <c r="I1378" s="16">
        <f t="shared" si="265"/>
        <v>55.950375748131279</v>
      </c>
      <c r="J1378" s="13">
        <f t="shared" si="259"/>
        <v>52.036304017038233</v>
      </c>
      <c r="K1378" s="13">
        <f t="shared" si="260"/>
        <v>3.9140717310930455</v>
      </c>
      <c r="L1378" s="13">
        <f t="shared" si="261"/>
        <v>0</v>
      </c>
      <c r="M1378" s="13">
        <f t="shared" si="266"/>
        <v>1.6962850088899235E-4</v>
      </c>
      <c r="N1378" s="13">
        <f t="shared" si="262"/>
        <v>1.0516967055117525E-4</v>
      </c>
      <c r="O1378" s="13">
        <f t="shared" si="263"/>
        <v>2.9849749120072286</v>
      </c>
      <c r="Q1378">
        <v>14.38597399805934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73.975166304108157</v>
      </c>
      <c r="G1379" s="13">
        <f t="shared" si="257"/>
        <v>5.7445010921486865</v>
      </c>
      <c r="H1379" s="13">
        <f t="shared" si="258"/>
        <v>68.230665211959476</v>
      </c>
      <c r="I1379" s="16">
        <f t="shared" si="265"/>
        <v>72.144736943052521</v>
      </c>
      <c r="J1379" s="13">
        <f t="shared" si="259"/>
        <v>64.9472726088907</v>
      </c>
      <c r="K1379" s="13">
        <f t="shared" si="260"/>
        <v>7.1974643341618219</v>
      </c>
      <c r="L1379" s="13">
        <f t="shared" si="261"/>
        <v>0</v>
      </c>
      <c r="M1379" s="13">
        <f t="shared" si="266"/>
        <v>6.4458830337817098E-5</v>
      </c>
      <c r="N1379" s="13">
        <f t="shared" si="262"/>
        <v>3.9964474809446601E-5</v>
      </c>
      <c r="O1379" s="13">
        <f t="shared" si="263"/>
        <v>5.744541056623496</v>
      </c>
      <c r="Q1379">
        <v>15.1333007516129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67.7528402719052</v>
      </c>
      <c r="G1380" s="13">
        <f t="shared" si="257"/>
        <v>4.7030909030237869</v>
      </c>
      <c r="H1380" s="13">
        <f t="shared" si="258"/>
        <v>63.049749368881415</v>
      </c>
      <c r="I1380" s="16">
        <f t="shared" si="265"/>
        <v>70.247213703043229</v>
      </c>
      <c r="J1380" s="13">
        <f t="shared" si="259"/>
        <v>64.749258114127684</v>
      </c>
      <c r="K1380" s="13">
        <f t="shared" si="260"/>
        <v>5.4979555889155449</v>
      </c>
      <c r="L1380" s="13">
        <f t="shared" si="261"/>
        <v>0</v>
      </c>
      <c r="M1380" s="13">
        <f t="shared" si="266"/>
        <v>2.4494355528370497E-5</v>
      </c>
      <c r="N1380" s="13">
        <f t="shared" si="262"/>
        <v>1.5186500427589707E-5</v>
      </c>
      <c r="O1380" s="13">
        <f t="shared" si="263"/>
        <v>4.7031060895242147</v>
      </c>
      <c r="Q1380">
        <v>16.74206400466106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16.815415143943291</v>
      </c>
      <c r="G1381" s="13">
        <f t="shared" si="257"/>
        <v>0</v>
      </c>
      <c r="H1381" s="13">
        <f t="shared" si="258"/>
        <v>16.815415143943291</v>
      </c>
      <c r="I1381" s="16">
        <f t="shared" si="265"/>
        <v>22.313370732858836</v>
      </c>
      <c r="J1381" s="13">
        <f t="shared" si="259"/>
        <v>22.178077498187548</v>
      </c>
      <c r="K1381" s="13">
        <f t="shared" si="260"/>
        <v>0.13529323467128762</v>
      </c>
      <c r="L1381" s="13">
        <f t="shared" si="261"/>
        <v>0</v>
      </c>
      <c r="M1381" s="13">
        <f t="shared" si="266"/>
        <v>9.3078551007807895E-6</v>
      </c>
      <c r="N1381" s="13">
        <f t="shared" si="262"/>
        <v>5.7708701624840896E-6</v>
      </c>
      <c r="O1381" s="13">
        <f t="shared" si="263"/>
        <v>5.7708701624840896E-6</v>
      </c>
      <c r="Q1381">
        <v>19.418390580179629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22.419941442517899</v>
      </c>
      <c r="G1382" s="13">
        <f t="shared" si="257"/>
        <v>0</v>
      </c>
      <c r="H1382" s="13">
        <f t="shared" si="258"/>
        <v>22.419941442517899</v>
      </c>
      <c r="I1382" s="16">
        <f t="shared" si="265"/>
        <v>22.555234677189187</v>
      </c>
      <c r="J1382" s="13">
        <f t="shared" si="259"/>
        <v>22.508141363416645</v>
      </c>
      <c r="K1382" s="13">
        <f t="shared" si="260"/>
        <v>4.7093313772542444E-2</v>
      </c>
      <c r="L1382" s="13">
        <f t="shared" si="261"/>
        <v>0</v>
      </c>
      <c r="M1382" s="13">
        <f t="shared" si="266"/>
        <v>3.5369849382966999E-6</v>
      </c>
      <c r="N1382" s="13">
        <f t="shared" si="262"/>
        <v>2.1929306617439541E-6</v>
      </c>
      <c r="O1382" s="13">
        <f t="shared" si="263"/>
        <v>2.1929306617439541E-6</v>
      </c>
      <c r="Q1382">
        <v>27.225337278430221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4.6676860478495197</v>
      </c>
      <c r="G1383" s="13">
        <f t="shared" si="257"/>
        <v>0</v>
      </c>
      <c r="H1383" s="13">
        <f t="shared" si="258"/>
        <v>4.6676860478495197</v>
      </c>
      <c r="I1383" s="16">
        <f t="shared" si="265"/>
        <v>4.7147793616220621</v>
      </c>
      <c r="J1383" s="13">
        <f t="shared" si="259"/>
        <v>4.7143547388778506</v>
      </c>
      <c r="K1383" s="13">
        <f t="shared" si="260"/>
        <v>4.2462274421151136E-4</v>
      </c>
      <c r="L1383" s="13">
        <f t="shared" si="261"/>
        <v>0</v>
      </c>
      <c r="M1383" s="13">
        <f t="shared" si="266"/>
        <v>1.3440542765527459E-6</v>
      </c>
      <c r="N1383" s="13">
        <f t="shared" si="262"/>
        <v>8.3331365146270244E-7</v>
      </c>
      <c r="O1383" s="13">
        <f t="shared" si="263"/>
        <v>8.3331365146270244E-7</v>
      </c>
      <c r="Q1383">
        <v>27.341475493302809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36.119319161351171</v>
      </c>
      <c r="G1384" s="13">
        <f t="shared" si="257"/>
        <v>0</v>
      </c>
      <c r="H1384" s="13">
        <f t="shared" si="258"/>
        <v>36.119319161351171</v>
      </c>
      <c r="I1384" s="16">
        <f t="shared" si="265"/>
        <v>36.119743784095384</v>
      </c>
      <c r="J1384" s="13">
        <f t="shared" si="259"/>
        <v>35.996344670928359</v>
      </c>
      <c r="K1384" s="13">
        <f t="shared" si="260"/>
        <v>0.12339911316702512</v>
      </c>
      <c r="L1384" s="13">
        <f t="shared" si="261"/>
        <v>0</v>
      </c>
      <c r="M1384" s="13">
        <f t="shared" si="266"/>
        <v>5.1074062509004344E-7</v>
      </c>
      <c r="N1384" s="13">
        <f t="shared" si="262"/>
        <v>3.1665918755582693E-7</v>
      </c>
      <c r="O1384" s="13">
        <f t="shared" si="263"/>
        <v>3.1665918755582693E-7</v>
      </c>
      <c r="Q1384">
        <v>30.54369387096774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30.99905220952537</v>
      </c>
      <c r="G1385" s="13">
        <f t="shared" si="257"/>
        <v>0</v>
      </c>
      <c r="H1385" s="13">
        <f t="shared" si="258"/>
        <v>30.99905220952537</v>
      </c>
      <c r="I1385" s="16">
        <f t="shared" si="265"/>
        <v>31.122451322692395</v>
      </c>
      <c r="J1385" s="13">
        <f t="shared" si="259"/>
        <v>31.006591460356034</v>
      </c>
      <c r="K1385" s="13">
        <f t="shared" si="260"/>
        <v>0.11585986233636092</v>
      </c>
      <c r="L1385" s="13">
        <f t="shared" si="261"/>
        <v>0</v>
      </c>
      <c r="M1385" s="13">
        <f t="shared" si="266"/>
        <v>1.9408143753421651E-7</v>
      </c>
      <c r="N1385" s="13">
        <f t="shared" si="262"/>
        <v>1.2033049127121423E-7</v>
      </c>
      <c r="O1385" s="13">
        <f t="shared" si="263"/>
        <v>1.2033049127121423E-7</v>
      </c>
      <c r="Q1385">
        <v>27.68775534269027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3.184083554774729</v>
      </c>
      <c r="G1386" s="13">
        <f t="shared" si="257"/>
        <v>0</v>
      </c>
      <c r="H1386" s="13">
        <f t="shared" si="258"/>
        <v>3.184083554774729</v>
      </c>
      <c r="I1386" s="16">
        <f t="shared" si="265"/>
        <v>3.29994341711109</v>
      </c>
      <c r="J1386" s="13">
        <f t="shared" si="259"/>
        <v>3.2997613055683472</v>
      </c>
      <c r="K1386" s="13">
        <f t="shared" si="260"/>
        <v>1.8211154274272445E-4</v>
      </c>
      <c r="L1386" s="13">
        <f t="shared" si="261"/>
        <v>0</v>
      </c>
      <c r="M1386" s="13">
        <f t="shared" si="266"/>
        <v>7.3750946263002273E-8</v>
      </c>
      <c r="N1386" s="13">
        <f t="shared" si="262"/>
        <v>4.5725586683061407E-8</v>
      </c>
      <c r="O1386" s="13">
        <f t="shared" si="263"/>
        <v>4.5725586683061407E-8</v>
      </c>
      <c r="Q1386">
        <v>25.716078310867761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1.6161290319999999</v>
      </c>
      <c r="G1387" s="13">
        <f t="shared" si="257"/>
        <v>0</v>
      </c>
      <c r="H1387" s="13">
        <f t="shared" si="258"/>
        <v>1.6161290319999999</v>
      </c>
      <c r="I1387" s="16">
        <f t="shared" si="265"/>
        <v>1.6163111435427426</v>
      </c>
      <c r="J1387" s="13">
        <f t="shared" si="259"/>
        <v>1.6162902389320266</v>
      </c>
      <c r="K1387" s="13">
        <f t="shared" si="260"/>
        <v>2.0904610716021566E-5</v>
      </c>
      <c r="L1387" s="13">
        <f t="shared" si="261"/>
        <v>0</v>
      </c>
      <c r="M1387" s="13">
        <f t="shared" si="266"/>
        <v>2.8025359579940867E-8</v>
      </c>
      <c r="N1387" s="13">
        <f t="shared" si="262"/>
        <v>1.7375722939563336E-8</v>
      </c>
      <c r="O1387" s="13">
        <f t="shared" si="263"/>
        <v>1.7375722939563336E-8</v>
      </c>
      <c r="Q1387">
        <v>25.885375229047352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22.52929585855064</v>
      </c>
      <c r="G1388" s="13">
        <f t="shared" si="257"/>
        <v>0</v>
      </c>
      <c r="H1388" s="13">
        <f t="shared" si="258"/>
        <v>22.52929585855064</v>
      </c>
      <c r="I1388" s="16">
        <f t="shared" si="265"/>
        <v>22.529316763161354</v>
      </c>
      <c r="J1388" s="13">
        <f t="shared" si="259"/>
        <v>22.383747708357259</v>
      </c>
      <c r="K1388" s="13">
        <f t="shared" si="260"/>
        <v>0.14556905480409554</v>
      </c>
      <c r="L1388" s="13">
        <f t="shared" si="261"/>
        <v>0</v>
      </c>
      <c r="M1388" s="13">
        <f t="shared" si="266"/>
        <v>1.0649636640377531E-8</v>
      </c>
      <c r="N1388" s="13">
        <f t="shared" si="262"/>
        <v>6.6027747170340689E-9</v>
      </c>
      <c r="O1388" s="13">
        <f t="shared" si="263"/>
        <v>6.6027747170340689E-9</v>
      </c>
      <c r="Q1388">
        <v>19.10128459798727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61.328970947751017</v>
      </c>
      <c r="G1389" s="13">
        <f t="shared" si="257"/>
        <v>3.6279490777387884</v>
      </c>
      <c r="H1389" s="13">
        <f t="shared" si="258"/>
        <v>57.701021870012227</v>
      </c>
      <c r="I1389" s="16">
        <f t="shared" si="265"/>
        <v>57.846590924816326</v>
      </c>
      <c r="J1389" s="13">
        <f t="shared" si="259"/>
        <v>54.3310759740667</v>
      </c>
      <c r="K1389" s="13">
        <f t="shared" si="260"/>
        <v>3.5155149507496262</v>
      </c>
      <c r="L1389" s="13">
        <f t="shared" si="261"/>
        <v>0</v>
      </c>
      <c r="M1389" s="13">
        <f t="shared" si="266"/>
        <v>4.0468619233434617E-9</v>
      </c>
      <c r="N1389" s="13">
        <f t="shared" si="262"/>
        <v>2.5090543924729462E-9</v>
      </c>
      <c r="O1389" s="13">
        <f t="shared" si="263"/>
        <v>3.6279490802478427</v>
      </c>
      <c r="Q1389">
        <v>15.98037090361308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94.193651665148963</v>
      </c>
      <c r="G1390" s="13">
        <f t="shared" si="257"/>
        <v>9.1284023140854504</v>
      </c>
      <c r="H1390" s="13">
        <f t="shared" si="258"/>
        <v>85.065249351063514</v>
      </c>
      <c r="I1390" s="16">
        <f t="shared" si="265"/>
        <v>88.580764301813133</v>
      </c>
      <c r="J1390" s="13">
        <f t="shared" si="259"/>
        <v>74.180990491090398</v>
      </c>
      <c r="K1390" s="13">
        <f t="shared" si="260"/>
        <v>14.399773810722735</v>
      </c>
      <c r="L1390" s="13">
        <f t="shared" si="261"/>
        <v>0</v>
      </c>
      <c r="M1390" s="13">
        <f t="shared" si="266"/>
        <v>1.5378075308705154E-9</v>
      </c>
      <c r="N1390" s="13">
        <f t="shared" si="262"/>
        <v>9.534406691397196E-10</v>
      </c>
      <c r="O1390" s="13">
        <f t="shared" si="263"/>
        <v>9.1284023150388904</v>
      </c>
      <c r="Q1390">
        <v>13.772208557369909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104.197164943994</v>
      </c>
      <c r="G1391" s="13">
        <f t="shared" si="257"/>
        <v>10.802657343751125</v>
      </c>
      <c r="H1391" s="13">
        <f t="shared" si="258"/>
        <v>93.394507600242875</v>
      </c>
      <c r="I1391" s="16">
        <f t="shared" si="265"/>
        <v>107.79428141096561</v>
      </c>
      <c r="J1391" s="13">
        <f t="shared" si="259"/>
        <v>86.47121289595286</v>
      </c>
      <c r="K1391" s="13">
        <f t="shared" si="260"/>
        <v>21.32306851501275</v>
      </c>
      <c r="L1391" s="13">
        <f t="shared" si="261"/>
        <v>2.5778694546878467</v>
      </c>
      <c r="M1391" s="13">
        <f t="shared" si="266"/>
        <v>2.5778694552722135</v>
      </c>
      <c r="N1391" s="13">
        <f t="shared" si="262"/>
        <v>1.5982790622687724</v>
      </c>
      <c r="O1391" s="13">
        <f t="shared" si="263"/>
        <v>12.400936406019898</v>
      </c>
      <c r="Q1391">
        <v>14.70894675161291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8.6770079184003031</v>
      </c>
      <c r="G1392" s="13">
        <f t="shared" si="257"/>
        <v>0</v>
      </c>
      <c r="H1392" s="13">
        <f t="shared" si="258"/>
        <v>8.6770079184003031</v>
      </c>
      <c r="I1392" s="16">
        <f t="shared" si="265"/>
        <v>27.422206978725207</v>
      </c>
      <c r="J1392" s="13">
        <f t="shared" si="259"/>
        <v>27.178305258548132</v>
      </c>
      <c r="K1392" s="13">
        <f t="shared" si="260"/>
        <v>0.24390172017707457</v>
      </c>
      <c r="L1392" s="13">
        <f t="shared" si="261"/>
        <v>0</v>
      </c>
      <c r="M1392" s="13">
        <f t="shared" si="266"/>
        <v>0.97959039300344108</v>
      </c>
      <c r="N1392" s="13">
        <f t="shared" si="262"/>
        <v>0.60734604366213352</v>
      </c>
      <c r="O1392" s="13">
        <f t="shared" si="263"/>
        <v>0.60734604366213352</v>
      </c>
      <c r="Q1392">
        <v>19.59414104262644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7.3608674950618287</v>
      </c>
      <c r="G1393" s="13">
        <f t="shared" si="257"/>
        <v>0</v>
      </c>
      <c r="H1393" s="13">
        <f t="shared" si="258"/>
        <v>7.3608674950618287</v>
      </c>
      <c r="I1393" s="16">
        <f t="shared" si="265"/>
        <v>7.6047692152389033</v>
      </c>
      <c r="J1393" s="13">
        <f t="shared" si="259"/>
        <v>7.6011156933053625</v>
      </c>
      <c r="K1393" s="13">
        <f t="shared" si="260"/>
        <v>3.6535219335407376E-3</v>
      </c>
      <c r="L1393" s="13">
        <f t="shared" si="261"/>
        <v>0</v>
      </c>
      <c r="M1393" s="13">
        <f t="shared" si="266"/>
        <v>0.37224434934130757</v>
      </c>
      <c r="N1393" s="13">
        <f t="shared" si="262"/>
        <v>0.23079149659161069</v>
      </c>
      <c r="O1393" s="13">
        <f t="shared" si="263"/>
        <v>0.23079149659161069</v>
      </c>
      <c r="Q1393">
        <v>22.180887334544821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10.67070192359094</v>
      </c>
      <c r="G1394" s="13">
        <f t="shared" si="257"/>
        <v>0</v>
      </c>
      <c r="H1394" s="13">
        <f t="shared" si="258"/>
        <v>10.67070192359094</v>
      </c>
      <c r="I1394" s="16">
        <f t="shared" si="265"/>
        <v>10.67435544552448</v>
      </c>
      <c r="J1394" s="13">
        <f t="shared" si="259"/>
        <v>10.667249051540987</v>
      </c>
      <c r="K1394" s="13">
        <f t="shared" si="260"/>
        <v>7.1063939834932199E-3</v>
      </c>
      <c r="L1394" s="13">
        <f t="shared" si="261"/>
        <v>0</v>
      </c>
      <c r="M1394" s="13">
        <f t="shared" si="266"/>
        <v>0.14145285274969688</v>
      </c>
      <c r="N1394" s="13">
        <f t="shared" si="262"/>
        <v>8.7700768704812068E-2</v>
      </c>
      <c r="O1394" s="13">
        <f t="shared" si="263"/>
        <v>8.7700768704812068E-2</v>
      </c>
      <c r="Q1394">
        <v>24.685683997039231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3.7534620271780672</v>
      </c>
      <c r="G1395" s="13">
        <f t="shared" si="257"/>
        <v>0</v>
      </c>
      <c r="H1395" s="13">
        <f t="shared" si="258"/>
        <v>3.7534620271780672</v>
      </c>
      <c r="I1395" s="16">
        <f t="shared" si="265"/>
        <v>3.7605684211615604</v>
      </c>
      <c r="J1395" s="13">
        <f t="shared" si="259"/>
        <v>3.7603872154346374</v>
      </c>
      <c r="K1395" s="13">
        <f t="shared" si="260"/>
        <v>1.8120572692303938E-4</v>
      </c>
      <c r="L1395" s="13">
        <f t="shared" si="261"/>
        <v>0</v>
      </c>
      <c r="M1395" s="13">
        <f t="shared" si="266"/>
        <v>5.375208404488481E-2</v>
      </c>
      <c r="N1395" s="13">
        <f t="shared" si="262"/>
        <v>3.332629210782858E-2</v>
      </c>
      <c r="O1395" s="13">
        <f t="shared" si="263"/>
        <v>3.332629210782858E-2</v>
      </c>
      <c r="Q1395">
        <v>28.615399047377881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11.40285835389794</v>
      </c>
      <c r="G1396" s="13">
        <f t="shared" si="257"/>
        <v>0</v>
      </c>
      <c r="H1396" s="13">
        <f t="shared" si="258"/>
        <v>11.40285835389794</v>
      </c>
      <c r="I1396" s="16">
        <f t="shared" si="265"/>
        <v>11.403039559624863</v>
      </c>
      <c r="J1396" s="13">
        <f t="shared" si="259"/>
        <v>11.399360647874266</v>
      </c>
      <c r="K1396" s="13">
        <f t="shared" si="260"/>
        <v>3.6789117505975355E-3</v>
      </c>
      <c r="L1396" s="13">
        <f t="shared" si="261"/>
        <v>0</v>
      </c>
      <c r="M1396" s="13">
        <f t="shared" si="266"/>
        <v>2.042579193705623E-2</v>
      </c>
      <c r="N1396" s="13">
        <f t="shared" si="262"/>
        <v>1.2663991000974862E-2</v>
      </c>
      <c r="O1396" s="13">
        <f t="shared" si="263"/>
        <v>1.2663991000974862E-2</v>
      </c>
      <c r="Q1396">
        <v>30.986625870967739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8.6523950017434217</v>
      </c>
      <c r="G1397" s="13">
        <f t="shared" si="257"/>
        <v>0</v>
      </c>
      <c r="H1397" s="13">
        <f t="shared" si="258"/>
        <v>8.6523950017434217</v>
      </c>
      <c r="I1397" s="16">
        <f t="shared" si="265"/>
        <v>8.6560739134940192</v>
      </c>
      <c r="J1397" s="13">
        <f t="shared" si="259"/>
        <v>8.6543180308275574</v>
      </c>
      <c r="K1397" s="13">
        <f t="shared" si="260"/>
        <v>1.7558826664618721E-3</v>
      </c>
      <c r="L1397" s="13">
        <f t="shared" si="261"/>
        <v>0</v>
      </c>
      <c r="M1397" s="13">
        <f t="shared" si="266"/>
        <v>7.7618009360813679E-3</v>
      </c>
      <c r="N1397" s="13">
        <f t="shared" si="262"/>
        <v>4.8123165803704484E-3</v>
      </c>
      <c r="O1397" s="13">
        <f t="shared" si="263"/>
        <v>4.8123165803704484E-3</v>
      </c>
      <c r="Q1397">
        <v>30.329316561948389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20.333534347277919</v>
      </c>
      <c r="G1398" s="13">
        <f t="shared" si="257"/>
        <v>0</v>
      </c>
      <c r="H1398" s="13">
        <f t="shared" si="258"/>
        <v>20.333534347277919</v>
      </c>
      <c r="I1398" s="16">
        <f t="shared" si="265"/>
        <v>20.335290229944381</v>
      </c>
      <c r="J1398" s="13">
        <f t="shared" si="259"/>
        <v>20.305412292950944</v>
      </c>
      <c r="K1398" s="13">
        <f t="shared" si="260"/>
        <v>2.9877936993436549E-2</v>
      </c>
      <c r="L1398" s="13">
        <f t="shared" si="261"/>
        <v>0</v>
      </c>
      <c r="M1398" s="13">
        <f t="shared" si="266"/>
        <v>2.9494843557109195E-3</v>
      </c>
      <c r="N1398" s="13">
        <f t="shared" si="262"/>
        <v>1.8286803005407701E-3</v>
      </c>
      <c r="O1398" s="13">
        <f t="shared" si="263"/>
        <v>1.8286803005407701E-3</v>
      </c>
      <c r="Q1398">
        <v>28.29033152219673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4.4891472185688501</v>
      </c>
      <c r="G1399" s="13">
        <f t="shared" si="257"/>
        <v>0</v>
      </c>
      <c r="H1399" s="13">
        <f t="shared" si="258"/>
        <v>4.4891472185688501</v>
      </c>
      <c r="I1399" s="16">
        <f t="shared" si="265"/>
        <v>4.5190251555622867</v>
      </c>
      <c r="J1399" s="13">
        <f t="shared" si="259"/>
        <v>4.5185189272227984</v>
      </c>
      <c r="K1399" s="13">
        <f t="shared" si="260"/>
        <v>5.062283394883238E-4</v>
      </c>
      <c r="L1399" s="13">
        <f t="shared" si="261"/>
        <v>0</v>
      </c>
      <c r="M1399" s="13">
        <f t="shared" si="266"/>
        <v>1.1208040551701495E-3</v>
      </c>
      <c r="N1399" s="13">
        <f t="shared" si="262"/>
        <v>6.9489851420549264E-4</v>
      </c>
      <c r="O1399" s="13">
        <f t="shared" si="263"/>
        <v>6.9489851420549264E-4</v>
      </c>
      <c r="Q1399">
        <v>25.144867222407768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55.975113866730759</v>
      </c>
      <c r="G1400" s="13">
        <f t="shared" si="257"/>
        <v>2.7318916730902223</v>
      </c>
      <c r="H1400" s="13">
        <f t="shared" si="258"/>
        <v>53.243222193640534</v>
      </c>
      <c r="I1400" s="16">
        <f t="shared" si="265"/>
        <v>53.243728421980023</v>
      </c>
      <c r="J1400" s="13">
        <f t="shared" si="259"/>
        <v>51.25579477875916</v>
      </c>
      <c r="K1400" s="13">
        <f t="shared" si="260"/>
        <v>1.9879336432208632</v>
      </c>
      <c r="L1400" s="13">
        <f t="shared" si="261"/>
        <v>0</v>
      </c>
      <c r="M1400" s="13">
        <f t="shared" si="266"/>
        <v>4.2590554096465683E-4</v>
      </c>
      <c r="N1400" s="13">
        <f t="shared" si="262"/>
        <v>2.6406143539808722E-4</v>
      </c>
      <c r="O1400" s="13">
        <f t="shared" si="263"/>
        <v>2.7321557345256204</v>
      </c>
      <c r="Q1400">
        <v>18.525259513240229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101.5375066764107</v>
      </c>
      <c r="G1401" s="13">
        <f t="shared" si="257"/>
        <v>10.357519110055758</v>
      </c>
      <c r="H1401" s="13">
        <f t="shared" si="258"/>
        <v>91.179987566354939</v>
      </c>
      <c r="I1401" s="16">
        <f t="shared" si="265"/>
        <v>93.167921209575809</v>
      </c>
      <c r="J1401" s="13">
        <f t="shared" si="259"/>
        <v>78.599322649903755</v>
      </c>
      <c r="K1401" s="13">
        <f t="shared" si="260"/>
        <v>14.568598559672054</v>
      </c>
      <c r="L1401" s="13">
        <f t="shared" si="261"/>
        <v>0</v>
      </c>
      <c r="M1401" s="13">
        <f t="shared" si="266"/>
        <v>1.6184410556656961E-4</v>
      </c>
      <c r="N1401" s="13">
        <f t="shared" si="262"/>
        <v>1.0034334545127316E-4</v>
      </c>
      <c r="O1401" s="13">
        <f t="shared" si="263"/>
        <v>10.35761945340121</v>
      </c>
      <c r="Q1401">
        <v>14.863334408818361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114.9569303557583</v>
      </c>
      <c r="G1402" s="13">
        <f t="shared" si="257"/>
        <v>12.603483799069133</v>
      </c>
      <c r="H1402" s="13">
        <f t="shared" si="258"/>
        <v>102.35344655668916</v>
      </c>
      <c r="I1402" s="16">
        <f t="shared" si="265"/>
        <v>116.92204511636122</v>
      </c>
      <c r="J1402" s="13">
        <f t="shared" si="259"/>
        <v>88.455504062635015</v>
      </c>
      <c r="K1402" s="13">
        <f t="shared" si="260"/>
        <v>28.466541053726203</v>
      </c>
      <c r="L1402" s="13">
        <f t="shared" si="261"/>
        <v>6.9283743938443569</v>
      </c>
      <c r="M1402" s="13">
        <f t="shared" si="266"/>
        <v>6.9284358946044717</v>
      </c>
      <c r="N1402" s="13">
        <f t="shared" si="262"/>
        <v>4.2956302546547729</v>
      </c>
      <c r="O1402" s="13">
        <f t="shared" si="263"/>
        <v>16.899114053723906</v>
      </c>
      <c r="Q1402">
        <v>13.7221047516129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60.940168298479968</v>
      </c>
      <c r="G1403" s="13">
        <f t="shared" si="257"/>
        <v>3.5628764604548184</v>
      </c>
      <c r="H1403" s="13">
        <f t="shared" si="258"/>
        <v>57.377291838025151</v>
      </c>
      <c r="I1403" s="16">
        <f t="shared" si="265"/>
        <v>78.915458497907011</v>
      </c>
      <c r="J1403" s="13">
        <f t="shared" si="259"/>
        <v>70.779384674077392</v>
      </c>
      <c r="K1403" s="13">
        <f t="shared" si="260"/>
        <v>8.1360738238296193</v>
      </c>
      <c r="L1403" s="13">
        <f t="shared" si="261"/>
        <v>0</v>
      </c>
      <c r="M1403" s="13">
        <f t="shared" si="266"/>
        <v>2.6328056399496989</v>
      </c>
      <c r="N1403" s="13">
        <f t="shared" si="262"/>
        <v>1.6323394967688132</v>
      </c>
      <c r="O1403" s="13">
        <f t="shared" si="263"/>
        <v>5.1952159572236312</v>
      </c>
      <c r="Q1403">
        <v>16.140664966795359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61.431809838065007</v>
      </c>
      <c r="G1404" s="13">
        <f t="shared" si="257"/>
        <v>3.6451608836867595</v>
      </c>
      <c r="H1404" s="13">
        <f t="shared" si="258"/>
        <v>57.786648954378251</v>
      </c>
      <c r="I1404" s="16">
        <f t="shared" si="265"/>
        <v>65.92272277820787</v>
      </c>
      <c r="J1404" s="13">
        <f t="shared" si="259"/>
        <v>62.193498485946094</v>
      </c>
      <c r="K1404" s="13">
        <f t="shared" si="260"/>
        <v>3.729224292261776</v>
      </c>
      <c r="L1404" s="13">
        <f t="shared" si="261"/>
        <v>0</v>
      </c>
      <c r="M1404" s="13">
        <f t="shared" si="266"/>
        <v>1.0004661431808857</v>
      </c>
      <c r="N1404" s="13">
        <f t="shared" si="262"/>
        <v>0.6202890087721491</v>
      </c>
      <c r="O1404" s="13">
        <f t="shared" si="263"/>
        <v>4.2654498924589088</v>
      </c>
      <c r="Q1404">
        <v>18.39230303262428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9.5678164304711597</v>
      </c>
      <c r="G1405" s="13">
        <f t="shared" si="257"/>
        <v>0</v>
      </c>
      <c r="H1405" s="13">
        <f t="shared" si="258"/>
        <v>9.5678164304711597</v>
      </c>
      <c r="I1405" s="16">
        <f t="shared" si="265"/>
        <v>13.297040722732936</v>
      </c>
      <c r="J1405" s="13">
        <f t="shared" si="259"/>
        <v>13.272240605923349</v>
      </c>
      <c r="K1405" s="13">
        <f t="shared" si="260"/>
        <v>2.4800116809586825E-2</v>
      </c>
      <c r="L1405" s="13">
        <f t="shared" si="261"/>
        <v>0</v>
      </c>
      <c r="M1405" s="13">
        <f t="shared" si="266"/>
        <v>0.38017713440873657</v>
      </c>
      <c r="N1405" s="13">
        <f t="shared" si="262"/>
        <v>0.23570982333341667</v>
      </c>
      <c r="O1405" s="13">
        <f t="shared" si="263"/>
        <v>0.23570982333341667</v>
      </c>
      <c r="Q1405">
        <v>20.477196592551209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12.35095761303138</v>
      </c>
      <c r="G1406" s="13">
        <f t="shared" si="257"/>
        <v>0</v>
      </c>
      <c r="H1406" s="13">
        <f t="shared" si="258"/>
        <v>12.35095761303138</v>
      </c>
      <c r="I1406" s="16">
        <f t="shared" si="265"/>
        <v>12.375757729840966</v>
      </c>
      <c r="J1406" s="13">
        <f t="shared" si="259"/>
        <v>12.367222757636224</v>
      </c>
      <c r="K1406" s="13">
        <f t="shared" si="260"/>
        <v>8.5349722047425303E-3</v>
      </c>
      <c r="L1406" s="13">
        <f t="shared" si="261"/>
        <v>0</v>
      </c>
      <c r="M1406" s="13">
        <f t="shared" si="266"/>
        <v>0.1444673110753199</v>
      </c>
      <c r="N1406" s="13">
        <f t="shared" si="262"/>
        <v>8.9569732866698337E-2</v>
      </c>
      <c r="O1406" s="13">
        <f t="shared" si="263"/>
        <v>8.9569732866698337E-2</v>
      </c>
      <c r="Q1406">
        <v>26.56514486548933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6.4761466087699011</v>
      </c>
      <c r="G1407" s="13">
        <f t="shared" si="257"/>
        <v>0</v>
      </c>
      <c r="H1407" s="13">
        <f t="shared" si="258"/>
        <v>6.4761466087699011</v>
      </c>
      <c r="I1407" s="16">
        <f t="shared" si="265"/>
        <v>6.4846815809746436</v>
      </c>
      <c r="J1407" s="13">
        <f t="shared" si="259"/>
        <v>6.4833931447618731</v>
      </c>
      <c r="K1407" s="13">
        <f t="shared" si="260"/>
        <v>1.2884362127705273E-3</v>
      </c>
      <c r="L1407" s="13">
        <f t="shared" si="261"/>
        <v>0</v>
      </c>
      <c r="M1407" s="13">
        <f t="shared" si="266"/>
        <v>5.4897578208621567E-2</v>
      </c>
      <c r="N1407" s="13">
        <f t="shared" si="262"/>
        <v>3.4036498489345368E-2</v>
      </c>
      <c r="O1407" s="13">
        <f t="shared" si="263"/>
        <v>3.4036498489345368E-2</v>
      </c>
      <c r="Q1407">
        <v>26.22114096559898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13.94482528694571</v>
      </c>
      <c r="G1408" s="13">
        <f t="shared" si="257"/>
        <v>0</v>
      </c>
      <c r="H1408" s="13">
        <f t="shared" si="258"/>
        <v>13.94482528694571</v>
      </c>
      <c r="I1408" s="16">
        <f t="shared" si="265"/>
        <v>13.946113723158479</v>
      </c>
      <c r="J1408" s="13">
        <f t="shared" si="259"/>
        <v>13.938372028159554</v>
      </c>
      <c r="K1408" s="13">
        <f t="shared" si="260"/>
        <v>7.741694998925297E-3</v>
      </c>
      <c r="L1408" s="13">
        <f t="shared" si="261"/>
        <v>0</v>
      </c>
      <c r="M1408" s="13">
        <f t="shared" si="266"/>
        <v>2.0861079719276199E-2</v>
      </c>
      <c r="N1408" s="13">
        <f t="shared" si="262"/>
        <v>1.2933869425951244E-2</v>
      </c>
      <c r="O1408" s="13">
        <f t="shared" si="263"/>
        <v>1.2933869425951244E-2</v>
      </c>
      <c r="Q1408">
        <v>29.928584809784891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12.40006343474731</v>
      </c>
      <c r="G1409" s="13">
        <f t="shared" si="257"/>
        <v>0</v>
      </c>
      <c r="H1409" s="13">
        <f t="shared" si="258"/>
        <v>12.40006343474731</v>
      </c>
      <c r="I1409" s="16">
        <f t="shared" si="265"/>
        <v>12.407805129746235</v>
      </c>
      <c r="J1409" s="13">
        <f t="shared" si="259"/>
        <v>12.402900406500192</v>
      </c>
      <c r="K1409" s="13">
        <f t="shared" si="260"/>
        <v>4.9047232460424084E-3</v>
      </c>
      <c r="L1409" s="13">
        <f t="shared" si="261"/>
        <v>0</v>
      </c>
      <c r="M1409" s="13">
        <f t="shared" si="266"/>
        <v>7.9272102933249551E-3</v>
      </c>
      <c r="N1409" s="13">
        <f t="shared" si="262"/>
        <v>4.9148703818614721E-3</v>
      </c>
      <c r="O1409" s="13">
        <f t="shared" si="263"/>
        <v>4.9148703818614721E-3</v>
      </c>
      <c r="Q1409">
        <v>30.72661087096775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1.329032258</v>
      </c>
      <c r="G1410" s="13">
        <f t="shared" si="257"/>
        <v>0</v>
      </c>
      <c r="H1410" s="13">
        <f t="shared" si="258"/>
        <v>1.329032258</v>
      </c>
      <c r="I1410" s="16">
        <f t="shared" si="265"/>
        <v>1.3339369812460424</v>
      </c>
      <c r="J1410" s="13">
        <f t="shared" si="259"/>
        <v>1.3339264535318336</v>
      </c>
      <c r="K1410" s="13">
        <f t="shared" si="260"/>
        <v>1.0527714208841132E-5</v>
      </c>
      <c r="L1410" s="13">
        <f t="shared" si="261"/>
        <v>0</v>
      </c>
      <c r="M1410" s="13">
        <f t="shared" si="266"/>
        <v>3.012339911463483E-3</v>
      </c>
      <c r="N1410" s="13">
        <f t="shared" si="262"/>
        <v>1.8676507451073595E-3</v>
      </c>
      <c r="O1410" s="13">
        <f t="shared" si="263"/>
        <v>1.8676507451073595E-3</v>
      </c>
      <c r="Q1410">
        <v>26.682354772733749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3.0123125993478079</v>
      </c>
      <c r="G1411" s="13">
        <f t="shared" si="257"/>
        <v>0</v>
      </c>
      <c r="H1411" s="13">
        <f t="shared" si="258"/>
        <v>3.0123125993478079</v>
      </c>
      <c r="I1411" s="16">
        <f t="shared" si="265"/>
        <v>3.0123231270620168</v>
      </c>
      <c r="J1411" s="13">
        <f t="shared" si="259"/>
        <v>3.0121786605227152</v>
      </c>
      <c r="K1411" s="13">
        <f t="shared" si="260"/>
        <v>1.4446653930155762E-4</v>
      </c>
      <c r="L1411" s="13">
        <f t="shared" si="261"/>
        <v>0</v>
      </c>
      <c r="M1411" s="13">
        <f t="shared" si="266"/>
        <v>1.1446891663561235E-3</v>
      </c>
      <c r="N1411" s="13">
        <f t="shared" si="262"/>
        <v>7.0970728314079658E-4</v>
      </c>
      <c r="O1411" s="13">
        <f t="shared" si="263"/>
        <v>7.0970728314079658E-4</v>
      </c>
      <c r="Q1411">
        <v>25.413201019046099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69.015598650222842</v>
      </c>
      <c r="G1412" s="13">
        <f t="shared" si="257"/>
        <v>4.9144346087018462</v>
      </c>
      <c r="H1412" s="13">
        <f t="shared" si="258"/>
        <v>64.101164041521002</v>
      </c>
      <c r="I1412" s="16">
        <f t="shared" si="265"/>
        <v>64.101308508060299</v>
      </c>
      <c r="J1412" s="13">
        <f t="shared" si="259"/>
        <v>60.869657219917777</v>
      </c>
      <c r="K1412" s="13">
        <f t="shared" si="260"/>
        <v>3.2316512881425226</v>
      </c>
      <c r="L1412" s="13">
        <f t="shared" si="261"/>
        <v>0</v>
      </c>
      <c r="M1412" s="13">
        <f t="shared" si="266"/>
        <v>4.3498188321532691E-4</v>
      </c>
      <c r="N1412" s="13">
        <f t="shared" si="262"/>
        <v>2.6968876759350267E-4</v>
      </c>
      <c r="O1412" s="13">
        <f t="shared" si="263"/>
        <v>4.9147042974694397</v>
      </c>
      <c r="Q1412">
        <v>18.879833825343891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78.897413905803077</v>
      </c>
      <c r="G1413" s="13">
        <f t="shared" si="257"/>
        <v>6.5683214415278801</v>
      </c>
      <c r="H1413" s="13">
        <f t="shared" si="258"/>
        <v>72.329092464275192</v>
      </c>
      <c r="I1413" s="16">
        <f t="shared" si="265"/>
        <v>75.560743752417721</v>
      </c>
      <c r="J1413" s="13">
        <f t="shared" si="259"/>
        <v>67.038009403544876</v>
      </c>
      <c r="K1413" s="13">
        <f t="shared" si="260"/>
        <v>8.5227343488728451</v>
      </c>
      <c r="L1413" s="13">
        <f t="shared" si="261"/>
        <v>0</v>
      </c>
      <c r="M1413" s="13">
        <f t="shared" si="266"/>
        <v>1.6529311562182424E-4</v>
      </c>
      <c r="N1413" s="13">
        <f t="shared" si="262"/>
        <v>1.0248173168553102E-4</v>
      </c>
      <c r="O1413" s="13">
        <f t="shared" si="263"/>
        <v>6.5684239232595658</v>
      </c>
      <c r="Q1413">
        <v>14.756173560940811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73.912251638773128</v>
      </c>
      <c r="G1414" s="13">
        <f t="shared" ref="G1414:G1477" si="271">IF((F1414-$J$2)&gt;0,$I$2*(F1414-$J$2),0)</f>
        <v>5.7339712720804048</v>
      </c>
      <c r="H1414" s="13">
        <f t="shared" ref="H1414:H1477" si="272">F1414-G1414</f>
        <v>68.178280366692718</v>
      </c>
      <c r="I1414" s="16">
        <f t="shared" si="265"/>
        <v>76.701014715565563</v>
      </c>
      <c r="J1414" s="13">
        <f t="shared" ref="J1414:J1477" si="273">I1414/SQRT(1+(I1414/($K$2*(300+(25*Q1414)+0.05*(Q1414)^3)))^2)</f>
        <v>66.717101158947884</v>
      </c>
      <c r="K1414" s="13">
        <f t="shared" ref="K1414:K1477" si="274">I1414-J1414</f>
        <v>9.9839135566176793</v>
      </c>
      <c r="L1414" s="13">
        <f t="shared" ref="L1414:L1477" si="275">IF(K1414&gt;$N$2,(K1414-$N$2)/$L$2,0)</f>
        <v>0</v>
      </c>
      <c r="M1414" s="13">
        <f t="shared" si="266"/>
        <v>6.2811383936293218E-5</v>
      </c>
      <c r="N1414" s="13">
        <f t="shared" ref="N1414:N1477" si="276">$M$2*M1414</f>
        <v>3.8943058040501797E-5</v>
      </c>
      <c r="O1414" s="13">
        <f t="shared" ref="O1414:O1477" si="277">N1414+G1414</f>
        <v>5.7340102151384453</v>
      </c>
      <c r="Q1414">
        <v>13.7190467516129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47.601366966444971</v>
      </c>
      <c r="G1415" s="13">
        <f t="shared" si="271"/>
        <v>1.3304052678490534</v>
      </c>
      <c r="H1415" s="13">
        <f t="shared" si="272"/>
        <v>46.270961698595919</v>
      </c>
      <c r="I1415" s="16">
        <f t="shared" ref="I1415:I1478" si="279">H1415+K1414-L1414</f>
        <v>56.254875255213598</v>
      </c>
      <c r="J1415" s="13">
        <f t="shared" si="273"/>
        <v>53.78859421841107</v>
      </c>
      <c r="K1415" s="13">
        <f t="shared" si="274"/>
        <v>2.4662810368025276</v>
      </c>
      <c r="L1415" s="13">
        <f t="shared" si="275"/>
        <v>0</v>
      </c>
      <c r="M1415" s="13">
        <f t="shared" ref="M1415:M1478" si="280">L1415+M1414-N1414</f>
        <v>2.3868325895791421E-5</v>
      </c>
      <c r="N1415" s="13">
        <f t="shared" si="276"/>
        <v>1.4798362055390681E-5</v>
      </c>
      <c r="O1415" s="13">
        <f t="shared" si="277"/>
        <v>1.3304200662111088</v>
      </c>
      <c r="Q1415">
        <v>18.095233815767461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91.355568617158511</v>
      </c>
      <c r="G1416" s="13">
        <f t="shared" si="271"/>
        <v>8.6534017132709824</v>
      </c>
      <c r="H1416" s="13">
        <f t="shared" si="272"/>
        <v>82.70216690388753</v>
      </c>
      <c r="I1416" s="16">
        <f t="shared" si="279"/>
        <v>85.168447940690058</v>
      </c>
      <c r="J1416" s="13">
        <f t="shared" si="273"/>
        <v>77.300792890673222</v>
      </c>
      <c r="K1416" s="13">
        <f t="shared" si="274"/>
        <v>7.8676550500168361</v>
      </c>
      <c r="L1416" s="13">
        <f t="shared" si="275"/>
        <v>0</v>
      </c>
      <c r="M1416" s="13">
        <f t="shared" si="280"/>
        <v>9.0699638404007403E-6</v>
      </c>
      <c r="N1416" s="13">
        <f t="shared" si="276"/>
        <v>5.6233775810484589E-6</v>
      </c>
      <c r="O1416" s="13">
        <f t="shared" si="277"/>
        <v>8.6534073366485629</v>
      </c>
      <c r="Q1416">
        <v>18.13131305657128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58.65704763064619</v>
      </c>
      <c r="G1417" s="13">
        <f t="shared" si="271"/>
        <v>3.1807580831505113</v>
      </c>
      <c r="H1417" s="13">
        <f t="shared" si="272"/>
        <v>55.476289547495682</v>
      </c>
      <c r="I1417" s="16">
        <f t="shared" si="279"/>
        <v>63.343944597512518</v>
      </c>
      <c r="J1417" s="13">
        <f t="shared" si="273"/>
        <v>60.447856037981019</v>
      </c>
      <c r="K1417" s="13">
        <f t="shared" si="274"/>
        <v>2.8960885595314991</v>
      </c>
      <c r="L1417" s="13">
        <f t="shared" si="275"/>
        <v>0</v>
      </c>
      <c r="M1417" s="13">
        <f t="shared" si="280"/>
        <v>3.4465862593522814E-6</v>
      </c>
      <c r="N1417" s="13">
        <f t="shared" si="276"/>
        <v>2.1368834807984146E-6</v>
      </c>
      <c r="O1417" s="13">
        <f t="shared" si="277"/>
        <v>3.1807602200339922</v>
      </c>
      <c r="Q1417">
        <v>19.454846739634728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11.647656988680531</v>
      </c>
      <c r="G1418" s="13">
        <f t="shared" si="271"/>
        <v>0</v>
      </c>
      <c r="H1418" s="13">
        <f t="shared" si="272"/>
        <v>11.647656988680531</v>
      </c>
      <c r="I1418" s="16">
        <f t="shared" si="279"/>
        <v>14.54374554821203</v>
      </c>
      <c r="J1418" s="13">
        <f t="shared" si="273"/>
        <v>14.518691409796347</v>
      </c>
      <c r="K1418" s="13">
        <f t="shared" si="274"/>
        <v>2.5054138415683269E-2</v>
      </c>
      <c r="L1418" s="13">
        <f t="shared" si="275"/>
        <v>0</v>
      </c>
      <c r="M1418" s="13">
        <f t="shared" si="280"/>
        <v>1.3097027785538669E-6</v>
      </c>
      <c r="N1418" s="13">
        <f t="shared" si="276"/>
        <v>8.1201572270339742E-7</v>
      </c>
      <c r="O1418" s="13">
        <f t="shared" si="277"/>
        <v>8.1201572270339742E-7</v>
      </c>
      <c r="Q1418">
        <v>22.30805813741464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5.0732366863290324</v>
      </c>
      <c r="G1419" s="13">
        <f t="shared" si="271"/>
        <v>0</v>
      </c>
      <c r="H1419" s="13">
        <f t="shared" si="272"/>
        <v>5.0732366863290324</v>
      </c>
      <c r="I1419" s="16">
        <f t="shared" si="279"/>
        <v>5.0982908247447156</v>
      </c>
      <c r="J1419" s="13">
        <f t="shared" si="273"/>
        <v>5.0976071308045805</v>
      </c>
      <c r="K1419" s="13">
        <f t="shared" si="274"/>
        <v>6.8369394013512164E-4</v>
      </c>
      <c r="L1419" s="13">
        <f t="shared" si="275"/>
        <v>0</v>
      </c>
      <c r="M1419" s="13">
        <f t="shared" si="280"/>
        <v>4.9768705585046943E-7</v>
      </c>
      <c r="N1419" s="13">
        <f t="shared" si="276"/>
        <v>3.0856597462729102E-7</v>
      </c>
      <c r="O1419" s="13">
        <f t="shared" si="277"/>
        <v>3.0856597462729102E-7</v>
      </c>
      <c r="Q1419">
        <v>25.586124727454759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23.985169036017972</v>
      </c>
      <c r="G1420" s="13">
        <f t="shared" si="271"/>
        <v>0</v>
      </c>
      <c r="H1420" s="13">
        <f t="shared" si="272"/>
        <v>23.985169036017972</v>
      </c>
      <c r="I1420" s="16">
        <f t="shared" si="279"/>
        <v>23.985852729958108</v>
      </c>
      <c r="J1420" s="13">
        <f t="shared" si="273"/>
        <v>23.952996090684369</v>
      </c>
      <c r="K1420" s="13">
        <f t="shared" si="274"/>
        <v>3.2856639273738608E-2</v>
      </c>
      <c r="L1420" s="13">
        <f t="shared" si="275"/>
        <v>0</v>
      </c>
      <c r="M1420" s="13">
        <f t="shared" si="280"/>
        <v>1.891210812231784E-7</v>
      </c>
      <c r="N1420" s="13">
        <f t="shared" si="276"/>
        <v>1.172550703583706E-7</v>
      </c>
      <c r="O1420" s="13">
        <f t="shared" si="277"/>
        <v>1.172550703583706E-7</v>
      </c>
      <c r="Q1420">
        <v>31.287605870967749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20.329712902644939</v>
      </c>
      <c r="G1421" s="13">
        <f t="shared" si="271"/>
        <v>0</v>
      </c>
      <c r="H1421" s="13">
        <f t="shared" si="272"/>
        <v>20.329712902644939</v>
      </c>
      <c r="I1421" s="16">
        <f t="shared" si="279"/>
        <v>20.362569541918678</v>
      </c>
      <c r="J1421" s="13">
        <f t="shared" si="273"/>
        <v>20.340126576641619</v>
      </c>
      <c r="K1421" s="13">
        <f t="shared" si="274"/>
        <v>2.2442965277058136E-2</v>
      </c>
      <c r="L1421" s="13">
        <f t="shared" si="275"/>
        <v>0</v>
      </c>
      <c r="M1421" s="13">
        <f t="shared" si="280"/>
        <v>7.1866010864807801E-8</v>
      </c>
      <c r="N1421" s="13">
        <f t="shared" si="276"/>
        <v>4.4556926736180835E-8</v>
      </c>
      <c r="O1421" s="13">
        <f t="shared" si="277"/>
        <v>4.4556926736180835E-8</v>
      </c>
      <c r="Q1421">
        <v>30.457013057702021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28.74627000660573</v>
      </c>
      <c r="G1422" s="13">
        <f t="shared" si="271"/>
        <v>0</v>
      </c>
      <c r="H1422" s="13">
        <f t="shared" si="272"/>
        <v>28.74627000660573</v>
      </c>
      <c r="I1422" s="16">
        <f t="shared" si="279"/>
        <v>28.768712971882788</v>
      </c>
      <c r="J1422" s="13">
        <f t="shared" si="273"/>
        <v>28.690115748887134</v>
      </c>
      <c r="K1422" s="13">
        <f t="shared" si="274"/>
        <v>7.8597222995654192E-2</v>
      </c>
      <c r="L1422" s="13">
        <f t="shared" si="275"/>
        <v>0</v>
      </c>
      <c r="M1422" s="13">
        <f t="shared" si="280"/>
        <v>2.7309084128626966E-8</v>
      </c>
      <c r="N1422" s="13">
        <f t="shared" si="276"/>
        <v>1.6931632159748717E-8</v>
      </c>
      <c r="O1422" s="13">
        <f t="shared" si="277"/>
        <v>1.6931632159748717E-8</v>
      </c>
      <c r="Q1422">
        <v>28.820231883619879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56.192852662089997</v>
      </c>
      <c r="G1423" s="13">
        <f t="shared" si="271"/>
        <v>2.768333897249057</v>
      </c>
      <c r="H1423" s="13">
        <f t="shared" si="272"/>
        <v>53.42451876484094</v>
      </c>
      <c r="I1423" s="16">
        <f t="shared" si="279"/>
        <v>53.503115987836594</v>
      </c>
      <c r="J1423" s="13">
        <f t="shared" si="273"/>
        <v>52.420761152617821</v>
      </c>
      <c r="K1423" s="13">
        <f t="shared" si="274"/>
        <v>1.0823548352187728</v>
      </c>
      <c r="L1423" s="13">
        <f t="shared" si="275"/>
        <v>0</v>
      </c>
      <c r="M1423" s="13">
        <f t="shared" si="280"/>
        <v>1.0377451968878249E-8</v>
      </c>
      <c r="N1423" s="13">
        <f t="shared" si="276"/>
        <v>6.4340202207045141E-9</v>
      </c>
      <c r="O1423" s="13">
        <f t="shared" si="277"/>
        <v>2.7683339036830774</v>
      </c>
      <c r="Q1423">
        <v>23.115698131328479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9.6418783561129775</v>
      </c>
      <c r="G1424" s="13">
        <f t="shared" si="271"/>
        <v>0</v>
      </c>
      <c r="H1424" s="13">
        <f t="shared" si="272"/>
        <v>9.6418783561129775</v>
      </c>
      <c r="I1424" s="16">
        <f t="shared" si="279"/>
        <v>10.72423319133175</v>
      </c>
      <c r="J1424" s="13">
        <f t="shared" si="273"/>
        <v>10.705198345438678</v>
      </c>
      <c r="K1424" s="13">
        <f t="shared" si="274"/>
        <v>1.9034845893072472E-2</v>
      </c>
      <c r="L1424" s="13">
        <f t="shared" si="275"/>
        <v>0</v>
      </c>
      <c r="M1424" s="13">
        <f t="shared" si="280"/>
        <v>3.9434317481737346E-9</v>
      </c>
      <c r="N1424" s="13">
        <f t="shared" si="276"/>
        <v>2.4449276838677156E-9</v>
      </c>
      <c r="O1424" s="13">
        <f t="shared" si="277"/>
        <v>2.4449276838677156E-9</v>
      </c>
      <c r="Q1424">
        <v>17.789978485419478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41.0860876916988</v>
      </c>
      <c r="G1425" s="13">
        <f t="shared" si="271"/>
        <v>0.23996446056902165</v>
      </c>
      <c r="H1425" s="13">
        <f t="shared" si="272"/>
        <v>40.846123231129781</v>
      </c>
      <c r="I1425" s="16">
        <f t="shared" si="279"/>
        <v>40.865158077022855</v>
      </c>
      <c r="J1425" s="13">
        <f t="shared" si="273"/>
        <v>39.558318114882006</v>
      </c>
      <c r="K1425" s="13">
        <f t="shared" si="274"/>
        <v>1.3068399621408489</v>
      </c>
      <c r="L1425" s="13">
        <f t="shared" si="275"/>
        <v>0</v>
      </c>
      <c r="M1425" s="13">
        <f t="shared" si="280"/>
        <v>1.498504064306019E-9</v>
      </c>
      <c r="N1425" s="13">
        <f t="shared" si="276"/>
        <v>9.2907251986973181E-10</v>
      </c>
      <c r="O1425" s="13">
        <f t="shared" si="277"/>
        <v>0.23996446149809417</v>
      </c>
      <c r="Q1425">
        <v>15.928107856256659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135.65988565920381</v>
      </c>
      <c r="G1426" s="13">
        <f t="shared" si="271"/>
        <v>16.068469157666989</v>
      </c>
      <c r="H1426" s="13">
        <f t="shared" si="272"/>
        <v>119.59141650153683</v>
      </c>
      <c r="I1426" s="16">
        <f t="shared" si="279"/>
        <v>120.89825646367768</v>
      </c>
      <c r="J1426" s="13">
        <f t="shared" si="273"/>
        <v>95.910104334483464</v>
      </c>
      <c r="K1426" s="13">
        <f t="shared" si="274"/>
        <v>24.988152129194219</v>
      </c>
      <c r="L1426" s="13">
        <f t="shared" si="275"/>
        <v>4.8099721581707362</v>
      </c>
      <c r="M1426" s="13">
        <f t="shared" si="280"/>
        <v>4.8099721587401678</v>
      </c>
      <c r="N1426" s="13">
        <f t="shared" si="276"/>
        <v>2.9821827384189041</v>
      </c>
      <c r="O1426" s="13">
        <f t="shared" si="277"/>
        <v>19.050651896085892</v>
      </c>
      <c r="Q1426">
        <v>15.914659751612909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4.667695060847918</v>
      </c>
      <c r="G1427" s="13">
        <f t="shared" si="271"/>
        <v>0</v>
      </c>
      <c r="H1427" s="13">
        <f t="shared" si="272"/>
        <v>4.667695060847918</v>
      </c>
      <c r="I1427" s="16">
        <f t="shared" si="279"/>
        <v>24.845875031871401</v>
      </c>
      <c r="J1427" s="13">
        <f t="shared" si="273"/>
        <v>24.580139785525489</v>
      </c>
      <c r="K1427" s="13">
        <f t="shared" si="274"/>
        <v>0.26573524634591195</v>
      </c>
      <c r="L1427" s="13">
        <f t="shared" si="275"/>
        <v>0</v>
      </c>
      <c r="M1427" s="13">
        <f t="shared" si="280"/>
        <v>1.8277894203212637</v>
      </c>
      <c r="N1427" s="13">
        <f t="shared" si="276"/>
        <v>1.1332294405991834</v>
      </c>
      <c r="O1427" s="13">
        <f t="shared" si="277"/>
        <v>1.1332294405991834</v>
      </c>
      <c r="Q1427">
        <v>16.87408966796891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131.01776478939101</v>
      </c>
      <c r="G1428" s="13">
        <f t="shared" si="271"/>
        <v>15.291532695650575</v>
      </c>
      <c r="H1428" s="13">
        <f t="shared" si="272"/>
        <v>115.72623209374044</v>
      </c>
      <c r="I1428" s="16">
        <f t="shared" si="279"/>
        <v>115.99196734008635</v>
      </c>
      <c r="J1428" s="13">
        <f t="shared" si="273"/>
        <v>91.607511980131562</v>
      </c>
      <c r="K1428" s="13">
        <f t="shared" si="274"/>
        <v>24.384455359954785</v>
      </c>
      <c r="L1428" s="13">
        <f t="shared" si="275"/>
        <v>4.4423098255873166</v>
      </c>
      <c r="M1428" s="13">
        <f t="shared" si="280"/>
        <v>5.1368698053093969</v>
      </c>
      <c r="N1428" s="13">
        <f t="shared" si="276"/>
        <v>3.184859279291826</v>
      </c>
      <c r="O1428" s="13">
        <f t="shared" si="277"/>
        <v>18.476391974942402</v>
      </c>
      <c r="Q1428">
        <v>15.150466749893489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3.5820893683320789</v>
      </c>
      <c r="G1429" s="13">
        <f t="shared" si="271"/>
        <v>0</v>
      </c>
      <c r="H1429" s="13">
        <f t="shared" si="272"/>
        <v>3.5820893683320789</v>
      </c>
      <c r="I1429" s="16">
        <f t="shared" si="279"/>
        <v>23.524234902699547</v>
      </c>
      <c r="J1429" s="13">
        <f t="shared" si="273"/>
        <v>23.382883032885644</v>
      </c>
      <c r="K1429" s="13">
        <f t="shared" si="274"/>
        <v>0.14135186981390291</v>
      </c>
      <c r="L1429" s="13">
        <f t="shared" si="275"/>
        <v>0</v>
      </c>
      <c r="M1429" s="13">
        <f t="shared" si="280"/>
        <v>1.9520105260175709</v>
      </c>
      <c r="N1429" s="13">
        <f t="shared" si="276"/>
        <v>1.2102465261308939</v>
      </c>
      <c r="O1429" s="13">
        <f t="shared" si="277"/>
        <v>1.2102465261308939</v>
      </c>
      <c r="Q1429">
        <v>20.228828291213951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22.410799937465431</v>
      </c>
      <c r="G1430" s="13">
        <f t="shared" si="271"/>
        <v>0</v>
      </c>
      <c r="H1430" s="13">
        <f t="shared" si="272"/>
        <v>22.410799937465431</v>
      </c>
      <c r="I1430" s="16">
        <f t="shared" si="279"/>
        <v>22.552151807279333</v>
      </c>
      <c r="J1430" s="13">
        <f t="shared" si="273"/>
        <v>22.482643839257832</v>
      </c>
      <c r="K1430" s="13">
        <f t="shared" si="274"/>
        <v>6.9507968021500943E-2</v>
      </c>
      <c r="L1430" s="13">
        <f t="shared" si="275"/>
        <v>0</v>
      </c>
      <c r="M1430" s="13">
        <f t="shared" si="280"/>
        <v>0.74176399988667696</v>
      </c>
      <c r="N1430" s="13">
        <f t="shared" si="276"/>
        <v>0.45989367992973973</v>
      </c>
      <c r="O1430" s="13">
        <f t="shared" si="277"/>
        <v>0.45989367992973973</v>
      </c>
      <c r="Q1430">
        <v>24.398270238078659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5.20197508690259</v>
      </c>
      <c r="G1431" s="13">
        <f t="shared" si="271"/>
        <v>0</v>
      </c>
      <c r="H1431" s="13">
        <f t="shared" si="272"/>
        <v>5.20197508690259</v>
      </c>
      <c r="I1431" s="16">
        <f t="shared" si="279"/>
        <v>5.271483054924091</v>
      </c>
      <c r="J1431" s="13">
        <f t="shared" si="273"/>
        <v>5.2708860597147593</v>
      </c>
      <c r="K1431" s="13">
        <f t="shared" si="274"/>
        <v>5.9699520933165218E-4</v>
      </c>
      <c r="L1431" s="13">
        <f t="shared" si="275"/>
        <v>0</v>
      </c>
      <c r="M1431" s="13">
        <f t="shared" si="280"/>
        <v>0.28187031995693723</v>
      </c>
      <c r="N1431" s="13">
        <f t="shared" si="276"/>
        <v>0.17475959837330107</v>
      </c>
      <c r="O1431" s="13">
        <f t="shared" si="277"/>
        <v>0.17475959837330107</v>
      </c>
      <c r="Q1431">
        <v>27.298239656173379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4.6625045704489088</v>
      </c>
      <c r="G1432" s="13">
        <f t="shared" si="271"/>
        <v>0</v>
      </c>
      <c r="H1432" s="13">
        <f t="shared" si="272"/>
        <v>4.6625045704489088</v>
      </c>
      <c r="I1432" s="16">
        <f t="shared" si="279"/>
        <v>4.6631015656582404</v>
      </c>
      <c r="J1432" s="13">
        <f t="shared" si="273"/>
        <v>4.6627687586227964</v>
      </c>
      <c r="K1432" s="13">
        <f t="shared" si="274"/>
        <v>3.3280703544402712E-4</v>
      </c>
      <c r="L1432" s="13">
        <f t="shared" si="275"/>
        <v>0</v>
      </c>
      <c r="M1432" s="13">
        <f t="shared" si="280"/>
        <v>0.10711072158363616</v>
      </c>
      <c r="N1432" s="13">
        <f t="shared" si="276"/>
        <v>6.6408647381854424E-2</v>
      </c>
      <c r="O1432" s="13">
        <f t="shared" si="277"/>
        <v>6.6408647381854424E-2</v>
      </c>
      <c r="Q1432">
        <v>28.892174828453729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19.596336252481031</v>
      </c>
      <c r="G1433" s="13">
        <f t="shared" si="271"/>
        <v>0</v>
      </c>
      <c r="H1433" s="13">
        <f t="shared" si="272"/>
        <v>19.596336252481031</v>
      </c>
      <c r="I1433" s="16">
        <f t="shared" si="279"/>
        <v>19.596669059516476</v>
      </c>
      <c r="J1433" s="13">
        <f t="shared" si="273"/>
        <v>19.575674361125692</v>
      </c>
      <c r="K1433" s="13">
        <f t="shared" si="274"/>
        <v>2.0994698390783384E-2</v>
      </c>
      <c r="L1433" s="13">
        <f t="shared" si="275"/>
        <v>0</v>
      </c>
      <c r="M1433" s="13">
        <f t="shared" si="280"/>
        <v>4.0702074201781735E-2</v>
      </c>
      <c r="N1433" s="13">
        <f t="shared" si="276"/>
        <v>2.5235286005104676E-2</v>
      </c>
      <c r="O1433" s="13">
        <f t="shared" si="277"/>
        <v>2.5235286005104676E-2</v>
      </c>
      <c r="Q1433">
        <v>30.09399287096775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16.960380727962772</v>
      </c>
      <c r="G1434" s="13">
        <f t="shared" si="271"/>
        <v>0</v>
      </c>
      <c r="H1434" s="13">
        <f t="shared" si="272"/>
        <v>16.960380727962772</v>
      </c>
      <c r="I1434" s="16">
        <f t="shared" si="279"/>
        <v>16.981375426353555</v>
      </c>
      <c r="J1434" s="13">
        <f t="shared" si="273"/>
        <v>16.959924468744614</v>
      </c>
      <c r="K1434" s="13">
        <f t="shared" si="274"/>
        <v>2.1450957608941223E-2</v>
      </c>
      <c r="L1434" s="13">
        <f t="shared" si="275"/>
        <v>0</v>
      </c>
      <c r="M1434" s="13">
        <f t="shared" si="280"/>
        <v>1.5466788196677059E-2</v>
      </c>
      <c r="N1434" s="13">
        <f t="shared" si="276"/>
        <v>9.5894086819397761E-3</v>
      </c>
      <c r="O1434" s="13">
        <f t="shared" si="277"/>
        <v>9.5894086819397761E-3</v>
      </c>
      <c r="Q1434">
        <v>26.759099811154051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8.0879107532621521</v>
      </c>
      <c r="G1435" s="13">
        <f t="shared" si="271"/>
        <v>0</v>
      </c>
      <c r="H1435" s="13">
        <f t="shared" si="272"/>
        <v>8.0879107532621521</v>
      </c>
      <c r="I1435" s="16">
        <f t="shared" si="279"/>
        <v>8.1093617108710934</v>
      </c>
      <c r="J1435" s="13">
        <f t="shared" si="273"/>
        <v>8.1067339098575744</v>
      </c>
      <c r="K1435" s="13">
        <f t="shared" si="274"/>
        <v>2.6278010135190044E-3</v>
      </c>
      <c r="L1435" s="13">
        <f t="shared" si="275"/>
        <v>0</v>
      </c>
      <c r="M1435" s="13">
        <f t="shared" si="280"/>
        <v>5.8773795147372826E-3</v>
      </c>
      <c r="N1435" s="13">
        <f t="shared" si="276"/>
        <v>3.6439752991371151E-3</v>
      </c>
      <c r="O1435" s="13">
        <f t="shared" si="277"/>
        <v>3.6439752991371151E-3</v>
      </c>
      <c r="Q1435">
        <v>25.915869314823311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22.821309134828191</v>
      </c>
      <c r="G1436" s="13">
        <f t="shared" si="271"/>
        <v>0</v>
      </c>
      <c r="H1436" s="13">
        <f t="shared" si="272"/>
        <v>22.821309134828191</v>
      </c>
      <c r="I1436" s="16">
        <f t="shared" si="279"/>
        <v>22.823936935841708</v>
      </c>
      <c r="J1436" s="13">
        <f t="shared" si="273"/>
        <v>22.702562007738386</v>
      </c>
      <c r="K1436" s="13">
        <f t="shared" si="274"/>
        <v>0.12137492810332162</v>
      </c>
      <c r="L1436" s="13">
        <f t="shared" si="275"/>
        <v>0</v>
      </c>
      <c r="M1436" s="13">
        <f t="shared" si="280"/>
        <v>2.2334042156001675E-3</v>
      </c>
      <c r="N1436" s="13">
        <f t="shared" si="276"/>
        <v>1.384710613672104E-3</v>
      </c>
      <c r="O1436" s="13">
        <f t="shared" si="277"/>
        <v>1.384710613672104E-3</v>
      </c>
      <c r="Q1436">
        <v>20.67186835984306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29.884104149465411</v>
      </c>
      <c r="G1437" s="13">
        <f t="shared" si="271"/>
        <v>0</v>
      </c>
      <c r="H1437" s="13">
        <f t="shared" si="272"/>
        <v>29.884104149465411</v>
      </c>
      <c r="I1437" s="16">
        <f t="shared" si="279"/>
        <v>30.005479077568733</v>
      </c>
      <c r="J1437" s="13">
        <f t="shared" si="273"/>
        <v>29.593826841393458</v>
      </c>
      <c r="K1437" s="13">
        <f t="shared" si="274"/>
        <v>0.41165223617527502</v>
      </c>
      <c r="L1437" s="13">
        <f t="shared" si="275"/>
        <v>0</v>
      </c>
      <c r="M1437" s="13">
        <f t="shared" si="280"/>
        <v>8.4869360192806357E-4</v>
      </c>
      <c r="N1437" s="13">
        <f t="shared" si="276"/>
        <v>5.2619003319539939E-4</v>
      </c>
      <c r="O1437" s="13">
        <f t="shared" si="277"/>
        <v>5.2619003319539939E-4</v>
      </c>
      <c r="Q1437">
        <v>17.751986594309869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65.423044938803244</v>
      </c>
      <c r="G1438" s="13">
        <f t="shared" si="271"/>
        <v>4.31316074090899</v>
      </c>
      <c r="H1438" s="13">
        <f t="shared" si="272"/>
        <v>61.109884197894253</v>
      </c>
      <c r="I1438" s="16">
        <f t="shared" si="279"/>
        <v>61.521536434069532</v>
      </c>
      <c r="J1438" s="13">
        <f t="shared" si="273"/>
        <v>57.212906249168817</v>
      </c>
      <c r="K1438" s="13">
        <f t="shared" si="274"/>
        <v>4.3086301849007143</v>
      </c>
      <c r="L1438" s="13">
        <f t="shared" si="275"/>
        <v>0</v>
      </c>
      <c r="M1438" s="13">
        <f t="shared" si="280"/>
        <v>3.2250356873266418E-4</v>
      </c>
      <c r="N1438" s="13">
        <f t="shared" si="276"/>
        <v>1.9995221261425179E-4</v>
      </c>
      <c r="O1438" s="13">
        <f t="shared" si="277"/>
        <v>4.313360693121604</v>
      </c>
      <c r="Q1438">
        <v>15.739793751612901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84.769553972397361</v>
      </c>
      <c r="G1439" s="13">
        <f t="shared" si="271"/>
        <v>7.5511221603701211</v>
      </c>
      <c r="H1439" s="13">
        <f t="shared" si="272"/>
        <v>77.218431812027234</v>
      </c>
      <c r="I1439" s="16">
        <f t="shared" si="279"/>
        <v>81.527061996927955</v>
      </c>
      <c r="J1439" s="13">
        <f t="shared" si="273"/>
        <v>71.416901360116114</v>
      </c>
      <c r="K1439" s="13">
        <f t="shared" si="274"/>
        <v>10.110160636811841</v>
      </c>
      <c r="L1439" s="13">
        <f t="shared" si="275"/>
        <v>0</v>
      </c>
      <c r="M1439" s="13">
        <f t="shared" si="280"/>
        <v>1.2255135611841239E-4</v>
      </c>
      <c r="N1439" s="13">
        <f t="shared" si="276"/>
        <v>7.5981840793415675E-5</v>
      </c>
      <c r="O1439" s="13">
        <f t="shared" si="277"/>
        <v>7.5511981422109145</v>
      </c>
      <c r="Q1439">
        <v>15.027137102881911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12.536552889177321</v>
      </c>
      <c r="G1440" s="13">
        <f t="shared" si="271"/>
        <v>0</v>
      </c>
      <c r="H1440" s="13">
        <f t="shared" si="272"/>
        <v>12.536552889177321</v>
      </c>
      <c r="I1440" s="16">
        <f t="shared" si="279"/>
        <v>22.646713525989163</v>
      </c>
      <c r="J1440" s="13">
        <f t="shared" si="273"/>
        <v>22.492142351881316</v>
      </c>
      <c r="K1440" s="13">
        <f t="shared" si="274"/>
        <v>0.15457117410784704</v>
      </c>
      <c r="L1440" s="13">
        <f t="shared" si="275"/>
        <v>0</v>
      </c>
      <c r="M1440" s="13">
        <f t="shared" si="280"/>
        <v>4.6569515324996713E-5</v>
      </c>
      <c r="N1440" s="13">
        <f t="shared" si="276"/>
        <v>2.8873099501497963E-5</v>
      </c>
      <c r="O1440" s="13">
        <f t="shared" si="277"/>
        <v>2.8873099501497963E-5</v>
      </c>
      <c r="Q1440">
        <v>18.783725005985069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115.9476360559982</v>
      </c>
      <c r="G1441" s="13">
        <f t="shared" si="271"/>
        <v>12.769294945144466</v>
      </c>
      <c r="H1441" s="13">
        <f t="shared" si="272"/>
        <v>103.17834111085374</v>
      </c>
      <c r="I1441" s="16">
        <f t="shared" si="279"/>
        <v>103.33291228496158</v>
      </c>
      <c r="J1441" s="13">
        <f t="shared" si="273"/>
        <v>90.022820519112088</v>
      </c>
      <c r="K1441" s="13">
        <f t="shared" si="274"/>
        <v>13.310091765849492</v>
      </c>
      <c r="L1441" s="13">
        <f t="shared" si="275"/>
        <v>0</v>
      </c>
      <c r="M1441" s="13">
        <f t="shared" si="280"/>
        <v>1.769641582349875E-5</v>
      </c>
      <c r="N1441" s="13">
        <f t="shared" si="276"/>
        <v>1.0971777810569225E-5</v>
      </c>
      <c r="O1441" s="13">
        <f t="shared" si="277"/>
        <v>12.769305916922276</v>
      </c>
      <c r="Q1441">
        <v>18.071623302274279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7.1301555660736691</v>
      </c>
      <c r="G1442" s="13">
        <f t="shared" si="271"/>
        <v>0</v>
      </c>
      <c r="H1442" s="13">
        <f t="shared" si="272"/>
        <v>7.1301555660736691</v>
      </c>
      <c r="I1442" s="16">
        <f t="shared" si="279"/>
        <v>20.44024733192316</v>
      </c>
      <c r="J1442" s="13">
        <f t="shared" si="273"/>
        <v>20.402333033913809</v>
      </c>
      <c r="K1442" s="13">
        <f t="shared" si="274"/>
        <v>3.7914298009351199E-2</v>
      </c>
      <c r="L1442" s="13">
        <f t="shared" si="275"/>
        <v>0</v>
      </c>
      <c r="M1442" s="13">
        <f t="shared" si="280"/>
        <v>6.7246380129295248E-6</v>
      </c>
      <c r="N1442" s="13">
        <f t="shared" si="276"/>
        <v>4.1692755680163057E-6</v>
      </c>
      <c r="O1442" s="13">
        <f t="shared" si="277"/>
        <v>4.1692755680163057E-6</v>
      </c>
      <c r="Q1442">
        <v>26.655214564572191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22.894618559042101</v>
      </c>
      <c r="G1443" s="13">
        <f t="shared" si="271"/>
        <v>0</v>
      </c>
      <c r="H1443" s="13">
        <f t="shared" si="272"/>
        <v>22.894618559042101</v>
      </c>
      <c r="I1443" s="16">
        <f t="shared" si="279"/>
        <v>22.932532857051452</v>
      </c>
      <c r="J1443" s="13">
        <f t="shared" si="273"/>
        <v>22.890255459088618</v>
      </c>
      <c r="K1443" s="13">
        <f t="shared" si="274"/>
        <v>4.2277397962834584E-2</v>
      </c>
      <c r="L1443" s="13">
        <f t="shared" si="275"/>
        <v>0</v>
      </c>
      <c r="M1443" s="13">
        <f t="shared" si="280"/>
        <v>2.5553624449132191E-6</v>
      </c>
      <c r="N1443" s="13">
        <f t="shared" si="276"/>
        <v>1.5843247158461959E-6</v>
      </c>
      <c r="O1443" s="13">
        <f t="shared" si="277"/>
        <v>1.5843247158461959E-6</v>
      </c>
      <c r="Q1443">
        <v>28.385514724648871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19.608202093828101</v>
      </c>
      <c r="G1444" s="13">
        <f t="shared" si="271"/>
        <v>0</v>
      </c>
      <c r="H1444" s="13">
        <f t="shared" si="272"/>
        <v>19.608202093828101</v>
      </c>
      <c r="I1444" s="16">
        <f t="shared" si="279"/>
        <v>19.650479491790936</v>
      </c>
      <c r="J1444" s="13">
        <f t="shared" si="273"/>
        <v>19.633920915478832</v>
      </c>
      <c r="K1444" s="13">
        <f t="shared" si="274"/>
        <v>1.6558576312103668E-2</v>
      </c>
      <c r="L1444" s="13">
        <f t="shared" si="275"/>
        <v>0</v>
      </c>
      <c r="M1444" s="13">
        <f t="shared" si="280"/>
        <v>9.7103772906702324E-7</v>
      </c>
      <c r="N1444" s="13">
        <f t="shared" si="276"/>
        <v>6.0204339202155443E-7</v>
      </c>
      <c r="O1444" s="13">
        <f t="shared" si="277"/>
        <v>6.0204339202155443E-7</v>
      </c>
      <c r="Q1444">
        <v>31.959007870967749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27.826628541501979</v>
      </c>
      <c r="G1445" s="13">
        <f t="shared" si="271"/>
        <v>0</v>
      </c>
      <c r="H1445" s="13">
        <f t="shared" si="272"/>
        <v>27.826628541501979</v>
      </c>
      <c r="I1445" s="16">
        <f t="shared" si="279"/>
        <v>27.843187117814082</v>
      </c>
      <c r="J1445" s="13">
        <f t="shared" si="273"/>
        <v>27.790568365481274</v>
      </c>
      <c r="K1445" s="13">
        <f t="shared" si="274"/>
        <v>5.2618752332808327E-2</v>
      </c>
      <c r="L1445" s="13">
        <f t="shared" si="275"/>
        <v>0</v>
      </c>
      <c r="M1445" s="13">
        <f t="shared" si="280"/>
        <v>3.6899433704546881E-7</v>
      </c>
      <c r="N1445" s="13">
        <f t="shared" si="276"/>
        <v>2.2877648896819067E-7</v>
      </c>
      <c r="O1445" s="13">
        <f t="shared" si="277"/>
        <v>2.2877648896819067E-7</v>
      </c>
      <c r="Q1445">
        <v>31.102786400719548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9.6142379135269049</v>
      </c>
      <c r="G1446" s="13">
        <f t="shared" si="271"/>
        <v>0</v>
      </c>
      <c r="H1446" s="13">
        <f t="shared" si="272"/>
        <v>9.6142379135269049</v>
      </c>
      <c r="I1446" s="16">
        <f t="shared" si="279"/>
        <v>9.6668566658597133</v>
      </c>
      <c r="J1446" s="13">
        <f t="shared" si="273"/>
        <v>9.6639968369122702</v>
      </c>
      <c r="K1446" s="13">
        <f t="shared" si="274"/>
        <v>2.8598289474430771E-3</v>
      </c>
      <c r="L1446" s="13">
        <f t="shared" si="275"/>
        <v>0</v>
      </c>
      <c r="M1446" s="13">
        <f t="shared" si="280"/>
        <v>1.4021784807727815E-7</v>
      </c>
      <c r="N1446" s="13">
        <f t="shared" si="276"/>
        <v>8.6935065807912454E-8</v>
      </c>
      <c r="O1446" s="13">
        <f t="shared" si="277"/>
        <v>8.6935065807912454E-8</v>
      </c>
      <c r="Q1446">
        <v>29.15786336452782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3.1782271530649182</v>
      </c>
      <c r="G1447" s="13">
        <f t="shared" si="271"/>
        <v>0</v>
      </c>
      <c r="H1447" s="13">
        <f t="shared" si="272"/>
        <v>3.1782271530649182</v>
      </c>
      <c r="I1447" s="16">
        <f t="shared" si="279"/>
        <v>3.1810869820123613</v>
      </c>
      <c r="J1447" s="13">
        <f t="shared" si="273"/>
        <v>3.1809116697791175</v>
      </c>
      <c r="K1447" s="13">
        <f t="shared" si="274"/>
        <v>1.7531223324374068E-4</v>
      </c>
      <c r="L1447" s="13">
        <f t="shared" si="275"/>
        <v>0</v>
      </c>
      <c r="M1447" s="13">
        <f t="shared" si="280"/>
        <v>5.3282782269365693E-8</v>
      </c>
      <c r="N1447" s="13">
        <f t="shared" si="276"/>
        <v>3.3035325007006728E-8</v>
      </c>
      <c r="O1447" s="13">
        <f t="shared" si="277"/>
        <v>3.3035325007006728E-8</v>
      </c>
      <c r="Q1447">
        <v>25.197259855293719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54.122524272673353</v>
      </c>
      <c r="G1448" s="13">
        <f t="shared" si="271"/>
        <v>2.4218298618747318</v>
      </c>
      <c r="H1448" s="13">
        <f t="shared" si="272"/>
        <v>51.700694410798619</v>
      </c>
      <c r="I1448" s="16">
        <f t="shared" si="279"/>
        <v>51.700869723031865</v>
      </c>
      <c r="J1448" s="13">
        <f t="shared" si="273"/>
        <v>50.286629622892306</v>
      </c>
      <c r="K1448" s="13">
        <f t="shared" si="274"/>
        <v>1.4142401001395584</v>
      </c>
      <c r="L1448" s="13">
        <f t="shared" si="275"/>
        <v>0</v>
      </c>
      <c r="M1448" s="13">
        <f t="shared" si="280"/>
        <v>2.0247457262358965E-8</v>
      </c>
      <c r="N1448" s="13">
        <f t="shared" si="276"/>
        <v>1.2553423502662558E-8</v>
      </c>
      <c r="O1448" s="13">
        <f t="shared" si="277"/>
        <v>2.4218298744281554</v>
      </c>
      <c r="Q1448">
        <v>20.416485819303201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61.077573546463789</v>
      </c>
      <c r="G1449" s="13">
        <f t="shared" si="271"/>
        <v>3.5858735236991763</v>
      </c>
      <c r="H1449" s="13">
        <f t="shared" si="272"/>
        <v>57.491700022764611</v>
      </c>
      <c r="I1449" s="16">
        <f t="shared" si="279"/>
        <v>58.90594012290417</v>
      </c>
      <c r="J1449" s="13">
        <f t="shared" si="273"/>
        <v>55.262039580632923</v>
      </c>
      <c r="K1449" s="13">
        <f t="shared" si="274"/>
        <v>3.6439005422712469</v>
      </c>
      <c r="L1449" s="13">
        <f t="shared" si="275"/>
        <v>0</v>
      </c>
      <c r="M1449" s="13">
        <f t="shared" si="280"/>
        <v>7.6940337596964073E-9</v>
      </c>
      <c r="N1449" s="13">
        <f t="shared" si="276"/>
        <v>4.7703009310117728E-9</v>
      </c>
      <c r="O1449" s="13">
        <f t="shared" si="277"/>
        <v>3.5858735284694774</v>
      </c>
      <c r="Q1449">
        <v>16.10035783876635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67.249854974490333</v>
      </c>
      <c r="G1450" s="13">
        <f t="shared" si="271"/>
        <v>4.6189079124513031</v>
      </c>
      <c r="H1450" s="13">
        <f t="shared" si="272"/>
        <v>62.630947062039027</v>
      </c>
      <c r="I1450" s="16">
        <f t="shared" si="279"/>
        <v>66.274847604310281</v>
      </c>
      <c r="J1450" s="13">
        <f t="shared" si="273"/>
        <v>59.71019472705882</v>
      </c>
      <c r="K1450" s="13">
        <f t="shared" si="274"/>
        <v>6.5646528772514614</v>
      </c>
      <c r="L1450" s="13">
        <f t="shared" si="275"/>
        <v>0</v>
      </c>
      <c r="M1450" s="13">
        <f t="shared" si="280"/>
        <v>2.9237328286846345E-9</v>
      </c>
      <c r="N1450" s="13">
        <f t="shared" si="276"/>
        <v>1.8127143537844735E-9</v>
      </c>
      <c r="O1450" s="13">
        <f t="shared" si="277"/>
        <v>4.6189079142640175</v>
      </c>
      <c r="Q1450">
        <v>13.970796751612911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70.122142452785724</v>
      </c>
      <c r="G1451" s="13">
        <f t="shared" si="271"/>
        <v>5.0996331959725953</v>
      </c>
      <c r="H1451" s="13">
        <f t="shared" si="272"/>
        <v>65.022509256813123</v>
      </c>
      <c r="I1451" s="16">
        <f t="shared" si="279"/>
        <v>71.587162134064585</v>
      </c>
      <c r="J1451" s="13">
        <f t="shared" si="273"/>
        <v>63.91709315129981</v>
      </c>
      <c r="K1451" s="13">
        <f t="shared" si="274"/>
        <v>7.670068982764775</v>
      </c>
      <c r="L1451" s="13">
        <f t="shared" si="275"/>
        <v>0</v>
      </c>
      <c r="M1451" s="13">
        <f t="shared" si="280"/>
        <v>1.111018474900161E-9</v>
      </c>
      <c r="N1451" s="13">
        <f t="shared" si="276"/>
        <v>6.8883145443809989E-10</v>
      </c>
      <c r="O1451" s="13">
        <f t="shared" si="277"/>
        <v>5.0996331966614266</v>
      </c>
      <c r="Q1451">
        <v>14.418062100709021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20.501860084696151</v>
      </c>
      <c r="G1452" s="13">
        <f t="shared" si="271"/>
        <v>0</v>
      </c>
      <c r="H1452" s="13">
        <f t="shared" si="272"/>
        <v>20.501860084696151</v>
      </c>
      <c r="I1452" s="16">
        <f t="shared" si="279"/>
        <v>28.171929067460926</v>
      </c>
      <c r="J1452" s="13">
        <f t="shared" si="273"/>
        <v>27.826049226908882</v>
      </c>
      <c r="K1452" s="13">
        <f t="shared" si="274"/>
        <v>0.34587984055204402</v>
      </c>
      <c r="L1452" s="13">
        <f t="shared" si="275"/>
        <v>0</v>
      </c>
      <c r="M1452" s="13">
        <f t="shared" si="280"/>
        <v>4.2218702046206115E-10</v>
      </c>
      <c r="N1452" s="13">
        <f t="shared" si="276"/>
        <v>2.6175595268647794E-10</v>
      </c>
      <c r="O1452" s="13">
        <f t="shared" si="277"/>
        <v>2.6175595268647794E-10</v>
      </c>
      <c r="Q1452">
        <v>17.66077921382729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2.941072240655537</v>
      </c>
      <c r="G1453" s="13">
        <f t="shared" si="271"/>
        <v>0</v>
      </c>
      <c r="H1453" s="13">
        <f t="shared" si="272"/>
        <v>2.941072240655537</v>
      </c>
      <c r="I1453" s="16">
        <f t="shared" si="279"/>
        <v>3.286952081207581</v>
      </c>
      <c r="J1453" s="13">
        <f t="shared" si="273"/>
        <v>3.2866704944940537</v>
      </c>
      <c r="K1453" s="13">
        <f t="shared" si="274"/>
        <v>2.8158671352729314E-4</v>
      </c>
      <c r="L1453" s="13">
        <f t="shared" si="275"/>
        <v>0</v>
      </c>
      <c r="M1453" s="13">
        <f t="shared" si="280"/>
        <v>1.6043106777558322E-10</v>
      </c>
      <c r="N1453" s="13">
        <f t="shared" si="276"/>
        <v>9.9467262020861588E-11</v>
      </c>
      <c r="O1453" s="13">
        <f t="shared" si="277"/>
        <v>9.9467262020861588E-11</v>
      </c>
      <c r="Q1453">
        <v>22.515206060430799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34.638064714178697</v>
      </c>
      <c r="G1454" s="13">
        <f t="shared" si="271"/>
        <v>0</v>
      </c>
      <c r="H1454" s="13">
        <f t="shared" si="272"/>
        <v>34.638064714178697</v>
      </c>
      <c r="I1454" s="16">
        <f t="shared" si="279"/>
        <v>34.638346300892223</v>
      </c>
      <c r="J1454" s="13">
        <f t="shared" si="273"/>
        <v>34.387899215476295</v>
      </c>
      <c r="K1454" s="13">
        <f t="shared" si="274"/>
        <v>0.25044708541592797</v>
      </c>
      <c r="L1454" s="13">
        <f t="shared" si="275"/>
        <v>0</v>
      </c>
      <c r="M1454" s="13">
        <f t="shared" si="280"/>
        <v>6.0963805754721628E-11</v>
      </c>
      <c r="N1454" s="13">
        <f t="shared" si="276"/>
        <v>3.7797559567927411E-11</v>
      </c>
      <c r="O1454" s="13">
        <f t="shared" si="277"/>
        <v>3.7797559567927411E-11</v>
      </c>
      <c r="Q1454">
        <v>24.393448048038199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40.330323677908233</v>
      </c>
      <c r="G1455" s="13">
        <f t="shared" si="271"/>
        <v>0.11347472980562461</v>
      </c>
      <c r="H1455" s="13">
        <f t="shared" si="272"/>
        <v>40.216848948102609</v>
      </c>
      <c r="I1455" s="16">
        <f t="shared" si="279"/>
        <v>40.467296033518537</v>
      </c>
      <c r="J1455" s="13">
        <f t="shared" si="273"/>
        <v>40.266932986228191</v>
      </c>
      <c r="K1455" s="13">
        <f t="shared" si="274"/>
        <v>0.20036304729034526</v>
      </c>
      <c r="L1455" s="13">
        <f t="shared" si="275"/>
        <v>0</v>
      </c>
      <c r="M1455" s="13">
        <f t="shared" si="280"/>
        <v>2.3166246186794217E-11</v>
      </c>
      <c r="N1455" s="13">
        <f t="shared" si="276"/>
        <v>1.4363072635812414E-11</v>
      </c>
      <c r="O1455" s="13">
        <f t="shared" si="277"/>
        <v>0.11347472981998767</v>
      </c>
      <c r="Q1455">
        <v>29.44828498909855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2.9423443890276109</v>
      </c>
      <c r="G1456" s="13">
        <f t="shared" si="271"/>
        <v>0</v>
      </c>
      <c r="H1456" s="13">
        <f t="shared" si="272"/>
        <v>2.9423443890276109</v>
      </c>
      <c r="I1456" s="16">
        <f t="shared" si="279"/>
        <v>3.1427074363179561</v>
      </c>
      <c r="J1456" s="13">
        <f t="shared" si="273"/>
        <v>3.1426405614107566</v>
      </c>
      <c r="K1456" s="13">
        <f t="shared" si="274"/>
        <v>6.6874907199476752E-5</v>
      </c>
      <c r="L1456" s="13">
        <f t="shared" si="275"/>
        <v>0</v>
      </c>
      <c r="M1456" s="13">
        <f t="shared" si="280"/>
        <v>8.8031735509818032E-12</v>
      </c>
      <c r="N1456" s="13">
        <f t="shared" si="276"/>
        <v>5.4579676016087179E-12</v>
      </c>
      <c r="O1456" s="13">
        <f t="shared" si="277"/>
        <v>5.4579676016087179E-12</v>
      </c>
      <c r="Q1456">
        <v>32.066482870967747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42.317504133752443</v>
      </c>
      <c r="G1457" s="13">
        <f t="shared" si="271"/>
        <v>0.44606256972846253</v>
      </c>
      <c r="H1457" s="13">
        <f t="shared" si="272"/>
        <v>41.871441564023982</v>
      </c>
      <c r="I1457" s="16">
        <f t="shared" si="279"/>
        <v>41.87150843893118</v>
      </c>
      <c r="J1457" s="13">
        <f t="shared" si="273"/>
        <v>41.670634247300242</v>
      </c>
      <c r="K1457" s="13">
        <f t="shared" si="274"/>
        <v>0.20087419163093756</v>
      </c>
      <c r="L1457" s="13">
        <f t="shared" si="275"/>
        <v>0</v>
      </c>
      <c r="M1457" s="13">
        <f t="shared" si="280"/>
        <v>3.3452059493730853E-12</v>
      </c>
      <c r="N1457" s="13">
        <f t="shared" si="276"/>
        <v>2.0740276886113128E-12</v>
      </c>
      <c r="O1457" s="13">
        <f t="shared" si="277"/>
        <v>0.44606256973053654</v>
      </c>
      <c r="Q1457">
        <v>30.197056127462549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10.46819906605927</v>
      </c>
      <c r="G1458" s="13">
        <f t="shared" si="271"/>
        <v>0</v>
      </c>
      <c r="H1458" s="13">
        <f t="shared" si="272"/>
        <v>10.46819906605927</v>
      </c>
      <c r="I1458" s="16">
        <f t="shared" si="279"/>
        <v>10.669073257690208</v>
      </c>
      <c r="J1458" s="13">
        <f t="shared" si="273"/>
        <v>10.665366123765075</v>
      </c>
      <c r="K1458" s="13">
        <f t="shared" si="274"/>
        <v>3.7071339251326663E-3</v>
      </c>
      <c r="L1458" s="13">
        <f t="shared" si="275"/>
        <v>0</v>
      </c>
      <c r="M1458" s="13">
        <f t="shared" si="280"/>
        <v>1.2711782607617725E-12</v>
      </c>
      <c r="N1458" s="13">
        <f t="shared" si="276"/>
        <v>7.8813052167229894E-13</v>
      </c>
      <c r="O1458" s="13">
        <f t="shared" si="277"/>
        <v>7.8813052167229894E-13</v>
      </c>
      <c r="Q1458">
        <v>29.42862969154757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2.928350749812493</v>
      </c>
      <c r="G1459" s="13">
        <f t="shared" si="271"/>
        <v>0</v>
      </c>
      <c r="H1459" s="13">
        <f t="shared" si="272"/>
        <v>2.928350749812493</v>
      </c>
      <c r="I1459" s="16">
        <f t="shared" si="279"/>
        <v>2.9320578837376257</v>
      </c>
      <c r="J1459" s="13">
        <f t="shared" si="273"/>
        <v>2.9319353006318303</v>
      </c>
      <c r="K1459" s="13">
        <f t="shared" si="274"/>
        <v>1.225831057953819E-4</v>
      </c>
      <c r="L1459" s="13">
        <f t="shared" si="275"/>
        <v>0</v>
      </c>
      <c r="M1459" s="13">
        <f t="shared" si="280"/>
        <v>4.8304773908947354E-13</v>
      </c>
      <c r="N1459" s="13">
        <f t="shared" si="276"/>
        <v>2.994895982354736E-13</v>
      </c>
      <c r="O1459" s="13">
        <f t="shared" si="277"/>
        <v>2.994895982354736E-13</v>
      </c>
      <c r="Q1459">
        <v>26.014177996021591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19.473137417786489</v>
      </c>
      <c r="G1460" s="13">
        <f t="shared" si="271"/>
        <v>0</v>
      </c>
      <c r="H1460" s="13">
        <f t="shared" si="272"/>
        <v>19.473137417786489</v>
      </c>
      <c r="I1460" s="16">
        <f t="shared" si="279"/>
        <v>19.473260000892285</v>
      </c>
      <c r="J1460" s="13">
        <f t="shared" si="273"/>
        <v>19.385935748533814</v>
      </c>
      <c r="K1460" s="13">
        <f t="shared" si="274"/>
        <v>8.7324252358470744E-2</v>
      </c>
      <c r="L1460" s="13">
        <f t="shared" si="275"/>
        <v>0</v>
      </c>
      <c r="M1460" s="13">
        <f t="shared" si="280"/>
        <v>1.8355814085399995E-13</v>
      </c>
      <c r="N1460" s="13">
        <f t="shared" si="276"/>
        <v>1.1380604732947997E-13</v>
      </c>
      <c r="O1460" s="13">
        <f t="shared" si="277"/>
        <v>1.1380604732947997E-13</v>
      </c>
      <c r="Q1460">
        <v>19.642645524275569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62.354293457114252</v>
      </c>
      <c r="G1461" s="13">
        <f t="shared" si="271"/>
        <v>3.7995539250039108</v>
      </c>
      <c r="H1461" s="13">
        <f t="shared" si="272"/>
        <v>58.554739532110339</v>
      </c>
      <c r="I1461" s="16">
        <f t="shared" si="279"/>
        <v>58.64206378446881</v>
      </c>
      <c r="J1461" s="13">
        <f t="shared" si="273"/>
        <v>54.626660944389656</v>
      </c>
      <c r="K1461" s="13">
        <f t="shared" si="274"/>
        <v>4.0154028400791546</v>
      </c>
      <c r="L1461" s="13">
        <f t="shared" si="275"/>
        <v>0</v>
      </c>
      <c r="M1461" s="13">
        <f t="shared" si="280"/>
        <v>6.9752093524519978E-14</v>
      </c>
      <c r="N1461" s="13">
        <f t="shared" si="276"/>
        <v>4.3246297985202386E-14</v>
      </c>
      <c r="O1461" s="13">
        <f t="shared" si="277"/>
        <v>3.7995539250039538</v>
      </c>
      <c r="Q1461">
        <v>15.2331957516129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94.467246604679971</v>
      </c>
      <c r="G1462" s="13">
        <f t="shared" si="271"/>
        <v>9.1741929969018141</v>
      </c>
      <c r="H1462" s="13">
        <f t="shared" si="272"/>
        <v>85.293053607778162</v>
      </c>
      <c r="I1462" s="16">
        <f t="shared" si="279"/>
        <v>89.30845644785731</v>
      </c>
      <c r="J1462" s="13">
        <f t="shared" si="273"/>
        <v>78.859141987121177</v>
      </c>
      <c r="K1462" s="13">
        <f t="shared" si="274"/>
        <v>10.449314460736133</v>
      </c>
      <c r="L1462" s="13">
        <f t="shared" si="275"/>
        <v>0</v>
      </c>
      <c r="M1462" s="13">
        <f t="shared" si="280"/>
        <v>2.6505795539317593E-14</v>
      </c>
      <c r="N1462" s="13">
        <f t="shared" si="276"/>
        <v>1.6433593234376907E-14</v>
      </c>
      <c r="O1462" s="13">
        <f t="shared" si="277"/>
        <v>9.1741929969018301</v>
      </c>
      <c r="Q1462">
        <v>16.831334359931791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122.1125865929817</v>
      </c>
      <c r="G1463" s="13">
        <f t="shared" si="271"/>
        <v>13.801102386837233</v>
      </c>
      <c r="H1463" s="13">
        <f t="shared" si="272"/>
        <v>108.31148420614447</v>
      </c>
      <c r="I1463" s="16">
        <f t="shared" si="279"/>
        <v>118.7607986668806</v>
      </c>
      <c r="J1463" s="13">
        <f t="shared" si="273"/>
        <v>91.668338054407272</v>
      </c>
      <c r="K1463" s="13">
        <f t="shared" si="274"/>
        <v>27.092460612473332</v>
      </c>
      <c r="L1463" s="13">
        <f t="shared" si="275"/>
        <v>6.0915343676425335</v>
      </c>
      <c r="M1463" s="13">
        <f t="shared" si="280"/>
        <v>6.0915343676425433</v>
      </c>
      <c r="N1463" s="13">
        <f t="shared" si="276"/>
        <v>3.776751307938377</v>
      </c>
      <c r="O1463" s="13">
        <f t="shared" si="277"/>
        <v>17.577853694775609</v>
      </c>
      <c r="Q1463">
        <v>14.644999412418899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73.034095075486306</v>
      </c>
      <c r="G1464" s="13">
        <f t="shared" si="271"/>
        <v>5.5869971039122959</v>
      </c>
      <c r="H1464" s="13">
        <f t="shared" si="272"/>
        <v>67.44709797157401</v>
      </c>
      <c r="I1464" s="16">
        <f t="shared" si="279"/>
        <v>88.448024216404804</v>
      </c>
      <c r="J1464" s="13">
        <f t="shared" si="273"/>
        <v>78.829295419272071</v>
      </c>
      <c r="K1464" s="13">
        <f t="shared" si="274"/>
        <v>9.6187287971327322</v>
      </c>
      <c r="L1464" s="13">
        <f t="shared" si="275"/>
        <v>0</v>
      </c>
      <c r="M1464" s="13">
        <f t="shared" si="280"/>
        <v>2.3147830597041663</v>
      </c>
      <c r="N1464" s="13">
        <f t="shared" si="276"/>
        <v>1.435165497016583</v>
      </c>
      <c r="O1464" s="13">
        <f t="shared" si="277"/>
        <v>7.0221626009288789</v>
      </c>
      <c r="Q1464">
        <v>17.31412787978234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35.983313593933858</v>
      </c>
      <c r="G1465" s="13">
        <f t="shared" si="271"/>
        <v>0</v>
      </c>
      <c r="H1465" s="13">
        <f t="shared" si="272"/>
        <v>35.983313593933858</v>
      </c>
      <c r="I1465" s="16">
        <f t="shared" si="279"/>
        <v>45.60204239106659</v>
      </c>
      <c r="J1465" s="13">
        <f t="shared" si="273"/>
        <v>44.26699289967987</v>
      </c>
      <c r="K1465" s="13">
        <f t="shared" si="274"/>
        <v>1.3350494913867195</v>
      </c>
      <c r="L1465" s="13">
        <f t="shared" si="275"/>
        <v>0</v>
      </c>
      <c r="M1465" s="13">
        <f t="shared" si="280"/>
        <v>0.87961756268758329</v>
      </c>
      <c r="N1465" s="13">
        <f t="shared" si="276"/>
        <v>0.54536288886630169</v>
      </c>
      <c r="O1465" s="13">
        <f t="shared" si="277"/>
        <v>0.54536288886630169</v>
      </c>
      <c r="Q1465">
        <v>18.142914342198939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47.225652051354928</v>
      </c>
      <c r="G1466" s="13">
        <f t="shared" si="271"/>
        <v>1.2675231014765465</v>
      </c>
      <c r="H1466" s="13">
        <f t="shared" si="272"/>
        <v>45.958128949878379</v>
      </c>
      <c r="I1466" s="16">
        <f t="shared" si="279"/>
        <v>47.293178441265098</v>
      </c>
      <c r="J1466" s="13">
        <f t="shared" si="273"/>
        <v>46.624698630618262</v>
      </c>
      <c r="K1466" s="13">
        <f t="shared" si="274"/>
        <v>0.66847981064683637</v>
      </c>
      <c r="L1466" s="13">
        <f t="shared" si="275"/>
        <v>0</v>
      </c>
      <c r="M1466" s="13">
        <f t="shared" si="280"/>
        <v>0.3342546738212816</v>
      </c>
      <c r="N1466" s="13">
        <f t="shared" si="276"/>
        <v>0.2072378977691946</v>
      </c>
      <c r="O1466" s="13">
        <f t="shared" si="277"/>
        <v>1.4747609992457411</v>
      </c>
      <c r="Q1466">
        <v>23.97856971318965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34.244900369827768</v>
      </c>
      <c r="G1467" s="13">
        <f t="shared" si="271"/>
        <v>0</v>
      </c>
      <c r="H1467" s="13">
        <f t="shared" si="272"/>
        <v>34.244900369827768</v>
      </c>
      <c r="I1467" s="16">
        <f t="shared" si="279"/>
        <v>34.913380180474604</v>
      </c>
      <c r="J1467" s="13">
        <f t="shared" si="273"/>
        <v>34.76479669423307</v>
      </c>
      <c r="K1467" s="13">
        <f t="shared" si="274"/>
        <v>0.1485834862415345</v>
      </c>
      <c r="L1467" s="13">
        <f t="shared" si="275"/>
        <v>0</v>
      </c>
      <c r="M1467" s="13">
        <f t="shared" si="280"/>
        <v>0.127016776052087</v>
      </c>
      <c r="N1467" s="13">
        <f t="shared" si="276"/>
        <v>7.8750401152293939E-2</v>
      </c>
      <c r="O1467" s="13">
        <f t="shared" si="277"/>
        <v>7.8750401152293939E-2</v>
      </c>
      <c r="Q1467">
        <v>28.388578957849241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16.791463482555859</v>
      </c>
      <c r="G1468" s="13">
        <f t="shared" si="271"/>
        <v>0</v>
      </c>
      <c r="H1468" s="13">
        <f t="shared" si="272"/>
        <v>16.791463482555859</v>
      </c>
      <c r="I1468" s="16">
        <f t="shared" si="279"/>
        <v>16.940046968797393</v>
      </c>
      <c r="J1468" s="13">
        <f t="shared" si="273"/>
        <v>16.925881368359907</v>
      </c>
      <c r="K1468" s="13">
        <f t="shared" si="274"/>
        <v>1.4165600437486603E-2</v>
      </c>
      <c r="L1468" s="13">
        <f t="shared" si="275"/>
        <v>0</v>
      </c>
      <c r="M1468" s="13">
        <f t="shared" si="280"/>
        <v>4.826637489979306E-2</v>
      </c>
      <c r="N1468" s="13">
        <f t="shared" si="276"/>
        <v>2.9925152437871697E-2</v>
      </c>
      <c r="O1468" s="13">
        <f t="shared" si="277"/>
        <v>2.9925152437871697E-2</v>
      </c>
      <c r="Q1468">
        <v>29.76998935553344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11.53403384630003</v>
      </c>
      <c r="G1469" s="13">
        <f t="shared" si="271"/>
        <v>0</v>
      </c>
      <c r="H1469" s="13">
        <f t="shared" si="272"/>
        <v>11.53403384630003</v>
      </c>
      <c r="I1469" s="16">
        <f t="shared" si="279"/>
        <v>11.548199446737517</v>
      </c>
      <c r="J1469" s="13">
        <f t="shared" si="273"/>
        <v>11.54391459039919</v>
      </c>
      <c r="K1469" s="13">
        <f t="shared" si="274"/>
        <v>4.284856338326648E-3</v>
      </c>
      <c r="L1469" s="13">
        <f t="shared" si="275"/>
        <v>0</v>
      </c>
      <c r="M1469" s="13">
        <f t="shared" si="280"/>
        <v>1.8341222461921363E-2</v>
      </c>
      <c r="N1469" s="13">
        <f t="shared" si="276"/>
        <v>1.1371557926391246E-2</v>
      </c>
      <c r="O1469" s="13">
        <f t="shared" si="277"/>
        <v>1.1371557926391246E-2</v>
      </c>
      <c r="Q1469">
        <v>30.12210487096775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11.402793911296451</v>
      </c>
      <c r="G1470" s="13">
        <f t="shared" si="271"/>
        <v>0</v>
      </c>
      <c r="H1470" s="13">
        <f t="shared" si="272"/>
        <v>11.402793911296451</v>
      </c>
      <c r="I1470" s="16">
        <f t="shared" si="279"/>
        <v>11.407078767634777</v>
      </c>
      <c r="J1470" s="13">
        <f t="shared" si="273"/>
        <v>11.401794833835238</v>
      </c>
      <c r="K1470" s="13">
        <f t="shared" si="274"/>
        <v>5.2839337995393976E-3</v>
      </c>
      <c r="L1470" s="13">
        <f t="shared" si="275"/>
        <v>0</v>
      </c>
      <c r="M1470" s="13">
        <f t="shared" si="280"/>
        <v>6.9696645355301172E-3</v>
      </c>
      <c r="N1470" s="13">
        <f t="shared" si="276"/>
        <v>4.3211920120286729E-3</v>
      </c>
      <c r="O1470" s="13">
        <f t="shared" si="277"/>
        <v>4.3211920120286729E-3</v>
      </c>
      <c r="Q1470">
        <v>28.287301550412419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3.582237845746032</v>
      </c>
      <c r="G1471" s="13">
        <f t="shared" si="271"/>
        <v>0</v>
      </c>
      <c r="H1471" s="13">
        <f t="shared" si="272"/>
        <v>3.582237845746032</v>
      </c>
      <c r="I1471" s="16">
        <f t="shared" si="279"/>
        <v>3.5875217795455714</v>
      </c>
      <c r="J1471" s="13">
        <f t="shared" si="273"/>
        <v>3.5873073918891576</v>
      </c>
      <c r="K1471" s="13">
        <f t="shared" si="274"/>
        <v>2.1438765641379476E-4</v>
      </c>
      <c r="L1471" s="13">
        <f t="shared" si="275"/>
        <v>0</v>
      </c>
      <c r="M1471" s="13">
        <f t="shared" si="280"/>
        <v>2.6484725235014443E-3</v>
      </c>
      <c r="N1471" s="13">
        <f t="shared" si="276"/>
        <v>1.6420529645708953E-3</v>
      </c>
      <c r="O1471" s="13">
        <f t="shared" si="277"/>
        <v>1.6420529645708953E-3</v>
      </c>
      <c r="Q1471">
        <v>26.34919982754489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12.625180147746811</v>
      </c>
      <c r="G1472" s="13">
        <f t="shared" si="271"/>
        <v>0</v>
      </c>
      <c r="H1472" s="13">
        <f t="shared" si="272"/>
        <v>12.625180147746811</v>
      </c>
      <c r="I1472" s="16">
        <f t="shared" si="279"/>
        <v>12.625394535403224</v>
      </c>
      <c r="J1472" s="13">
        <f t="shared" si="273"/>
        <v>12.60014995921785</v>
      </c>
      <c r="K1472" s="13">
        <f t="shared" si="274"/>
        <v>2.5244576185373901E-2</v>
      </c>
      <c r="L1472" s="13">
        <f t="shared" si="275"/>
        <v>0</v>
      </c>
      <c r="M1472" s="13">
        <f t="shared" si="280"/>
        <v>1.0064195589305489E-3</v>
      </c>
      <c r="N1472" s="13">
        <f t="shared" si="276"/>
        <v>6.2398012653694032E-4</v>
      </c>
      <c r="O1472" s="13">
        <f t="shared" si="277"/>
        <v>6.2398012653694032E-4</v>
      </c>
      <c r="Q1472">
        <v>19.25269487240308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60.161905306943893</v>
      </c>
      <c r="G1473" s="13">
        <f t="shared" si="271"/>
        <v>3.4326211499793007</v>
      </c>
      <c r="H1473" s="13">
        <f t="shared" si="272"/>
        <v>56.729284156964596</v>
      </c>
      <c r="I1473" s="16">
        <f t="shared" si="279"/>
        <v>56.754528733149968</v>
      </c>
      <c r="J1473" s="13">
        <f t="shared" si="273"/>
        <v>52.845532145571809</v>
      </c>
      <c r="K1473" s="13">
        <f t="shared" si="274"/>
        <v>3.9089965875781587</v>
      </c>
      <c r="L1473" s="13">
        <f t="shared" si="275"/>
        <v>0</v>
      </c>
      <c r="M1473" s="13">
        <f t="shared" si="280"/>
        <v>3.8243943239360859E-4</v>
      </c>
      <c r="N1473" s="13">
        <f t="shared" si="276"/>
        <v>2.3711244808403731E-4</v>
      </c>
      <c r="O1473" s="13">
        <f t="shared" si="277"/>
        <v>3.4328582624273847</v>
      </c>
      <c r="Q1473">
        <v>14.716441224966641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102.7082010946927</v>
      </c>
      <c r="G1474" s="13">
        <f t="shared" si="271"/>
        <v>10.553454374334875</v>
      </c>
      <c r="H1474" s="13">
        <f t="shared" si="272"/>
        <v>92.154746720357821</v>
      </c>
      <c r="I1474" s="16">
        <f t="shared" si="279"/>
        <v>96.063743307935979</v>
      </c>
      <c r="J1474" s="13">
        <f t="shared" si="273"/>
        <v>79.172204268805132</v>
      </c>
      <c r="K1474" s="13">
        <f t="shared" si="274"/>
        <v>16.891539039130848</v>
      </c>
      <c r="L1474" s="13">
        <f t="shared" si="275"/>
        <v>0</v>
      </c>
      <c r="M1474" s="13">
        <f t="shared" si="280"/>
        <v>1.4532698430957128E-4</v>
      </c>
      <c r="N1474" s="13">
        <f t="shared" si="276"/>
        <v>9.0102730271934191E-5</v>
      </c>
      <c r="O1474" s="13">
        <f t="shared" si="277"/>
        <v>10.553544477065147</v>
      </c>
      <c r="Q1474">
        <v>14.19902075161291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1.329032258</v>
      </c>
      <c r="G1475" s="13">
        <f t="shared" si="271"/>
        <v>0</v>
      </c>
      <c r="H1475" s="13">
        <f t="shared" si="272"/>
        <v>1.329032258</v>
      </c>
      <c r="I1475" s="16">
        <f t="shared" si="279"/>
        <v>18.220571297130849</v>
      </c>
      <c r="J1475" s="13">
        <f t="shared" si="273"/>
        <v>18.09858507568881</v>
      </c>
      <c r="K1475" s="13">
        <f t="shared" si="274"/>
        <v>0.12198622144203952</v>
      </c>
      <c r="L1475" s="13">
        <f t="shared" si="275"/>
        <v>0</v>
      </c>
      <c r="M1475" s="13">
        <f t="shared" si="280"/>
        <v>5.5224254037637089E-5</v>
      </c>
      <c r="N1475" s="13">
        <f t="shared" si="276"/>
        <v>3.4239037503334994E-5</v>
      </c>
      <c r="O1475" s="13">
        <f t="shared" si="277"/>
        <v>3.4239037503334994E-5</v>
      </c>
      <c r="Q1475">
        <v>15.83586983250057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68.933154214196321</v>
      </c>
      <c r="G1476" s="13">
        <f t="shared" si="271"/>
        <v>4.9006361553147491</v>
      </c>
      <c r="H1476" s="13">
        <f t="shared" si="272"/>
        <v>64.032518058881578</v>
      </c>
      <c r="I1476" s="16">
        <f t="shared" si="279"/>
        <v>64.154504280323621</v>
      </c>
      <c r="J1476" s="13">
        <f t="shared" si="273"/>
        <v>59.960213948966178</v>
      </c>
      <c r="K1476" s="13">
        <f t="shared" si="274"/>
        <v>4.1942903313574433</v>
      </c>
      <c r="L1476" s="13">
        <f t="shared" si="275"/>
        <v>0</v>
      </c>
      <c r="M1476" s="13">
        <f t="shared" si="280"/>
        <v>2.0985216534302095E-5</v>
      </c>
      <c r="N1476" s="13">
        <f t="shared" si="276"/>
        <v>1.30108342512673E-5</v>
      </c>
      <c r="O1476" s="13">
        <f t="shared" si="277"/>
        <v>4.9006491661489999</v>
      </c>
      <c r="Q1476">
        <v>16.881063973197641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22.542152357267021</v>
      </c>
      <c r="G1477" s="13">
        <f t="shared" si="271"/>
        <v>0</v>
      </c>
      <c r="H1477" s="13">
        <f t="shared" si="272"/>
        <v>22.542152357267021</v>
      </c>
      <c r="I1477" s="16">
        <f t="shared" si="279"/>
        <v>26.736442688624464</v>
      </c>
      <c r="J1477" s="13">
        <f t="shared" si="273"/>
        <v>26.51587992692107</v>
      </c>
      <c r="K1477" s="13">
        <f t="shared" si="274"/>
        <v>0.22056276170339473</v>
      </c>
      <c r="L1477" s="13">
        <f t="shared" si="275"/>
        <v>0</v>
      </c>
      <c r="M1477" s="13">
        <f t="shared" si="280"/>
        <v>7.9743822830347957E-6</v>
      </c>
      <c r="N1477" s="13">
        <f t="shared" si="276"/>
        <v>4.9441170154815732E-6</v>
      </c>
      <c r="O1477" s="13">
        <f t="shared" si="277"/>
        <v>4.9441170154815732E-6</v>
      </c>
      <c r="Q1477">
        <v>19.774727255761182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29.88605702972399</v>
      </c>
      <c r="G1478" s="13">
        <f t="shared" ref="G1478:G1541" si="282">IF((F1478-$J$2)&gt;0,$I$2*(F1478-$J$2),0)</f>
        <v>0</v>
      </c>
      <c r="H1478" s="13">
        <f t="shared" ref="H1478:H1541" si="283">F1478-G1478</f>
        <v>29.88605702972399</v>
      </c>
      <c r="I1478" s="16">
        <f t="shared" si="279"/>
        <v>30.106619791427384</v>
      </c>
      <c r="J1478" s="13">
        <f t="shared" ref="J1478:J1541" si="284">I1478/SQRT(1+(I1478/($K$2*(300+(25*Q1478)+0.05*(Q1478)^3)))^2)</f>
        <v>29.928815700512338</v>
      </c>
      <c r="K1478" s="13">
        <f t="shared" ref="K1478:K1541" si="285">I1478-J1478</f>
        <v>0.17780409091504623</v>
      </c>
      <c r="L1478" s="13">
        <f t="shared" ref="L1478:L1541" si="286">IF(K1478&gt;$N$2,(K1478-$N$2)/$L$2,0)</f>
        <v>0</v>
      </c>
      <c r="M1478" s="13">
        <f t="shared" si="280"/>
        <v>3.0302652675532225E-6</v>
      </c>
      <c r="N1478" s="13">
        <f t="shared" ref="N1478:N1541" si="287">$M$2*M1478</f>
        <v>1.878764465882998E-6</v>
      </c>
      <c r="O1478" s="13">
        <f t="shared" ref="O1478:O1541" si="288">N1478+G1478</f>
        <v>1.878764465882998E-6</v>
      </c>
      <c r="Q1478">
        <v>23.849720888581452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61.260648638413592</v>
      </c>
      <c r="G1479" s="13">
        <f t="shared" si="282"/>
        <v>3.6165141981261963</v>
      </c>
      <c r="H1479" s="13">
        <f t="shared" si="283"/>
        <v>57.644134440287395</v>
      </c>
      <c r="I1479" s="16">
        <f t="shared" ref="I1479:I1542" si="290">H1479+K1478-L1478</f>
        <v>57.821938531202441</v>
      </c>
      <c r="J1479" s="13">
        <f t="shared" si="284"/>
        <v>57.214534021327388</v>
      </c>
      <c r="K1479" s="13">
        <f t="shared" si="285"/>
        <v>0.60740450987505312</v>
      </c>
      <c r="L1479" s="13">
        <f t="shared" si="286"/>
        <v>0</v>
      </c>
      <c r="M1479" s="13">
        <f t="shared" ref="M1479:M1542" si="291">L1479+M1478-N1478</f>
        <v>1.1515008016702245E-6</v>
      </c>
      <c r="N1479" s="13">
        <f t="shared" si="287"/>
        <v>7.1393049703553922E-7</v>
      </c>
      <c r="O1479" s="13">
        <f t="shared" si="288"/>
        <v>3.6165149120566933</v>
      </c>
      <c r="Q1479">
        <v>29.099517613109001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40.396460208562033</v>
      </c>
      <c r="G1480" s="13">
        <f t="shared" si="282"/>
        <v>0.12454378284781213</v>
      </c>
      <c r="H1480" s="13">
        <f t="shared" si="283"/>
        <v>40.271916425714224</v>
      </c>
      <c r="I1480" s="16">
        <f t="shared" si="290"/>
        <v>40.879320935589277</v>
      </c>
      <c r="J1480" s="13">
        <f t="shared" si="284"/>
        <v>40.712687555530849</v>
      </c>
      <c r="K1480" s="13">
        <f t="shared" si="285"/>
        <v>0.16663338005842832</v>
      </c>
      <c r="L1480" s="13">
        <f t="shared" si="286"/>
        <v>0</v>
      </c>
      <c r="M1480" s="13">
        <f t="shared" si="291"/>
        <v>4.3757030463468529E-7</v>
      </c>
      <c r="N1480" s="13">
        <f t="shared" si="287"/>
        <v>2.7129358887350488E-7</v>
      </c>
      <c r="O1480" s="13">
        <f t="shared" si="288"/>
        <v>0.124544054141401</v>
      </c>
      <c r="Q1480">
        <v>31.073143870967751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12.790376641069059</v>
      </c>
      <c r="G1481" s="13">
        <f t="shared" si="282"/>
        <v>0</v>
      </c>
      <c r="H1481" s="13">
        <f t="shared" si="283"/>
        <v>12.790376641069059</v>
      </c>
      <c r="I1481" s="16">
        <f t="shared" si="290"/>
        <v>12.957010021127488</v>
      </c>
      <c r="J1481" s="13">
        <f t="shared" si="284"/>
        <v>12.950635919583464</v>
      </c>
      <c r="K1481" s="13">
        <f t="shared" si="285"/>
        <v>6.3741015440239579E-3</v>
      </c>
      <c r="L1481" s="13">
        <f t="shared" si="286"/>
        <v>0</v>
      </c>
      <c r="M1481" s="13">
        <f t="shared" si="291"/>
        <v>1.6627671576118041E-7</v>
      </c>
      <c r="N1481" s="13">
        <f t="shared" si="287"/>
        <v>1.0309156377193185E-7</v>
      </c>
      <c r="O1481" s="13">
        <f t="shared" si="288"/>
        <v>1.0309156377193185E-7</v>
      </c>
      <c r="Q1481">
        <v>29.732284072382932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1.4008064520022969</v>
      </c>
      <c r="G1482" s="13">
        <f t="shared" si="282"/>
        <v>0</v>
      </c>
      <c r="H1482" s="13">
        <f t="shared" si="283"/>
        <v>1.4008064520022969</v>
      </c>
      <c r="I1482" s="16">
        <f t="shared" si="290"/>
        <v>1.4071805535463209</v>
      </c>
      <c r="J1482" s="13">
        <f t="shared" si="284"/>
        <v>1.4071708664339924</v>
      </c>
      <c r="K1482" s="13">
        <f t="shared" si="285"/>
        <v>9.6871123285158234E-6</v>
      </c>
      <c r="L1482" s="13">
        <f t="shared" si="286"/>
        <v>0</v>
      </c>
      <c r="M1482" s="13">
        <f t="shared" si="291"/>
        <v>6.318515198924856E-8</v>
      </c>
      <c r="N1482" s="13">
        <f t="shared" si="287"/>
        <v>3.9174794233334104E-8</v>
      </c>
      <c r="O1482" s="13">
        <f t="shared" si="288"/>
        <v>3.9174794233334104E-8</v>
      </c>
      <c r="Q1482">
        <v>28.467210666945611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5.0459737893910317</v>
      </c>
      <c r="G1483" s="13">
        <f t="shared" si="282"/>
        <v>0</v>
      </c>
      <c r="H1483" s="13">
        <f t="shared" si="283"/>
        <v>5.0459737893910317</v>
      </c>
      <c r="I1483" s="16">
        <f t="shared" si="290"/>
        <v>5.04598347650336</v>
      </c>
      <c r="J1483" s="13">
        <f t="shared" si="284"/>
        <v>5.0454986644507445</v>
      </c>
      <c r="K1483" s="13">
        <f t="shared" si="285"/>
        <v>4.8481205261552418E-4</v>
      </c>
      <c r="L1483" s="13">
        <f t="shared" si="286"/>
        <v>0</v>
      </c>
      <c r="M1483" s="13">
        <f t="shared" si="291"/>
        <v>2.4010357755914456E-8</v>
      </c>
      <c r="N1483" s="13">
        <f t="shared" si="287"/>
        <v>1.4886421808666962E-8</v>
      </c>
      <c r="O1483" s="13">
        <f t="shared" si="288"/>
        <v>1.4886421808666962E-8</v>
      </c>
      <c r="Q1483">
        <v>27.86257035246539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22.175472872139</v>
      </c>
      <c r="G1484" s="13">
        <f t="shared" si="282"/>
        <v>0</v>
      </c>
      <c r="H1484" s="13">
        <f t="shared" si="283"/>
        <v>22.175472872139</v>
      </c>
      <c r="I1484" s="16">
        <f t="shared" si="290"/>
        <v>22.175957684191616</v>
      </c>
      <c r="J1484" s="13">
        <f t="shared" si="284"/>
        <v>22.053283622299055</v>
      </c>
      <c r="K1484" s="13">
        <f t="shared" si="285"/>
        <v>0.12267406189256036</v>
      </c>
      <c r="L1484" s="13">
        <f t="shared" si="286"/>
        <v>0</v>
      </c>
      <c r="M1484" s="13">
        <f t="shared" si="291"/>
        <v>9.1239359472474934E-9</v>
      </c>
      <c r="N1484" s="13">
        <f t="shared" si="287"/>
        <v>5.6568402872934455E-9</v>
      </c>
      <c r="O1484" s="13">
        <f t="shared" si="288"/>
        <v>5.6568402872934455E-9</v>
      </c>
      <c r="Q1484">
        <v>19.984402136973198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54.912984646061823</v>
      </c>
      <c r="G1485" s="13">
        <f t="shared" si="282"/>
        <v>2.5541266079285192</v>
      </c>
      <c r="H1485" s="13">
        <f t="shared" si="283"/>
        <v>52.358858038133306</v>
      </c>
      <c r="I1485" s="16">
        <f t="shared" si="290"/>
        <v>52.481532100025866</v>
      </c>
      <c r="J1485" s="13">
        <f t="shared" si="284"/>
        <v>50.29290926390766</v>
      </c>
      <c r="K1485" s="13">
        <f t="shared" si="285"/>
        <v>2.1886228361182063</v>
      </c>
      <c r="L1485" s="13">
        <f t="shared" si="286"/>
        <v>0</v>
      </c>
      <c r="M1485" s="13">
        <f t="shared" si="291"/>
        <v>3.4670956599540479E-9</v>
      </c>
      <c r="N1485" s="13">
        <f t="shared" si="287"/>
        <v>2.1495993091715097E-9</v>
      </c>
      <c r="O1485" s="13">
        <f t="shared" si="288"/>
        <v>2.5541266100781184</v>
      </c>
      <c r="Q1485">
        <v>17.489998158624768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101.4162818545624</v>
      </c>
      <c r="G1486" s="13">
        <f t="shared" si="282"/>
        <v>10.337230111376758</v>
      </c>
      <c r="H1486" s="13">
        <f t="shared" si="283"/>
        <v>91.079051743185644</v>
      </c>
      <c r="I1486" s="16">
        <f t="shared" si="290"/>
        <v>93.267674579303844</v>
      </c>
      <c r="J1486" s="13">
        <f t="shared" si="284"/>
        <v>79.620720093781443</v>
      </c>
      <c r="K1486" s="13">
        <f t="shared" si="285"/>
        <v>13.6469544855224</v>
      </c>
      <c r="L1486" s="13">
        <f t="shared" si="286"/>
        <v>0</v>
      </c>
      <c r="M1486" s="13">
        <f t="shared" si="291"/>
        <v>1.3174963507825382E-9</v>
      </c>
      <c r="N1486" s="13">
        <f t="shared" si="287"/>
        <v>8.1684773748517365E-10</v>
      </c>
      <c r="O1486" s="13">
        <f t="shared" si="288"/>
        <v>10.337230112193605</v>
      </c>
      <c r="Q1486">
        <v>15.48596247870865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75.998498428035816</v>
      </c>
      <c r="G1487" s="13">
        <f t="shared" si="282"/>
        <v>6.0831395175440823</v>
      </c>
      <c r="H1487" s="13">
        <f t="shared" si="283"/>
        <v>69.915358910491733</v>
      </c>
      <c r="I1487" s="16">
        <f t="shared" si="290"/>
        <v>83.562313396014133</v>
      </c>
      <c r="J1487" s="13">
        <f t="shared" si="284"/>
        <v>72.131282622192813</v>
      </c>
      <c r="K1487" s="13">
        <f t="shared" si="285"/>
        <v>11.43103077382132</v>
      </c>
      <c r="L1487" s="13">
        <f t="shared" si="286"/>
        <v>0</v>
      </c>
      <c r="M1487" s="13">
        <f t="shared" si="291"/>
        <v>5.0064861329736457E-10</v>
      </c>
      <c r="N1487" s="13">
        <f t="shared" si="287"/>
        <v>3.1040214024436601E-10</v>
      </c>
      <c r="O1487" s="13">
        <f t="shared" si="288"/>
        <v>6.0831395178544847</v>
      </c>
      <c r="Q1487">
        <v>14.5136717516129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27.964053376674499</v>
      </c>
      <c r="G1488" s="13">
        <f t="shared" si="282"/>
        <v>0</v>
      </c>
      <c r="H1488" s="13">
        <f t="shared" si="283"/>
        <v>27.964053376674499</v>
      </c>
      <c r="I1488" s="16">
        <f t="shared" si="290"/>
        <v>39.395084150495819</v>
      </c>
      <c r="J1488" s="13">
        <f t="shared" si="284"/>
        <v>38.387879055072119</v>
      </c>
      <c r="K1488" s="13">
        <f t="shared" si="285"/>
        <v>1.0072050954237</v>
      </c>
      <c r="L1488" s="13">
        <f t="shared" si="286"/>
        <v>0</v>
      </c>
      <c r="M1488" s="13">
        <f t="shared" si="291"/>
        <v>1.9024647305299856E-10</v>
      </c>
      <c r="N1488" s="13">
        <f t="shared" si="287"/>
        <v>1.1795281329285911E-10</v>
      </c>
      <c r="O1488" s="13">
        <f t="shared" si="288"/>
        <v>1.1795281329285911E-10</v>
      </c>
      <c r="Q1488">
        <v>17.070266570200161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28.269745689088179</v>
      </c>
      <c r="G1489" s="13">
        <f t="shared" si="282"/>
        <v>0</v>
      </c>
      <c r="H1489" s="13">
        <f t="shared" si="283"/>
        <v>28.269745689088179</v>
      </c>
      <c r="I1489" s="16">
        <f t="shared" si="290"/>
        <v>29.276950784511879</v>
      </c>
      <c r="J1489" s="13">
        <f t="shared" si="284"/>
        <v>28.972463380159454</v>
      </c>
      <c r="K1489" s="13">
        <f t="shared" si="285"/>
        <v>0.30448740435242527</v>
      </c>
      <c r="L1489" s="13">
        <f t="shared" si="286"/>
        <v>0</v>
      </c>
      <c r="M1489" s="13">
        <f t="shared" si="291"/>
        <v>7.2293659760139448E-11</v>
      </c>
      <c r="N1489" s="13">
        <f t="shared" si="287"/>
        <v>4.4822069051286457E-11</v>
      </c>
      <c r="O1489" s="13">
        <f t="shared" si="288"/>
        <v>4.4822069051286457E-11</v>
      </c>
      <c r="Q1489">
        <v>19.397845561840679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4.3006629096091613</v>
      </c>
      <c r="G1490" s="13">
        <f t="shared" si="282"/>
        <v>0</v>
      </c>
      <c r="H1490" s="13">
        <f t="shared" si="283"/>
        <v>4.3006629096091613</v>
      </c>
      <c r="I1490" s="16">
        <f t="shared" si="290"/>
        <v>4.6051503139615866</v>
      </c>
      <c r="J1490" s="13">
        <f t="shared" si="284"/>
        <v>4.6046436636506662</v>
      </c>
      <c r="K1490" s="13">
        <f t="shared" si="285"/>
        <v>5.0665031092034241E-4</v>
      </c>
      <c r="L1490" s="13">
        <f t="shared" si="286"/>
        <v>0</v>
      </c>
      <c r="M1490" s="13">
        <f t="shared" si="291"/>
        <v>2.7471590708852991E-11</v>
      </c>
      <c r="N1490" s="13">
        <f t="shared" si="287"/>
        <v>1.7032386239488855E-11</v>
      </c>
      <c r="O1490" s="13">
        <f t="shared" si="288"/>
        <v>1.7032386239488855E-11</v>
      </c>
      <c r="Q1490">
        <v>25.546715618718849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23.992507868662951</v>
      </c>
      <c r="G1491" s="13">
        <f t="shared" si="282"/>
        <v>0</v>
      </c>
      <c r="H1491" s="13">
        <f t="shared" si="283"/>
        <v>23.992507868662951</v>
      </c>
      <c r="I1491" s="16">
        <f t="shared" si="290"/>
        <v>23.993014518973872</v>
      </c>
      <c r="J1491" s="13">
        <f t="shared" si="284"/>
        <v>23.933116576634841</v>
      </c>
      <c r="K1491" s="13">
        <f t="shared" si="285"/>
        <v>5.9897942339031118E-2</v>
      </c>
      <c r="L1491" s="13">
        <f t="shared" si="286"/>
        <v>0</v>
      </c>
      <c r="M1491" s="13">
        <f t="shared" si="291"/>
        <v>1.0439204469364136E-11</v>
      </c>
      <c r="N1491" s="13">
        <f t="shared" si="287"/>
        <v>6.4723067710057646E-12</v>
      </c>
      <c r="O1491" s="13">
        <f t="shared" si="288"/>
        <v>6.4723067710057646E-12</v>
      </c>
      <c r="Q1491">
        <v>26.818855827864532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1.329032258</v>
      </c>
      <c r="G1492" s="13">
        <f t="shared" si="282"/>
        <v>0</v>
      </c>
      <c r="H1492" s="13">
        <f t="shared" si="283"/>
        <v>1.329032258</v>
      </c>
      <c r="I1492" s="16">
        <f t="shared" si="290"/>
        <v>1.3889302003390311</v>
      </c>
      <c r="J1492" s="13">
        <f t="shared" si="284"/>
        <v>1.3889235247058933</v>
      </c>
      <c r="K1492" s="13">
        <f t="shared" si="285"/>
        <v>6.6756331378314826E-6</v>
      </c>
      <c r="L1492" s="13">
        <f t="shared" si="286"/>
        <v>0</v>
      </c>
      <c r="M1492" s="13">
        <f t="shared" si="291"/>
        <v>3.9668976983583715E-12</v>
      </c>
      <c r="N1492" s="13">
        <f t="shared" si="287"/>
        <v>2.4594765729821902E-12</v>
      </c>
      <c r="O1492" s="13">
        <f t="shared" si="288"/>
        <v>2.4594765729821902E-12</v>
      </c>
      <c r="Q1492">
        <v>30.958938999892279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11.712189474211399</v>
      </c>
      <c r="G1493" s="13">
        <f t="shared" si="282"/>
        <v>0</v>
      </c>
      <c r="H1493" s="13">
        <f t="shared" si="283"/>
        <v>11.712189474211399</v>
      </c>
      <c r="I1493" s="16">
        <f t="shared" si="290"/>
        <v>11.712196149844537</v>
      </c>
      <c r="J1493" s="13">
        <f t="shared" si="284"/>
        <v>11.708501740190441</v>
      </c>
      <c r="K1493" s="13">
        <f t="shared" si="285"/>
        <v>3.6944096540967308E-3</v>
      </c>
      <c r="L1493" s="13">
        <f t="shared" si="286"/>
        <v>0</v>
      </c>
      <c r="M1493" s="13">
        <f t="shared" si="291"/>
        <v>1.5074211253761813E-12</v>
      </c>
      <c r="N1493" s="13">
        <f t="shared" si="287"/>
        <v>9.346010977332324E-13</v>
      </c>
      <c r="O1493" s="13">
        <f t="shared" si="288"/>
        <v>9.346010977332324E-13</v>
      </c>
      <c r="Q1493">
        <v>31.564970870967748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22.416988334070329</v>
      </c>
      <c r="G1494" s="13">
        <f t="shared" si="282"/>
        <v>0</v>
      </c>
      <c r="H1494" s="13">
        <f t="shared" si="283"/>
        <v>22.416988334070329</v>
      </c>
      <c r="I1494" s="16">
        <f t="shared" si="290"/>
        <v>22.420682743724427</v>
      </c>
      <c r="J1494" s="13">
        <f t="shared" si="284"/>
        <v>22.383659064759474</v>
      </c>
      <c r="K1494" s="13">
        <f t="shared" si="285"/>
        <v>3.7023678964953177E-2</v>
      </c>
      <c r="L1494" s="13">
        <f t="shared" si="286"/>
        <v>0</v>
      </c>
      <c r="M1494" s="13">
        <f t="shared" si="291"/>
        <v>5.7282002764294888E-13</v>
      </c>
      <c r="N1494" s="13">
        <f t="shared" si="287"/>
        <v>3.5514841713862829E-13</v>
      </c>
      <c r="O1494" s="13">
        <f t="shared" si="288"/>
        <v>3.5514841713862829E-13</v>
      </c>
      <c r="Q1494">
        <v>28.868345968030059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1.329032258</v>
      </c>
      <c r="G1495" s="13">
        <f t="shared" si="282"/>
        <v>0</v>
      </c>
      <c r="H1495" s="13">
        <f t="shared" si="283"/>
        <v>1.329032258</v>
      </c>
      <c r="I1495" s="16">
        <f t="shared" si="290"/>
        <v>1.3660559369649532</v>
      </c>
      <c r="J1495" s="13">
        <f t="shared" si="284"/>
        <v>1.3660443782192704</v>
      </c>
      <c r="K1495" s="13">
        <f t="shared" si="285"/>
        <v>1.1558745682815896E-5</v>
      </c>
      <c r="L1495" s="13">
        <f t="shared" si="286"/>
        <v>0</v>
      </c>
      <c r="M1495" s="13">
        <f t="shared" si="291"/>
        <v>2.1767161050432059E-13</v>
      </c>
      <c r="N1495" s="13">
        <f t="shared" si="287"/>
        <v>1.3495639851267878E-13</v>
      </c>
      <c r="O1495" s="13">
        <f t="shared" si="288"/>
        <v>1.3495639851267878E-13</v>
      </c>
      <c r="Q1495">
        <v>26.522080019130438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8.1805509752504584</v>
      </c>
      <c r="G1496" s="13">
        <f t="shared" si="282"/>
        <v>0</v>
      </c>
      <c r="H1496" s="13">
        <f t="shared" si="283"/>
        <v>8.1805509752504584</v>
      </c>
      <c r="I1496" s="16">
        <f t="shared" si="290"/>
        <v>8.1805625339961416</v>
      </c>
      <c r="J1496" s="13">
        <f t="shared" si="284"/>
        <v>8.1740887692840509</v>
      </c>
      <c r="K1496" s="13">
        <f t="shared" si="285"/>
        <v>6.4737647120907127E-3</v>
      </c>
      <c r="L1496" s="13">
        <f t="shared" si="286"/>
        <v>0</v>
      </c>
      <c r="M1496" s="13">
        <f t="shared" si="291"/>
        <v>8.2715211991641814E-14</v>
      </c>
      <c r="N1496" s="13">
        <f t="shared" si="287"/>
        <v>5.1283431434817926E-14</v>
      </c>
      <c r="O1496" s="13">
        <f t="shared" si="288"/>
        <v>5.1283431434817926E-14</v>
      </c>
      <c r="Q1496">
        <v>19.68205479170495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100.34657416500011</v>
      </c>
      <c r="G1497" s="13">
        <f t="shared" si="282"/>
        <v>10.158196662867306</v>
      </c>
      <c r="H1497" s="13">
        <f t="shared" si="283"/>
        <v>90.188377502132795</v>
      </c>
      <c r="I1497" s="16">
        <f t="shared" si="290"/>
        <v>90.194851266844893</v>
      </c>
      <c r="J1497" s="13">
        <f t="shared" si="284"/>
        <v>77.374313409053798</v>
      </c>
      <c r="K1497" s="13">
        <f t="shared" si="285"/>
        <v>12.820537857791095</v>
      </c>
      <c r="L1497" s="13">
        <f t="shared" si="286"/>
        <v>0</v>
      </c>
      <c r="M1497" s="13">
        <f t="shared" si="291"/>
        <v>3.1431780556823888E-14</v>
      </c>
      <c r="N1497" s="13">
        <f t="shared" si="287"/>
        <v>1.9487703945230811E-14</v>
      </c>
      <c r="O1497" s="13">
        <f t="shared" si="288"/>
        <v>10.158196662867326</v>
      </c>
      <c r="Q1497">
        <v>15.26733242416398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32.82921850377852</v>
      </c>
      <c r="G1498" s="13">
        <f t="shared" si="282"/>
        <v>0</v>
      </c>
      <c r="H1498" s="13">
        <f t="shared" si="283"/>
        <v>32.82921850377852</v>
      </c>
      <c r="I1498" s="16">
        <f t="shared" si="290"/>
        <v>45.649756361569615</v>
      </c>
      <c r="J1498" s="13">
        <f t="shared" si="284"/>
        <v>43.850214864198087</v>
      </c>
      <c r="K1498" s="13">
        <f t="shared" si="285"/>
        <v>1.7995414973715285</v>
      </c>
      <c r="L1498" s="13">
        <f t="shared" si="286"/>
        <v>0</v>
      </c>
      <c r="M1498" s="13">
        <f t="shared" si="291"/>
        <v>1.1944076611593077E-14</v>
      </c>
      <c r="N1498" s="13">
        <f t="shared" si="287"/>
        <v>7.4053274991877072E-15</v>
      </c>
      <c r="O1498" s="13">
        <f t="shared" si="288"/>
        <v>7.4053274991877072E-15</v>
      </c>
      <c r="Q1498">
        <v>15.93236275161291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63.679520266598033</v>
      </c>
      <c r="G1499" s="13">
        <f t="shared" si="282"/>
        <v>4.0213527660089161</v>
      </c>
      <c r="H1499" s="13">
        <f t="shared" si="283"/>
        <v>59.658167500589116</v>
      </c>
      <c r="I1499" s="16">
        <f t="shared" si="290"/>
        <v>61.457708997960644</v>
      </c>
      <c r="J1499" s="13">
        <f t="shared" si="284"/>
        <v>57.46207614720683</v>
      </c>
      <c r="K1499" s="13">
        <f t="shared" si="285"/>
        <v>3.9956328507538146</v>
      </c>
      <c r="L1499" s="13">
        <f t="shared" si="286"/>
        <v>0</v>
      </c>
      <c r="M1499" s="13">
        <f t="shared" si="291"/>
        <v>4.5387491124053694E-15</v>
      </c>
      <c r="N1499" s="13">
        <f t="shared" si="287"/>
        <v>2.8140244496913289E-15</v>
      </c>
      <c r="O1499" s="13">
        <f t="shared" si="288"/>
        <v>4.0213527660089188</v>
      </c>
      <c r="Q1499">
        <v>16.313949022908989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85.059139783333336</v>
      </c>
      <c r="G1500" s="13">
        <f t="shared" si="282"/>
        <v>7.5995891826016697</v>
      </c>
      <c r="H1500" s="13">
        <f t="shared" si="283"/>
        <v>77.45955060073166</v>
      </c>
      <c r="I1500" s="16">
        <f t="shared" si="290"/>
        <v>81.455183451485482</v>
      </c>
      <c r="J1500" s="13">
        <f t="shared" si="284"/>
        <v>73.821602383503532</v>
      </c>
      <c r="K1500" s="13">
        <f t="shared" si="285"/>
        <v>7.6335810679819502</v>
      </c>
      <c r="L1500" s="13">
        <f t="shared" si="286"/>
        <v>0</v>
      </c>
      <c r="M1500" s="13">
        <f t="shared" si="291"/>
        <v>1.7247246627140405E-15</v>
      </c>
      <c r="N1500" s="13">
        <f t="shared" si="287"/>
        <v>1.0693292908827051E-15</v>
      </c>
      <c r="O1500" s="13">
        <f t="shared" si="288"/>
        <v>7.5995891826016706</v>
      </c>
      <c r="Q1500">
        <v>17.38225693165889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3.7988209565168298</v>
      </c>
      <c r="G1501" s="13">
        <f t="shared" si="282"/>
        <v>0</v>
      </c>
      <c r="H1501" s="13">
        <f t="shared" si="283"/>
        <v>3.7988209565168298</v>
      </c>
      <c r="I1501" s="16">
        <f t="shared" si="290"/>
        <v>11.43240202449878</v>
      </c>
      <c r="J1501" s="13">
        <f t="shared" si="284"/>
        <v>11.415672012320313</v>
      </c>
      <c r="K1501" s="13">
        <f t="shared" si="285"/>
        <v>1.6730012178467035E-2</v>
      </c>
      <c r="L1501" s="13">
        <f t="shared" si="286"/>
        <v>0</v>
      </c>
      <c r="M1501" s="13">
        <f t="shared" si="291"/>
        <v>6.5539537183133547E-16</v>
      </c>
      <c r="N1501" s="13">
        <f t="shared" si="287"/>
        <v>4.0634513053542798E-16</v>
      </c>
      <c r="O1501" s="13">
        <f t="shared" si="288"/>
        <v>4.0634513053542798E-16</v>
      </c>
      <c r="Q1501">
        <v>20.06051839750975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9.1844979867688661</v>
      </c>
      <c r="G1502" s="13">
        <f t="shared" si="282"/>
        <v>0</v>
      </c>
      <c r="H1502" s="13">
        <f t="shared" si="283"/>
        <v>9.1844979867688661</v>
      </c>
      <c r="I1502" s="16">
        <f t="shared" si="290"/>
        <v>9.2012279989473331</v>
      </c>
      <c r="J1502" s="13">
        <f t="shared" si="284"/>
        <v>9.1962276062855146</v>
      </c>
      <c r="K1502" s="13">
        <f t="shared" si="285"/>
        <v>5.0003926618185091E-3</v>
      </c>
      <c r="L1502" s="13">
        <f t="shared" si="286"/>
        <v>0</v>
      </c>
      <c r="M1502" s="13">
        <f t="shared" si="291"/>
        <v>2.4905024129590749E-16</v>
      </c>
      <c r="N1502" s="13">
        <f t="shared" si="287"/>
        <v>1.5441114960346264E-16</v>
      </c>
      <c r="O1502" s="13">
        <f t="shared" si="288"/>
        <v>1.5441114960346264E-16</v>
      </c>
      <c r="Q1502">
        <v>24.014033866613179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48.103301796370687</v>
      </c>
      <c r="G1503" s="13">
        <f t="shared" si="282"/>
        <v>1.4144124451419235</v>
      </c>
      <c r="H1503" s="13">
        <f t="shared" si="283"/>
        <v>46.688889351228767</v>
      </c>
      <c r="I1503" s="16">
        <f t="shared" si="290"/>
        <v>46.693889743890587</v>
      </c>
      <c r="J1503" s="13">
        <f t="shared" si="284"/>
        <v>46.338885818863588</v>
      </c>
      <c r="K1503" s="13">
        <f t="shared" si="285"/>
        <v>0.35500392502699896</v>
      </c>
      <c r="L1503" s="13">
        <f t="shared" si="286"/>
        <v>0</v>
      </c>
      <c r="M1503" s="13">
        <f t="shared" si="291"/>
        <v>9.4639091692444853E-17</v>
      </c>
      <c r="N1503" s="13">
        <f t="shared" si="287"/>
        <v>5.8676236849315809E-17</v>
      </c>
      <c r="O1503" s="13">
        <f t="shared" si="288"/>
        <v>1.4144124451419235</v>
      </c>
      <c r="Q1503">
        <v>28.360476300987099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12.580688910029711</v>
      </c>
      <c r="G1504" s="13">
        <f t="shared" si="282"/>
        <v>0</v>
      </c>
      <c r="H1504" s="13">
        <f t="shared" si="283"/>
        <v>12.580688910029711</v>
      </c>
      <c r="I1504" s="16">
        <f t="shared" si="290"/>
        <v>12.93569283505671</v>
      </c>
      <c r="J1504" s="13">
        <f t="shared" si="284"/>
        <v>12.929671234972476</v>
      </c>
      <c r="K1504" s="13">
        <f t="shared" si="285"/>
        <v>6.0216000842334694E-3</v>
      </c>
      <c r="L1504" s="13">
        <f t="shared" si="286"/>
        <v>0</v>
      </c>
      <c r="M1504" s="13">
        <f t="shared" si="291"/>
        <v>3.5962854843129044E-17</v>
      </c>
      <c r="N1504" s="13">
        <f t="shared" si="287"/>
        <v>2.2296970002740007E-17</v>
      </c>
      <c r="O1504" s="13">
        <f t="shared" si="288"/>
        <v>2.2296970002740007E-17</v>
      </c>
      <c r="Q1504">
        <v>30.121915459155431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1.329032258</v>
      </c>
      <c r="G1505" s="13">
        <f t="shared" si="282"/>
        <v>0</v>
      </c>
      <c r="H1505" s="13">
        <f t="shared" si="283"/>
        <v>1.329032258</v>
      </c>
      <c r="I1505" s="16">
        <f t="shared" si="290"/>
        <v>1.3350538580842335</v>
      </c>
      <c r="J1505" s="13">
        <f t="shared" si="284"/>
        <v>1.3350474839692015</v>
      </c>
      <c r="K1505" s="13">
        <f t="shared" si="285"/>
        <v>6.3741150320151263E-6</v>
      </c>
      <c r="L1505" s="13">
        <f t="shared" si="286"/>
        <v>0</v>
      </c>
      <c r="M1505" s="13">
        <f t="shared" si="291"/>
        <v>1.3665884840389037E-17</v>
      </c>
      <c r="N1505" s="13">
        <f t="shared" si="287"/>
        <v>8.4728486010412031E-18</v>
      </c>
      <c r="O1505" s="13">
        <f t="shared" si="288"/>
        <v>8.4728486010412031E-18</v>
      </c>
      <c r="Q1505">
        <v>30.411460870967741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3.17738803699253</v>
      </c>
      <c r="G1506" s="13">
        <f t="shared" si="282"/>
        <v>0</v>
      </c>
      <c r="H1506" s="13">
        <f t="shared" si="283"/>
        <v>3.17738803699253</v>
      </c>
      <c r="I1506" s="16">
        <f t="shared" si="290"/>
        <v>3.1773944111075618</v>
      </c>
      <c r="J1506" s="13">
        <f t="shared" si="284"/>
        <v>3.1772654574276804</v>
      </c>
      <c r="K1506" s="13">
        <f t="shared" si="285"/>
        <v>1.2895367988141615E-4</v>
      </c>
      <c r="L1506" s="13">
        <f t="shared" si="286"/>
        <v>0</v>
      </c>
      <c r="M1506" s="13">
        <f t="shared" si="291"/>
        <v>5.1930362393478337E-18</v>
      </c>
      <c r="N1506" s="13">
        <f t="shared" si="287"/>
        <v>3.2196824683956568E-18</v>
      </c>
      <c r="O1506" s="13">
        <f t="shared" si="288"/>
        <v>3.2196824683956568E-18</v>
      </c>
      <c r="Q1506">
        <v>27.39925776562843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11.40284072646878</v>
      </c>
      <c r="G1507" s="13">
        <f t="shared" si="282"/>
        <v>0</v>
      </c>
      <c r="H1507" s="13">
        <f t="shared" si="283"/>
        <v>11.40284072646878</v>
      </c>
      <c r="I1507" s="16">
        <f t="shared" si="290"/>
        <v>11.402969680148662</v>
      </c>
      <c r="J1507" s="13">
        <f t="shared" si="284"/>
        <v>11.397174877953656</v>
      </c>
      <c r="K1507" s="13">
        <f t="shared" si="285"/>
        <v>5.7948021950053885E-3</v>
      </c>
      <c r="L1507" s="13">
        <f t="shared" si="286"/>
        <v>0</v>
      </c>
      <c r="M1507" s="13">
        <f t="shared" si="291"/>
        <v>1.9733537709521769E-18</v>
      </c>
      <c r="N1507" s="13">
        <f t="shared" si="287"/>
        <v>1.2234793379903496E-18</v>
      </c>
      <c r="O1507" s="13">
        <f t="shared" si="288"/>
        <v>1.2234793379903496E-18</v>
      </c>
      <c r="Q1507">
        <v>27.60041418394573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1.329032258</v>
      </c>
      <c r="G1508" s="13">
        <f t="shared" si="282"/>
        <v>0</v>
      </c>
      <c r="H1508" s="13">
        <f t="shared" si="283"/>
        <v>1.329032258</v>
      </c>
      <c r="I1508" s="16">
        <f t="shared" si="290"/>
        <v>1.3348270601950054</v>
      </c>
      <c r="J1508" s="13">
        <f t="shared" si="284"/>
        <v>1.3348017719256071</v>
      </c>
      <c r="K1508" s="13">
        <f t="shared" si="285"/>
        <v>2.528826939829365E-5</v>
      </c>
      <c r="L1508" s="13">
        <f t="shared" si="286"/>
        <v>0</v>
      </c>
      <c r="M1508" s="13">
        <f t="shared" si="291"/>
        <v>7.4987443296182728E-19</v>
      </c>
      <c r="N1508" s="13">
        <f t="shared" si="287"/>
        <v>4.6492214843633287E-19</v>
      </c>
      <c r="O1508" s="13">
        <f t="shared" si="288"/>
        <v>4.6492214843633287E-19</v>
      </c>
      <c r="Q1508">
        <v>20.44059381276757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123.81351046834109</v>
      </c>
      <c r="G1509" s="13">
        <f t="shared" si="282"/>
        <v>14.085780406850587</v>
      </c>
      <c r="H1509" s="13">
        <f t="shared" si="283"/>
        <v>109.7277300614905</v>
      </c>
      <c r="I1509" s="16">
        <f t="shared" si="290"/>
        <v>109.7277553497599</v>
      </c>
      <c r="J1509" s="13">
        <f t="shared" si="284"/>
        <v>90.398761150875515</v>
      </c>
      <c r="K1509" s="13">
        <f t="shared" si="285"/>
        <v>19.328994198884388</v>
      </c>
      <c r="L1509" s="13">
        <f t="shared" si="286"/>
        <v>1.3634418616164243</v>
      </c>
      <c r="M1509" s="13">
        <f t="shared" si="291"/>
        <v>1.3634418616164243</v>
      </c>
      <c r="N1509" s="13">
        <f t="shared" si="287"/>
        <v>0.84533395420218305</v>
      </c>
      <c r="O1509" s="13">
        <f t="shared" si="288"/>
        <v>14.931114361052769</v>
      </c>
      <c r="Q1509">
        <v>16.090223746856321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15.80190984156429</v>
      </c>
      <c r="G1510" s="13">
        <f t="shared" si="282"/>
        <v>0</v>
      </c>
      <c r="H1510" s="13">
        <f t="shared" si="283"/>
        <v>15.80190984156429</v>
      </c>
      <c r="I1510" s="16">
        <f t="shared" si="290"/>
        <v>33.767462178832254</v>
      </c>
      <c r="J1510" s="13">
        <f t="shared" si="284"/>
        <v>32.970711689839753</v>
      </c>
      <c r="K1510" s="13">
        <f t="shared" si="285"/>
        <v>0.796750488992501</v>
      </c>
      <c r="L1510" s="13">
        <f t="shared" si="286"/>
        <v>0</v>
      </c>
      <c r="M1510" s="13">
        <f t="shared" si="291"/>
        <v>0.51810790741424129</v>
      </c>
      <c r="N1510" s="13">
        <f t="shared" si="287"/>
        <v>0.32122690259682962</v>
      </c>
      <c r="O1510" s="13">
        <f t="shared" si="288"/>
        <v>0.32122690259682962</v>
      </c>
      <c r="Q1510">
        <v>15.466907751612901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58.242149204226919</v>
      </c>
      <c r="G1511" s="13">
        <f t="shared" si="282"/>
        <v>3.1113179016992762</v>
      </c>
      <c r="H1511" s="13">
        <f t="shared" si="283"/>
        <v>55.130831302527646</v>
      </c>
      <c r="I1511" s="16">
        <f t="shared" si="290"/>
        <v>55.927581791520147</v>
      </c>
      <c r="J1511" s="13">
        <f t="shared" si="284"/>
        <v>52.180547111682749</v>
      </c>
      <c r="K1511" s="13">
        <f t="shared" si="285"/>
        <v>3.7470346798373981</v>
      </c>
      <c r="L1511" s="13">
        <f t="shared" si="286"/>
        <v>0</v>
      </c>
      <c r="M1511" s="13">
        <f t="shared" si="291"/>
        <v>0.19688100481741166</v>
      </c>
      <c r="N1511" s="13">
        <f t="shared" si="287"/>
        <v>0.12206622298679523</v>
      </c>
      <c r="O1511" s="13">
        <f t="shared" si="288"/>
        <v>3.2333841246860713</v>
      </c>
      <c r="Q1511">
        <v>14.726079644123949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8.6000351405661952</v>
      </c>
      <c r="G1512" s="13">
        <f t="shared" si="282"/>
        <v>0</v>
      </c>
      <c r="H1512" s="13">
        <f t="shared" si="283"/>
        <v>8.6000351405661952</v>
      </c>
      <c r="I1512" s="16">
        <f t="shared" si="290"/>
        <v>12.347069820403593</v>
      </c>
      <c r="J1512" s="13">
        <f t="shared" si="284"/>
        <v>12.316961071448844</v>
      </c>
      <c r="K1512" s="13">
        <f t="shared" si="285"/>
        <v>3.0108748954749132E-2</v>
      </c>
      <c r="L1512" s="13">
        <f t="shared" si="286"/>
        <v>0</v>
      </c>
      <c r="M1512" s="13">
        <f t="shared" si="291"/>
        <v>7.4814781830616434E-2</v>
      </c>
      <c r="N1512" s="13">
        <f t="shared" si="287"/>
        <v>4.6385164734982186E-2</v>
      </c>
      <c r="O1512" s="13">
        <f t="shared" si="288"/>
        <v>4.6385164734982186E-2</v>
      </c>
      <c r="Q1512">
        <v>17.529286792999329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8.0878466775612168</v>
      </c>
      <c r="G1513" s="13">
        <f t="shared" si="282"/>
        <v>0</v>
      </c>
      <c r="H1513" s="13">
        <f t="shared" si="283"/>
        <v>8.0878466775612168</v>
      </c>
      <c r="I1513" s="16">
        <f t="shared" si="290"/>
        <v>8.1179554265159659</v>
      </c>
      <c r="J1513" s="13">
        <f t="shared" si="284"/>
        <v>8.1127664364249821</v>
      </c>
      <c r="K1513" s="13">
        <f t="shared" si="285"/>
        <v>5.188990090983836E-3</v>
      </c>
      <c r="L1513" s="13">
        <f t="shared" si="286"/>
        <v>0</v>
      </c>
      <c r="M1513" s="13">
        <f t="shared" si="291"/>
        <v>2.8429617095634248E-2</v>
      </c>
      <c r="N1513" s="13">
        <f t="shared" si="287"/>
        <v>1.7626362599293233E-2</v>
      </c>
      <c r="O1513" s="13">
        <f t="shared" si="288"/>
        <v>1.7626362599293233E-2</v>
      </c>
      <c r="Q1513">
        <v>21.082960335108829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9.6850759260571433</v>
      </c>
      <c r="G1514" s="13">
        <f t="shared" si="282"/>
        <v>0</v>
      </c>
      <c r="H1514" s="13">
        <f t="shared" si="283"/>
        <v>9.6850759260571433</v>
      </c>
      <c r="I1514" s="16">
        <f t="shared" si="290"/>
        <v>9.6902649161481271</v>
      </c>
      <c r="J1514" s="13">
        <f t="shared" si="284"/>
        <v>9.6831684968487526</v>
      </c>
      <c r="K1514" s="13">
        <f t="shared" si="285"/>
        <v>7.0964192993745456E-3</v>
      </c>
      <c r="L1514" s="13">
        <f t="shared" si="286"/>
        <v>0</v>
      </c>
      <c r="M1514" s="13">
        <f t="shared" si="291"/>
        <v>1.0803254496341015E-2</v>
      </c>
      <c r="N1514" s="13">
        <f t="shared" si="287"/>
        <v>6.6980177877314293E-3</v>
      </c>
      <c r="O1514" s="13">
        <f t="shared" si="288"/>
        <v>6.6980177877314293E-3</v>
      </c>
      <c r="Q1514">
        <v>22.62594908474339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12.383908424081531</v>
      </c>
      <c r="G1515" s="13">
        <f t="shared" si="282"/>
        <v>0</v>
      </c>
      <c r="H1515" s="13">
        <f t="shared" si="283"/>
        <v>12.383908424081531</v>
      </c>
      <c r="I1515" s="16">
        <f t="shared" si="290"/>
        <v>12.391004843380905</v>
      </c>
      <c r="J1515" s="13">
        <f t="shared" si="284"/>
        <v>12.383703969382049</v>
      </c>
      <c r="K1515" s="13">
        <f t="shared" si="285"/>
        <v>7.300873998856261E-3</v>
      </c>
      <c r="L1515" s="13">
        <f t="shared" si="286"/>
        <v>0</v>
      </c>
      <c r="M1515" s="13">
        <f t="shared" si="291"/>
        <v>4.1052367086095859E-3</v>
      </c>
      <c r="N1515" s="13">
        <f t="shared" si="287"/>
        <v>2.5452467593379434E-3</v>
      </c>
      <c r="O1515" s="13">
        <f t="shared" si="288"/>
        <v>2.5452467593379434E-3</v>
      </c>
      <c r="Q1515">
        <v>27.733408822753301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20.949648992953161</v>
      </c>
      <c r="G1516" s="13">
        <f t="shared" si="282"/>
        <v>0</v>
      </c>
      <c r="H1516" s="13">
        <f t="shared" si="283"/>
        <v>20.949648992953161</v>
      </c>
      <c r="I1516" s="16">
        <f t="shared" si="290"/>
        <v>20.956949866952016</v>
      </c>
      <c r="J1516" s="13">
        <f t="shared" si="284"/>
        <v>20.934409214387681</v>
      </c>
      <c r="K1516" s="13">
        <f t="shared" si="285"/>
        <v>2.2540652564334351E-2</v>
      </c>
      <c r="L1516" s="13">
        <f t="shared" si="286"/>
        <v>0</v>
      </c>
      <c r="M1516" s="13">
        <f t="shared" si="291"/>
        <v>1.5599899492716425E-3</v>
      </c>
      <c r="N1516" s="13">
        <f t="shared" si="287"/>
        <v>9.6719376854841835E-4</v>
      </c>
      <c r="O1516" s="13">
        <f t="shared" si="288"/>
        <v>9.6719376854841835E-4</v>
      </c>
      <c r="Q1516">
        <v>31.077150870967749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12.747657573723171</v>
      </c>
      <c r="G1517" s="13">
        <f t="shared" si="282"/>
        <v>0</v>
      </c>
      <c r="H1517" s="13">
        <f t="shared" si="283"/>
        <v>12.747657573723171</v>
      </c>
      <c r="I1517" s="16">
        <f t="shared" si="290"/>
        <v>12.770198226287505</v>
      </c>
      <c r="J1517" s="13">
        <f t="shared" si="284"/>
        <v>12.764930873652256</v>
      </c>
      <c r="K1517" s="13">
        <f t="shared" si="285"/>
        <v>5.267352635248912E-3</v>
      </c>
      <c r="L1517" s="13">
        <f t="shared" si="286"/>
        <v>0</v>
      </c>
      <c r="M1517" s="13">
        <f t="shared" si="291"/>
        <v>5.9279618072322418E-4</v>
      </c>
      <c r="N1517" s="13">
        <f t="shared" si="287"/>
        <v>3.6753363204839899E-4</v>
      </c>
      <c r="O1517" s="13">
        <f t="shared" si="288"/>
        <v>3.6753363204839899E-4</v>
      </c>
      <c r="Q1517">
        <v>30.840131480330228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11.27084744502894</v>
      </c>
      <c r="G1518" s="13">
        <f t="shared" si="282"/>
        <v>0</v>
      </c>
      <c r="H1518" s="13">
        <f t="shared" si="283"/>
        <v>11.27084744502894</v>
      </c>
      <c r="I1518" s="16">
        <f t="shared" si="290"/>
        <v>11.276114797664189</v>
      </c>
      <c r="J1518" s="13">
        <f t="shared" si="284"/>
        <v>11.271746168366249</v>
      </c>
      <c r="K1518" s="13">
        <f t="shared" si="285"/>
        <v>4.3686292979394636E-3</v>
      </c>
      <c r="L1518" s="13">
        <f t="shared" si="286"/>
        <v>0</v>
      </c>
      <c r="M1518" s="13">
        <f t="shared" si="291"/>
        <v>2.2526254867482519E-4</v>
      </c>
      <c r="N1518" s="13">
        <f t="shared" si="287"/>
        <v>1.3966278017839162E-4</v>
      </c>
      <c r="O1518" s="13">
        <f t="shared" si="288"/>
        <v>1.3966278017839162E-4</v>
      </c>
      <c r="Q1518">
        <v>29.441771671408048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1.329032258</v>
      </c>
      <c r="G1519" s="13">
        <f t="shared" si="282"/>
        <v>0</v>
      </c>
      <c r="H1519" s="13">
        <f t="shared" si="283"/>
        <v>1.329032258</v>
      </c>
      <c r="I1519" s="16">
        <f t="shared" si="290"/>
        <v>1.3334008872979395</v>
      </c>
      <c r="J1519" s="13">
        <f t="shared" si="284"/>
        <v>1.3333908327741115</v>
      </c>
      <c r="K1519" s="13">
        <f t="shared" si="285"/>
        <v>1.0054523827962569E-5</v>
      </c>
      <c r="L1519" s="13">
        <f t="shared" si="286"/>
        <v>0</v>
      </c>
      <c r="M1519" s="13">
        <f t="shared" si="291"/>
        <v>8.5599768496433568E-5</v>
      </c>
      <c r="N1519" s="13">
        <f t="shared" si="287"/>
        <v>5.3071856467788814E-5</v>
      </c>
      <c r="O1519" s="13">
        <f t="shared" si="288"/>
        <v>5.3071856467788814E-5</v>
      </c>
      <c r="Q1519">
        <v>27.008465113341462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1.329032258</v>
      </c>
      <c r="G1520" s="13">
        <f t="shared" si="282"/>
        <v>0</v>
      </c>
      <c r="H1520" s="13">
        <f t="shared" si="283"/>
        <v>1.329032258</v>
      </c>
      <c r="I1520" s="16">
        <f t="shared" si="290"/>
        <v>1.329042312523828</v>
      </c>
      <c r="J1520" s="13">
        <f t="shared" si="284"/>
        <v>1.3290175587841464</v>
      </c>
      <c r="K1520" s="13">
        <f t="shared" si="285"/>
        <v>2.4753739681582232E-5</v>
      </c>
      <c r="L1520" s="13">
        <f t="shared" si="286"/>
        <v>0</v>
      </c>
      <c r="M1520" s="13">
        <f t="shared" si="291"/>
        <v>3.2527912028644754E-5</v>
      </c>
      <c r="N1520" s="13">
        <f t="shared" si="287"/>
        <v>2.0167305457759749E-5</v>
      </c>
      <c r="O1520" s="13">
        <f t="shared" si="288"/>
        <v>2.0167305457759749E-5</v>
      </c>
      <c r="Q1520">
        <v>20.499446309895841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12.70329667716801</v>
      </c>
      <c r="G1521" s="13">
        <f t="shared" si="282"/>
        <v>0</v>
      </c>
      <c r="H1521" s="13">
        <f t="shared" si="283"/>
        <v>12.70329667716801</v>
      </c>
      <c r="I1521" s="16">
        <f t="shared" si="290"/>
        <v>12.703321430907693</v>
      </c>
      <c r="J1521" s="13">
        <f t="shared" si="284"/>
        <v>12.670585824555666</v>
      </c>
      <c r="K1521" s="13">
        <f t="shared" si="285"/>
        <v>3.2735606352026991E-2</v>
      </c>
      <c r="L1521" s="13">
        <f t="shared" si="286"/>
        <v>0</v>
      </c>
      <c r="M1521" s="13">
        <f t="shared" si="291"/>
        <v>1.2360606570885005E-5</v>
      </c>
      <c r="N1521" s="13">
        <f t="shared" si="287"/>
        <v>7.6635760739487037E-6</v>
      </c>
      <c r="O1521" s="13">
        <f t="shared" si="288"/>
        <v>7.6635760739487037E-6</v>
      </c>
      <c r="Q1521">
        <v>17.539762751612901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10.72622256115679</v>
      </c>
      <c r="G1522" s="13">
        <f t="shared" si="282"/>
        <v>0</v>
      </c>
      <c r="H1522" s="13">
        <f t="shared" si="283"/>
        <v>10.72622256115679</v>
      </c>
      <c r="I1522" s="16">
        <f t="shared" si="290"/>
        <v>10.758958167508817</v>
      </c>
      <c r="J1522" s="13">
        <f t="shared" si="284"/>
        <v>10.73790677180385</v>
      </c>
      <c r="K1522" s="13">
        <f t="shared" si="285"/>
        <v>2.1051395704967391E-2</v>
      </c>
      <c r="L1522" s="13">
        <f t="shared" si="286"/>
        <v>0</v>
      </c>
      <c r="M1522" s="13">
        <f t="shared" si="291"/>
        <v>4.6970304969363015E-6</v>
      </c>
      <c r="N1522" s="13">
        <f t="shared" si="287"/>
        <v>2.9121589081005071E-6</v>
      </c>
      <c r="O1522" s="13">
        <f t="shared" si="288"/>
        <v>2.9121589081005071E-6</v>
      </c>
      <c r="Q1522">
        <v>17.14305241934527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9.5091070393311217</v>
      </c>
      <c r="G1523" s="13">
        <f t="shared" si="282"/>
        <v>0</v>
      </c>
      <c r="H1523" s="13">
        <f t="shared" si="283"/>
        <v>9.5091070393311217</v>
      </c>
      <c r="I1523" s="16">
        <f t="shared" si="290"/>
        <v>9.5301584350360891</v>
      </c>
      <c r="J1523" s="13">
        <f t="shared" si="284"/>
        <v>9.5182284254413698</v>
      </c>
      <c r="K1523" s="13">
        <f t="shared" si="285"/>
        <v>1.1930009594719237E-2</v>
      </c>
      <c r="L1523" s="13">
        <f t="shared" si="286"/>
        <v>0</v>
      </c>
      <c r="M1523" s="13">
        <f t="shared" si="291"/>
        <v>1.7848715888357944E-6</v>
      </c>
      <c r="N1523" s="13">
        <f t="shared" si="287"/>
        <v>1.1066203850781924E-6</v>
      </c>
      <c r="O1523" s="13">
        <f t="shared" si="288"/>
        <v>1.1066203850781924E-6</v>
      </c>
      <c r="Q1523">
        <v>18.595341870358581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32.286449633617167</v>
      </c>
      <c r="G1524" s="13">
        <f t="shared" si="282"/>
        <v>0</v>
      </c>
      <c r="H1524" s="13">
        <f t="shared" si="283"/>
        <v>32.286449633617167</v>
      </c>
      <c r="I1524" s="16">
        <f t="shared" si="290"/>
        <v>32.298379643211888</v>
      </c>
      <c r="J1524" s="13">
        <f t="shared" si="284"/>
        <v>31.904470941958486</v>
      </c>
      <c r="K1524" s="13">
        <f t="shared" si="285"/>
        <v>0.39390870125340172</v>
      </c>
      <c r="L1524" s="13">
        <f t="shared" si="286"/>
        <v>0</v>
      </c>
      <c r="M1524" s="13">
        <f t="shared" si="291"/>
        <v>6.7825120375760199E-7</v>
      </c>
      <c r="N1524" s="13">
        <f t="shared" si="287"/>
        <v>4.2051574632971322E-7</v>
      </c>
      <c r="O1524" s="13">
        <f t="shared" si="288"/>
        <v>4.2051574632971322E-7</v>
      </c>
      <c r="Q1524">
        <v>19.64089826765623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3.1780251823496082</v>
      </c>
      <c r="G1525" s="13">
        <f t="shared" si="282"/>
        <v>0</v>
      </c>
      <c r="H1525" s="13">
        <f t="shared" si="283"/>
        <v>3.1780251823496082</v>
      </c>
      <c r="I1525" s="16">
        <f t="shared" si="290"/>
        <v>3.5719338836030099</v>
      </c>
      <c r="J1525" s="13">
        <f t="shared" si="284"/>
        <v>3.5716860556227972</v>
      </c>
      <c r="K1525" s="13">
        <f t="shared" si="285"/>
        <v>2.4782798021272257E-4</v>
      </c>
      <c r="L1525" s="13">
        <f t="shared" si="286"/>
        <v>0</v>
      </c>
      <c r="M1525" s="13">
        <f t="shared" si="291"/>
        <v>2.5773545742788877E-7</v>
      </c>
      <c r="N1525" s="13">
        <f t="shared" si="287"/>
        <v>1.5979598360529104E-7</v>
      </c>
      <c r="O1525" s="13">
        <f t="shared" si="288"/>
        <v>1.5979598360529104E-7</v>
      </c>
      <c r="Q1525">
        <v>25.20779779980079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65.244660506775261</v>
      </c>
      <c r="G1526" s="13">
        <f t="shared" si="282"/>
        <v>4.2833051267650575</v>
      </c>
      <c r="H1526" s="13">
        <f t="shared" si="283"/>
        <v>60.961355380010204</v>
      </c>
      <c r="I1526" s="16">
        <f t="shared" si="290"/>
        <v>60.961603207990414</v>
      </c>
      <c r="J1526" s="13">
        <f t="shared" si="284"/>
        <v>59.752651593691425</v>
      </c>
      <c r="K1526" s="13">
        <f t="shared" si="285"/>
        <v>1.2089516142989893</v>
      </c>
      <c r="L1526" s="13">
        <f t="shared" si="286"/>
        <v>0</v>
      </c>
      <c r="M1526" s="13">
        <f t="shared" si="291"/>
        <v>9.7939473822597724E-8</v>
      </c>
      <c r="N1526" s="13">
        <f t="shared" si="287"/>
        <v>6.0722473770010588E-8</v>
      </c>
      <c r="O1526" s="13">
        <f t="shared" si="288"/>
        <v>4.2833051874875316</v>
      </c>
      <c r="Q1526">
        <v>25.127893051379019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27.92854056899094</v>
      </c>
      <c r="G1527" s="13">
        <f t="shared" si="282"/>
        <v>0</v>
      </c>
      <c r="H1527" s="13">
        <f t="shared" si="283"/>
        <v>27.92854056899094</v>
      </c>
      <c r="I1527" s="16">
        <f t="shared" si="290"/>
        <v>29.137492183289929</v>
      </c>
      <c r="J1527" s="13">
        <f t="shared" si="284"/>
        <v>29.056580226866476</v>
      </c>
      <c r="K1527" s="13">
        <f t="shared" si="285"/>
        <v>8.0911956423452835E-2</v>
      </c>
      <c r="L1527" s="13">
        <f t="shared" si="286"/>
        <v>0</v>
      </c>
      <c r="M1527" s="13">
        <f t="shared" si="291"/>
        <v>3.7217000052587136E-8</v>
      </c>
      <c r="N1527" s="13">
        <f t="shared" si="287"/>
        <v>2.3074540032604024E-8</v>
      </c>
      <c r="O1527" s="13">
        <f t="shared" si="288"/>
        <v>2.3074540032604024E-8</v>
      </c>
      <c r="Q1527">
        <v>28.88784146341828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10.72472625434802</v>
      </c>
      <c r="G1528" s="13">
        <f t="shared" si="282"/>
        <v>0</v>
      </c>
      <c r="H1528" s="13">
        <f t="shared" si="283"/>
        <v>10.72472625434802</v>
      </c>
      <c r="I1528" s="16">
        <f t="shared" si="290"/>
        <v>10.805638210771473</v>
      </c>
      <c r="J1528" s="13">
        <f t="shared" si="284"/>
        <v>10.802812843305363</v>
      </c>
      <c r="K1528" s="13">
        <f t="shared" si="285"/>
        <v>2.8253674661105066E-3</v>
      </c>
      <c r="L1528" s="13">
        <f t="shared" si="286"/>
        <v>0</v>
      </c>
      <c r="M1528" s="13">
        <f t="shared" si="291"/>
        <v>1.4142460019983112E-8</v>
      </c>
      <c r="N1528" s="13">
        <f t="shared" si="287"/>
        <v>8.7683252123895284E-9</v>
      </c>
      <c r="O1528" s="13">
        <f t="shared" si="288"/>
        <v>8.7683252123895284E-9</v>
      </c>
      <c r="Q1528">
        <v>31.767932870967751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29.25654514358142</v>
      </c>
      <c r="G1529" s="13">
        <f t="shared" si="282"/>
        <v>0</v>
      </c>
      <c r="H1529" s="13">
        <f t="shared" si="283"/>
        <v>29.25654514358142</v>
      </c>
      <c r="I1529" s="16">
        <f t="shared" si="290"/>
        <v>29.259370511047528</v>
      </c>
      <c r="J1529" s="13">
        <f t="shared" si="284"/>
        <v>29.198463189329438</v>
      </c>
      <c r="K1529" s="13">
        <f t="shared" si="285"/>
        <v>6.0907321718090657E-2</v>
      </c>
      <c r="L1529" s="13">
        <f t="shared" si="286"/>
        <v>0</v>
      </c>
      <c r="M1529" s="13">
        <f t="shared" si="291"/>
        <v>5.3741348075935832E-9</v>
      </c>
      <c r="N1529" s="13">
        <f t="shared" si="287"/>
        <v>3.3319635807080215E-9</v>
      </c>
      <c r="O1529" s="13">
        <f t="shared" si="288"/>
        <v>3.3319635807080215E-9</v>
      </c>
      <c r="Q1529">
        <v>31.11998159879936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30.762141755194531</v>
      </c>
      <c r="G1530" s="13">
        <f t="shared" si="282"/>
        <v>0</v>
      </c>
      <c r="H1530" s="13">
        <f t="shared" si="283"/>
        <v>30.762141755194531</v>
      </c>
      <c r="I1530" s="16">
        <f t="shared" si="290"/>
        <v>30.823049076912621</v>
      </c>
      <c r="J1530" s="13">
        <f t="shared" si="284"/>
        <v>30.71666381212972</v>
      </c>
      <c r="K1530" s="13">
        <f t="shared" si="285"/>
        <v>0.10638526478290089</v>
      </c>
      <c r="L1530" s="13">
        <f t="shared" si="286"/>
        <v>0</v>
      </c>
      <c r="M1530" s="13">
        <f t="shared" si="291"/>
        <v>2.0421712268855617E-9</v>
      </c>
      <c r="N1530" s="13">
        <f t="shared" si="287"/>
        <v>1.2661461606690482E-9</v>
      </c>
      <c r="O1530" s="13">
        <f t="shared" si="288"/>
        <v>1.2661461606690482E-9</v>
      </c>
      <c r="Q1530">
        <v>28.104552487229661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8.3975322045123999</v>
      </c>
      <c r="G1531" s="13">
        <f t="shared" si="282"/>
        <v>0</v>
      </c>
      <c r="H1531" s="13">
        <f t="shared" si="283"/>
        <v>8.3975322045123999</v>
      </c>
      <c r="I1531" s="16">
        <f t="shared" si="290"/>
        <v>8.5039174692953008</v>
      </c>
      <c r="J1531" s="13">
        <f t="shared" si="284"/>
        <v>8.5011161086344664</v>
      </c>
      <c r="K1531" s="13">
        <f t="shared" si="285"/>
        <v>2.8013606608343622E-3</v>
      </c>
      <c r="L1531" s="13">
        <f t="shared" si="286"/>
        <v>0</v>
      </c>
      <c r="M1531" s="13">
        <f t="shared" si="291"/>
        <v>7.7602506621651353E-10</v>
      </c>
      <c r="N1531" s="13">
        <f t="shared" si="287"/>
        <v>4.8113554105423842E-10</v>
      </c>
      <c r="O1531" s="13">
        <f t="shared" si="288"/>
        <v>4.8113554105423842E-10</v>
      </c>
      <c r="Q1531">
        <v>26.48502883532031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68.088620925207834</v>
      </c>
      <c r="G1532" s="13">
        <f t="shared" si="282"/>
        <v>4.7592894036890723</v>
      </c>
      <c r="H1532" s="13">
        <f t="shared" si="283"/>
        <v>63.32933152151876</v>
      </c>
      <c r="I1532" s="16">
        <f t="shared" si="290"/>
        <v>63.332132882179593</v>
      </c>
      <c r="J1532" s="13">
        <f t="shared" si="284"/>
        <v>60.712389370598771</v>
      </c>
      <c r="K1532" s="13">
        <f t="shared" si="285"/>
        <v>2.6197435115808219</v>
      </c>
      <c r="L1532" s="13">
        <f t="shared" si="286"/>
        <v>0</v>
      </c>
      <c r="M1532" s="13">
        <f t="shared" si="291"/>
        <v>2.9488952516227511E-10</v>
      </c>
      <c r="N1532" s="13">
        <f t="shared" si="287"/>
        <v>1.8283150560061056E-10</v>
      </c>
      <c r="O1532" s="13">
        <f t="shared" si="288"/>
        <v>4.7592894038719038</v>
      </c>
      <c r="Q1532">
        <v>20.207366748068051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34.291258840880019</v>
      </c>
      <c r="G1533" s="13">
        <f t="shared" si="282"/>
        <v>0</v>
      </c>
      <c r="H1533" s="13">
        <f t="shared" si="283"/>
        <v>34.291258840880019</v>
      </c>
      <c r="I1533" s="16">
        <f t="shared" si="290"/>
        <v>36.911002352460841</v>
      </c>
      <c r="J1533" s="13">
        <f t="shared" si="284"/>
        <v>35.923056438175244</v>
      </c>
      <c r="K1533" s="13">
        <f t="shared" si="285"/>
        <v>0.98794591428559642</v>
      </c>
      <c r="L1533" s="13">
        <f t="shared" si="286"/>
        <v>0</v>
      </c>
      <c r="M1533" s="13">
        <f t="shared" si="291"/>
        <v>1.1205801956166455E-10</v>
      </c>
      <c r="N1533" s="13">
        <f t="shared" si="287"/>
        <v>6.9475972128232023E-11</v>
      </c>
      <c r="O1533" s="13">
        <f t="shared" si="288"/>
        <v>6.9475972128232023E-11</v>
      </c>
      <c r="Q1533">
        <v>15.803367240619661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5.9772388992946146</v>
      </c>
      <c r="G1534" s="13">
        <f t="shared" si="282"/>
        <v>0</v>
      </c>
      <c r="H1534" s="13">
        <f t="shared" si="283"/>
        <v>5.9772388992946146</v>
      </c>
      <c r="I1534" s="16">
        <f t="shared" si="290"/>
        <v>6.965184813580211</v>
      </c>
      <c r="J1534" s="13">
        <f t="shared" si="284"/>
        <v>6.9584685418485668</v>
      </c>
      <c r="K1534" s="13">
        <f t="shared" si="285"/>
        <v>6.7162717316442411E-3</v>
      </c>
      <c r="L1534" s="13">
        <f t="shared" si="286"/>
        <v>0</v>
      </c>
      <c r="M1534" s="13">
        <f t="shared" si="291"/>
        <v>4.258204743343253E-11</v>
      </c>
      <c r="N1534" s="13">
        <f t="shared" si="287"/>
        <v>2.6400869408728169E-11</v>
      </c>
      <c r="O1534" s="13">
        <f t="shared" si="288"/>
        <v>2.6400869408728169E-11</v>
      </c>
      <c r="Q1534">
        <v>16.000981751612901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2.9487051362297092</v>
      </c>
      <c r="G1535" s="13">
        <f t="shared" si="282"/>
        <v>0</v>
      </c>
      <c r="H1535" s="13">
        <f t="shared" si="283"/>
        <v>2.9487051362297092</v>
      </c>
      <c r="I1535" s="16">
        <f t="shared" si="290"/>
        <v>2.9554214079613534</v>
      </c>
      <c r="J1535" s="13">
        <f t="shared" si="284"/>
        <v>2.9550270086972152</v>
      </c>
      <c r="K1535" s="13">
        <f t="shared" si="285"/>
        <v>3.9439926413820103E-4</v>
      </c>
      <c r="L1535" s="13">
        <f t="shared" si="286"/>
        <v>0</v>
      </c>
      <c r="M1535" s="13">
        <f t="shared" si="291"/>
        <v>1.618117802470436E-11</v>
      </c>
      <c r="N1535" s="13">
        <f t="shared" si="287"/>
        <v>1.0032330375316704E-11</v>
      </c>
      <c r="O1535" s="13">
        <f t="shared" si="288"/>
        <v>1.0032330375316704E-11</v>
      </c>
      <c r="Q1535">
        <v>17.878709327352158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115.95838561763389</v>
      </c>
      <c r="G1536" s="13">
        <f t="shared" si="282"/>
        <v>12.771094063827432</v>
      </c>
      <c r="H1536" s="13">
        <f t="shared" si="283"/>
        <v>103.18729155380646</v>
      </c>
      <c r="I1536" s="16">
        <f t="shared" si="290"/>
        <v>103.1876859530706</v>
      </c>
      <c r="J1536" s="13">
        <f t="shared" si="284"/>
        <v>88.997872875267873</v>
      </c>
      <c r="K1536" s="13">
        <f t="shared" si="285"/>
        <v>14.189813077802725</v>
      </c>
      <c r="L1536" s="13">
        <f t="shared" si="286"/>
        <v>0</v>
      </c>
      <c r="M1536" s="13">
        <f t="shared" si="291"/>
        <v>6.1488476493876568E-12</v>
      </c>
      <c r="N1536" s="13">
        <f t="shared" si="287"/>
        <v>3.8122855426203473E-12</v>
      </c>
      <c r="O1536" s="13">
        <f t="shared" si="288"/>
        <v>12.771094063831244</v>
      </c>
      <c r="Q1536">
        <v>17.479343262252289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53.502623888425958</v>
      </c>
      <c r="G1537" s="13">
        <f t="shared" si="282"/>
        <v>2.3180791787609576</v>
      </c>
      <c r="H1537" s="13">
        <f t="shared" si="283"/>
        <v>51.184544709664998</v>
      </c>
      <c r="I1537" s="16">
        <f t="shared" si="290"/>
        <v>65.374357787467716</v>
      </c>
      <c r="J1537" s="13">
        <f t="shared" si="284"/>
        <v>61.745858624614037</v>
      </c>
      <c r="K1537" s="13">
        <f t="shared" si="285"/>
        <v>3.6284991628536787</v>
      </c>
      <c r="L1537" s="13">
        <f t="shared" si="286"/>
        <v>0</v>
      </c>
      <c r="M1537" s="13">
        <f t="shared" si="291"/>
        <v>2.3365621067673095E-12</v>
      </c>
      <c r="N1537" s="13">
        <f t="shared" si="287"/>
        <v>1.4486685061957319E-12</v>
      </c>
      <c r="O1537" s="13">
        <f t="shared" si="288"/>
        <v>2.3180791787624062</v>
      </c>
      <c r="Q1537">
        <v>18.420809051529311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24.844165137447739</v>
      </c>
      <c r="G1538" s="13">
        <f t="shared" si="282"/>
        <v>0</v>
      </c>
      <c r="H1538" s="13">
        <f t="shared" si="283"/>
        <v>24.844165137447739</v>
      </c>
      <c r="I1538" s="16">
        <f t="shared" si="290"/>
        <v>28.472664300301417</v>
      </c>
      <c r="J1538" s="13">
        <f t="shared" si="284"/>
        <v>28.388281354878128</v>
      </c>
      <c r="K1538" s="13">
        <f t="shared" si="285"/>
        <v>8.4382945423289613E-2</v>
      </c>
      <c r="L1538" s="13">
        <f t="shared" si="286"/>
        <v>0</v>
      </c>
      <c r="M1538" s="13">
        <f t="shared" si="291"/>
        <v>8.8789360057157759E-13</v>
      </c>
      <c r="N1538" s="13">
        <f t="shared" si="287"/>
        <v>5.5049403235437812E-13</v>
      </c>
      <c r="O1538" s="13">
        <f t="shared" si="288"/>
        <v>5.5049403235437812E-13</v>
      </c>
      <c r="Q1538">
        <v>28.063933189129209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3.5826502419595472</v>
      </c>
      <c r="G1539" s="13">
        <f t="shared" si="282"/>
        <v>0</v>
      </c>
      <c r="H1539" s="13">
        <f t="shared" si="283"/>
        <v>3.5826502419595472</v>
      </c>
      <c r="I1539" s="16">
        <f t="shared" si="290"/>
        <v>3.6670331873828368</v>
      </c>
      <c r="J1539" s="13">
        <f t="shared" si="284"/>
        <v>3.6668847004025427</v>
      </c>
      <c r="K1539" s="13">
        <f t="shared" si="285"/>
        <v>1.4848698029412688E-4</v>
      </c>
      <c r="L1539" s="13">
        <f t="shared" si="286"/>
        <v>0</v>
      </c>
      <c r="M1539" s="13">
        <f t="shared" si="291"/>
        <v>3.3739956821719947E-13</v>
      </c>
      <c r="N1539" s="13">
        <f t="shared" si="287"/>
        <v>2.0918773229466368E-13</v>
      </c>
      <c r="O1539" s="13">
        <f t="shared" si="288"/>
        <v>2.0918773229466368E-13</v>
      </c>
      <c r="Q1539">
        <v>29.533660241622609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1.6161290319999999</v>
      </c>
      <c r="G1540" s="13">
        <f t="shared" si="282"/>
        <v>0</v>
      </c>
      <c r="H1540" s="13">
        <f t="shared" si="283"/>
        <v>1.6161290319999999</v>
      </c>
      <c r="I1540" s="16">
        <f t="shared" si="290"/>
        <v>1.616277518980294</v>
      </c>
      <c r="J1540" s="13">
        <f t="shared" si="284"/>
        <v>1.6162670201204052</v>
      </c>
      <c r="K1540" s="13">
        <f t="shared" si="285"/>
        <v>1.049885988879673E-5</v>
      </c>
      <c r="L1540" s="13">
        <f t="shared" si="286"/>
        <v>0</v>
      </c>
      <c r="M1540" s="13">
        <f t="shared" si="291"/>
        <v>1.2821183592253579E-13</v>
      </c>
      <c r="N1540" s="13">
        <f t="shared" si="287"/>
        <v>7.9491338271972188E-14</v>
      </c>
      <c r="O1540" s="13">
        <f t="shared" si="288"/>
        <v>7.9491338271972188E-14</v>
      </c>
      <c r="Q1540">
        <v>30.97387087096774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12.48064516</v>
      </c>
      <c r="G1541" s="13">
        <f t="shared" si="282"/>
        <v>0</v>
      </c>
      <c r="H1541" s="13">
        <f t="shared" si="283"/>
        <v>12.48064516</v>
      </c>
      <c r="I1541" s="16">
        <f t="shared" si="290"/>
        <v>12.480655658859888</v>
      </c>
      <c r="J1541" s="13">
        <f t="shared" si="284"/>
        <v>12.474450673331628</v>
      </c>
      <c r="K1541" s="13">
        <f t="shared" si="285"/>
        <v>6.2049855282602095E-3</v>
      </c>
      <c r="L1541" s="13">
        <f t="shared" si="286"/>
        <v>0</v>
      </c>
      <c r="M1541" s="13">
        <f t="shared" si="291"/>
        <v>4.8720497650563603E-14</v>
      </c>
      <c r="N1541" s="13">
        <f t="shared" si="287"/>
        <v>3.0206708543349435E-14</v>
      </c>
      <c r="O1541" s="13">
        <f t="shared" si="288"/>
        <v>3.0206708543349435E-14</v>
      </c>
      <c r="Q1541">
        <v>29.094948821219621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12.436115551220711</v>
      </c>
      <c r="G1542" s="13">
        <f t="shared" ref="G1542:G1605" si="293">IF((F1542-$J$2)&gt;0,$I$2*(F1542-$J$2),0)</f>
        <v>0</v>
      </c>
      <c r="H1542" s="13">
        <f t="shared" ref="H1542:H1605" si="294">F1542-G1542</f>
        <v>12.436115551220711</v>
      </c>
      <c r="I1542" s="16">
        <f t="shared" si="290"/>
        <v>12.442320536748971</v>
      </c>
      <c r="J1542" s="13">
        <f t="shared" ref="J1542:J1605" si="295">I1542/SQRT(1+(I1542/($K$2*(300+(25*Q1542)+0.05*(Q1542)^3)))^2)</f>
        <v>12.436016276864343</v>
      </c>
      <c r="K1542" s="13">
        <f t="shared" ref="K1542:K1605" si="296">I1542-J1542</f>
        <v>6.3042598846276832E-3</v>
      </c>
      <c r="L1542" s="13">
        <f t="shared" ref="L1542:L1605" si="297">IF(K1542&gt;$N$2,(K1542-$N$2)/$L$2,0)</f>
        <v>0</v>
      </c>
      <c r="M1542" s="13">
        <f t="shared" si="291"/>
        <v>1.8513789107214168E-14</v>
      </c>
      <c r="N1542" s="13">
        <f t="shared" ref="N1542:N1605" si="298">$M$2*M1542</f>
        <v>1.1478549246472785E-14</v>
      </c>
      <c r="O1542" s="13">
        <f t="shared" ref="O1542:O1605" si="299">N1542+G1542</f>
        <v>1.1478549246472785E-14</v>
      </c>
      <c r="Q1542">
        <v>28.908472546719281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5.0870053425751536</v>
      </c>
      <c r="G1543" s="13">
        <f t="shared" si="293"/>
        <v>0</v>
      </c>
      <c r="H1543" s="13">
        <f t="shared" si="294"/>
        <v>5.0870053425751536</v>
      </c>
      <c r="I1543" s="16">
        <f t="shared" ref="I1543:I1606" si="301">H1543+K1542-L1542</f>
        <v>5.0933096024597813</v>
      </c>
      <c r="J1543" s="13">
        <f t="shared" si="295"/>
        <v>5.0927234098984702</v>
      </c>
      <c r="K1543" s="13">
        <f t="shared" si="296"/>
        <v>5.861925613110941E-4</v>
      </c>
      <c r="L1543" s="13">
        <f t="shared" si="297"/>
        <v>0</v>
      </c>
      <c r="M1543" s="13">
        <f t="shared" ref="M1543:M1606" si="302">L1543+M1542-N1542</f>
        <v>7.0352398607413836E-15</v>
      </c>
      <c r="N1543" s="13">
        <f t="shared" si="298"/>
        <v>4.3618487136596582E-15</v>
      </c>
      <c r="O1543" s="13">
        <f t="shared" si="299"/>
        <v>4.3618487136596582E-15</v>
      </c>
      <c r="Q1543">
        <v>26.679311110847959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53.744840765300822</v>
      </c>
      <c r="G1544" s="13">
        <f t="shared" si="293"/>
        <v>2.35861821870358</v>
      </c>
      <c r="H1544" s="13">
        <f t="shared" si="294"/>
        <v>51.386222546597239</v>
      </c>
      <c r="I1544" s="16">
        <f t="shared" si="301"/>
        <v>51.386808739158553</v>
      </c>
      <c r="J1544" s="13">
        <f t="shared" si="295"/>
        <v>50.29636658811895</v>
      </c>
      <c r="K1544" s="13">
        <f t="shared" si="296"/>
        <v>1.0904421510396034</v>
      </c>
      <c r="L1544" s="13">
        <f t="shared" si="297"/>
        <v>0</v>
      </c>
      <c r="M1544" s="13">
        <f t="shared" si="302"/>
        <v>2.6733911470817255E-15</v>
      </c>
      <c r="N1544" s="13">
        <f t="shared" si="298"/>
        <v>1.6575025111906697E-15</v>
      </c>
      <c r="O1544" s="13">
        <f t="shared" si="299"/>
        <v>2.3586182187035818</v>
      </c>
      <c r="Q1544">
        <v>22.19265862500745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51.247243565099168</v>
      </c>
      <c r="G1545" s="13">
        <f t="shared" si="293"/>
        <v>1.9406036114395893</v>
      </c>
      <c r="H1545" s="13">
        <f t="shared" si="294"/>
        <v>49.306639953659577</v>
      </c>
      <c r="I1545" s="16">
        <f t="shared" si="301"/>
        <v>50.39708210469918</v>
      </c>
      <c r="J1545" s="13">
        <f t="shared" si="295"/>
        <v>47.970376055797431</v>
      </c>
      <c r="K1545" s="13">
        <f t="shared" si="296"/>
        <v>2.4267060489017496</v>
      </c>
      <c r="L1545" s="13">
        <f t="shared" si="297"/>
        <v>0</v>
      </c>
      <c r="M1545" s="13">
        <f t="shared" si="302"/>
        <v>1.0158886358910557E-15</v>
      </c>
      <c r="N1545" s="13">
        <f t="shared" si="298"/>
        <v>6.2985095425245459E-16</v>
      </c>
      <c r="O1545" s="13">
        <f t="shared" si="299"/>
        <v>1.9406036114395899</v>
      </c>
      <c r="Q1545">
        <v>15.818135448913649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68.979210634579061</v>
      </c>
      <c r="G1546" s="13">
        <f t="shared" si="293"/>
        <v>4.9083444665175007</v>
      </c>
      <c r="H1546" s="13">
        <f t="shared" si="294"/>
        <v>64.070866168061556</v>
      </c>
      <c r="I1546" s="16">
        <f t="shared" si="301"/>
        <v>66.497572216963306</v>
      </c>
      <c r="J1546" s="13">
        <f t="shared" si="295"/>
        <v>61.485307816256508</v>
      </c>
      <c r="K1546" s="13">
        <f t="shared" si="296"/>
        <v>5.0122644007067976</v>
      </c>
      <c r="L1546" s="13">
        <f t="shared" si="297"/>
        <v>0</v>
      </c>
      <c r="M1546" s="13">
        <f t="shared" si="302"/>
        <v>3.8603768163860115E-16</v>
      </c>
      <c r="N1546" s="13">
        <f t="shared" si="298"/>
        <v>2.3934336261593272E-16</v>
      </c>
      <c r="O1546" s="13">
        <f t="shared" si="299"/>
        <v>4.9083444665175007</v>
      </c>
      <c r="Q1546">
        <v>16.26297575161291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55.413961974570618</v>
      </c>
      <c r="G1547" s="13">
        <f t="shared" si="293"/>
        <v>2.6379735313667179</v>
      </c>
      <c r="H1547" s="13">
        <f t="shared" si="294"/>
        <v>52.7759884432039</v>
      </c>
      <c r="I1547" s="16">
        <f t="shared" si="301"/>
        <v>57.788252843910698</v>
      </c>
      <c r="J1547" s="13">
        <f t="shared" si="295"/>
        <v>55.449848403219008</v>
      </c>
      <c r="K1547" s="13">
        <f t="shared" si="296"/>
        <v>2.33840444069169</v>
      </c>
      <c r="L1547" s="13">
        <f t="shared" si="297"/>
        <v>0</v>
      </c>
      <c r="M1547" s="13">
        <f t="shared" si="302"/>
        <v>1.4669431902266843E-16</v>
      </c>
      <c r="N1547" s="13">
        <f t="shared" si="298"/>
        <v>9.0950477794054427E-17</v>
      </c>
      <c r="O1547" s="13">
        <f t="shared" si="299"/>
        <v>2.6379735313667179</v>
      </c>
      <c r="Q1547">
        <v>19.079297488554189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86.619535030549372</v>
      </c>
      <c r="G1548" s="13">
        <f t="shared" si="293"/>
        <v>7.8607473895330937</v>
      </c>
      <c r="H1548" s="13">
        <f t="shared" si="294"/>
        <v>78.758787641016283</v>
      </c>
      <c r="I1548" s="16">
        <f t="shared" si="301"/>
        <v>81.097192081707973</v>
      </c>
      <c r="J1548" s="13">
        <f t="shared" si="295"/>
        <v>73.957725702336319</v>
      </c>
      <c r="K1548" s="13">
        <f t="shared" si="296"/>
        <v>7.1394663793716546</v>
      </c>
      <c r="L1548" s="13">
        <f t="shared" si="297"/>
        <v>0</v>
      </c>
      <c r="M1548" s="13">
        <f t="shared" si="302"/>
        <v>5.5743841228613999E-17</v>
      </c>
      <c r="N1548" s="13">
        <f t="shared" si="298"/>
        <v>3.4561181561740676E-17</v>
      </c>
      <c r="O1548" s="13">
        <f t="shared" si="299"/>
        <v>7.8607473895330937</v>
      </c>
      <c r="Q1548">
        <v>17.83017158130281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36.565790716238418</v>
      </c>
      <c r="G1549" s="13">
        <f t="shared" si="293"/>
        <v>0</v>
      </c>
      <c r="H1549" s="13">
        <f t="shared" si="294"/>
        <v>36.565790716238418</v>
      </c>
      <c r="I1549" s="16">
        <f t="shared" si="301"/>
        <v>43.705257095610072</v>
      </c>
      <c r="J1549" s="13">
        <f t="shared" si="295"/>
        <v>42.558992360197934</v>
      </c>
      <c r="K1549" s="13">
        <f t="shared" si="296"/>
        <v>1.1462647354121387</v>
      </c>
      <c r="L1549" s="13">
        <f t="shared" si="297"/>
        <v>0</v>
      </c>
      <c r="M1549" s="13">
        <f t="shared" si="302"/>
        <v>2.1182659666873323E-17</v>
      </c>
      <c r="N1549" s="13">
        <f t="shared" si="298"/>
        <v>1.313324899346146E-17</v>
      </c>
      <c r="O1549" s="13">
        <f t="shared" si="299"/>
        <v>1.313324899346146E-17</v>
      </c>
      <c r="Q1549">
        <v>18.35317967718516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81.713786951692526</v>
      </c>
      <c r="G1550" s="13">
        <f t="shared" si="293"/>
        <v>7.0396885108821037</v>
      </c>
      <c r="H1550" s="13">
        <f t="shared" si="294"/>
        <v>74.674098440810425</v>
      </c>
      <c r="I1550" s="16">
        <f t="shared" si="301"/>
        <v>75.820363176222571</v>
      </c>
      <c r="J1550" s="13">
        <f t="shared" si="295"/>
        <v>70.443454295436624</v>
      </c>
      <c r="K1550" s="13">
        <f t="shared" si="296"/>
        <v>5.3769088807859475</v>
      </c>
      <c r="L1550" s="13">
        <f t="shared" si="297"/>
        <v>0</v>
      </c>
      <c r="M1550" s="13">
        <f t="shared" si="302"/>
        <v>8.0494106734118631E-18</v>
      </c>
      <c r="N1550" s="13">
        <f t="shared" si="298"/>
        <v>4.9906346175153552E-18</v>
      </c>
      <c r="O1550" s="13">
        <f t="shared" si="299"/>
        <v>7.0396885108821037</v>
      </c>
      <c r="Q1550">
        <v>18.60786962686775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3.014856888969653</v>
      </c>
      <c r="G1551" s="13">
        <f t="shared" si="293"/>
        <v>0</v>
      </c>
      <c r="H1551" s="13">
        <f t="shared" si="294"/>
        <v>3.014856888969653</v>
      </c>
      <c r="I1551" s="16">
        <f t="shared" si="301"/>
        <v>8.391765769755601</v>
      </c>
      <c r="J1551" s="13">
        <f t="shared" si="295"/>
        <v>8.3878998134073353</v>
      </c>
      <c r="K1551" s="13">
        <f t="shared" si="296"/>
        <v>3.8659563482656978E-3</v>
      </c>
      <c r="L1551" s="13">
        <f t="shared" si="297"/>
        <v>0</v>
      </c>
      <c r="M1551" s="13">
        <f t="shared" si="302"/>
        <v>3.0587760558965078E-18</v>
      </c>
      <c r="N1551" s="13">
        <f t="shared" si="298"/>
        <v>1.8964411546558348E-18</v>
      </c>
      <c r="O1551" s="13">
        <f t="shared" si="299"/>
        <v>1.8964411546558348E-18</v>
      </c>
      <c r="Q1551">
        <v>23.87961694607127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1.329032258</v>
      </c>
      <c r="G1552" s="13">
        <f t="shared" si="293"/>
        <v>0</v>
      </c>
      <c r="H1552" s="13">
        <f t="shared" si="294"/>
        <v>1.329032258</v>
      </c>
      <c r="I1552" s="16">
        <f t="shared" si="301"/>
        <v>1.3328982143482657</v>
      </c>
      <c r="J1552" s="13">
        <f t="shared" si="295"/>
        <v>1.3328931895235627</v>
      </c>
      <c r="K1552" s="13">
        <f t="shared" si="296"/>
        <v>5.0248247029927029E-6</v>
      </c>
      <c r="L1552" s="13">
        <f t="shared" si="297"/>
        <v>0</v>
      </c>
      <c r="M1552" s="13">
        <f t="shared" si="302"/>
        <v>1.1623349012406731E-18</v>
      </c>
      <c r="N1552" s="13">
        <f t="shared" si="298"/>
        <v>7.2064763876921735E-19</v>
      </c>
      <c r="O1552" s="13">
        <f t="shared" si="299"/>
        <v>7.2064763876921735E-19</v>
      </c>
      <c r="Q1552">
        <v>32.183735255204063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42.272660368888673</v>
      </c>
      <c r="G1553" s="13">
        <f t="shared" si="293"/>
        <v>0.43855721668103981</v>
      </c>
      <c r="H1553" s="13">
        <f t="shared" si="294"/>
        <v>41.834103152207632</v>
      </c>
      <c r="I1553" s="16">
        <f t="shared" si="301"/>
        <v>41.834108177032334</v>
      </c>
      <c r="J1553" s="13">
        <f t="shared" si="295"/>
        <v>41.680958332850174</v>
      </c>
      <c r="K1553" s="13">
        <f t="shared" si="296"/>
        <v>0.15314984418215971</v>
      </c>
      <c r="L1553" s="13">
        <f t="shared" si="297"/>
        <v>0</v>
      </c>
      <c r="M1553" s="13">
        <f t="shared" si="302"/>
        <v>4.4168726247145574E-19</v>
      </c>
      <c r="N1553" s="13">
        <f t="shared" si="298"/>
        <v>2.7384610273230256E-19</v>
      </c>
      <c r="O1553" s="13">
        <f t="shared" si="299"/>
        <v>0.43855721668103981</v>
      </c>
      <c r="Q1553">
        <v>32.251290870967743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7.8740514172319171</v>
      </c>
      <c r="G1554" s="13">
        <f t="shared" si="293"/>
        <v>0</v>
      </c>
      <c r="H1554" s="13">
        <f t="shared" si="294"/>
        <v>7.8740514172319171</v>
      </c>
      <c r="I1554" s="16">
        <f t="shared" si="301"/>
        <v>8.0272012614140777</v>
      </c>
      <c r="J1554" s="13">
        <f t="shared" si="295"/>
        <v>8.025715650223507</v>
      </c>
      <c r="K1554" s="13">
        <f t="shared" si="296"/>
        <v>1.4856111905707792E-3</v>
      </c>
      <c r="L1554" s="13">
        <f t="shared" si="297"/>
        <v>0</v>
      </c>
      <c r="M1554" s="13">
        <f t="shared" si="302"/>
        <v>1.6784115973915318E-19</v>
      </c>
      <c r="N1554" s="13">
        <f t="shared" si="298"/>
        <v>1.0406151903827498E-19</v>
      </c>
      <c r="O1554" s="13">
        <f t="shared" si="299"/>
        <v>1.0406151903827498E-19</v>
      </c>
      <c r="Q1554">
        <v>29.885537704058731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3.7534678583145911</v>
      </c>
      <c r="G1555" s="13">
        <f t="shared" si="293"/>
        <v>0</v>
      </c>
      <c r="H1555" s="13">
        <f t="shared" si="294"/>
        <v>3.7534678583145911</v>
      </c>
      <c r="I1555" s="16">
        <f t="shared" si="301"/>
        <v>3.7549534695051618</v>
      </c>
      <c r="J1555" s="13">
        <f t="shared" si="295"/>
        <v>3.7547030670937325</v>
      </c>
      <c r="K1555" s="13">
        <f t="shared" si="296"/>
        <v>2.5040241142937347E-4</v>
      </c>
      <c r="L1555" s="13">
        <f t="shared" si="297"/>
        <v>0</v>
      </c>
      <c r="M1555" s="13">
        <f t="shared" si="302"/>
        <v>6.3779640700878205E-20</v>
      </c>
      <c r="N1555" s="13">
        <f t="shared" si="298"/>
        <v>3.9543377234544489E-20</v>
      </c>
      <c r="O1555" s="13">
        <f t="shared" si="299"/>
        <v>3.9543377234544489E-20</v>
      </c>
      <c r="Q1555">
        <v>26.215437050885608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1.4725806500229719</v>
      </c>
      <c r="G1556" s="13">
        <f t="shared" si="293"/>
        <v>0</v>
      </c>
      <c r="H1556" s="13">
        <f t="shared" si="294"/>
        <v>1.4725806500229719</v>
      </c>
      <c r="I1556" s="16">
        <f t="shared" si="301"/>
        <v>1.4728310524344013</v>
      </c>
      <c r="J1556" s="13">
        <f t="shared" si="295"/>
        <v>1.4728020461354052</v>
      </c>
      <c r="K1556" s="13">
        <f t="shared" si="296"/>
        <v>2.900629899604823E-5</v>
      </c>
      <c r="L1556" s="13">
        <f t="shared" si="297"/>
        <v>0</v>
      </c>
      <c r="M1556" s="13">
        <f t="shared" si="302"/>
        <v>2.4236263466333717E-20</v>
      </c>
      <c r="N1556" s="13">
        <f t="shared" si="298"/>
        <v>1.5026483349126903E-20</v>
      </c>
      <c r="O1556" s="13">
        <f t="shared" si="299"/>
        <v>1.5026483349126903E-20</v>
      </c>
      <c r="Q1556">
        <v>21.556890530283042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1.329032258</v>
      </c>
      <c r="G1557" s="13">
        <f t="shared" si="293"/>
        <v>0</v>
      </c>
      <c r="H1557" s="13">
        <f t="shared" si="294"/>
        <v>1.329032258</v>
      </c>
      <c r="I1557" s="16">
        <f t="shared" si="301"/>
        <v>1.3290612642989961</v>
      </c>
      <c r="J1557" s="13">
        <f t="shared" si="295"/>
        <v>1.3290277364716816</v>
      </c>
      <c r="K1557" s="13">
        <f t="shared" si="296"/>
        <v>3.3527827314472347E-5</v>
      </c>
      <c r="L1557" s="13">
        <f t="shared" si="297"/>
        <v>0</v>
      </c>
      <c r="M1557" s="13">
        <f t="shared" si="302"/>
        <v>9.2097801172068133E-21</v>
      </c>
      <c r="N1557" s="13">
        <f t="shared" si="298"/>
        <v>5.7100636726682245E-21</v>
      </c>
      <c r="O1557" s="13">
        <f t="shared" si="299"/>
        <v>5.7100636726682245E-21</v>
      </c>
      <c r="Q1557">
        <v>18.35723169779374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101.9700765048422</v>
      </c>
      <c r="G1558" s="13">
        <f t="shared" si="293"/>
        <v>10.429916895788159</v>
      </c>
      <c r="H1558" s="13">
        <f t="shared" si="294"/>
        <v>91.540159609054044</v>
      </c>
      <c r="I1558" s="16">
        <f t="shared" si="301"/>
        <v>91.540193136881356</v>
      </c>
      <c r="J1558" s="13">
        <f t="shared" si="295"/>
        <v>80.099735656991299</v>
      </c>
      <c r="K1558" s="13">
        <f t="shared" si="296"/>
        <v>11.440457479890057</v>
      </c>
      <c r="L1558" s="13">
        <f t="shared" si="297"/>
        <v>0</v>
      </c>
      <c r="M1558" s="13">
        <f t="shared" si="302"/>
        <v>3.4997164445385887E-21</v>
      </c>
      <c r="N1558" s="13">
        <f t="shared" si="298"/>
        <v>2.1698241956139252E-21</v>
      </c>
      <c r="O1558" s="13">
        <f t="shared" si="299"/>
        <v>10.429916895788159</v>
      </c>
      <c r="Q1558">
        <v>16.614680694333241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32.896766532567227</v>
      </c>
      <c r="G1559" s="13">
        <f t="shared" si="293"/>
        <v>0</v>
      </c>
      <c r="H1559" s="13">
        <f t="shared" si="294"/>
        <v>32.896766532567227</v>
      </c>
      <c r="I1559" s="16">
        <f t="shared" si="301"/>
        <v>44.337224012457284</v>
      </c>
      <c r="J1559" s="13">
        <f t="shared" si="295"/>
        <v>42.839179289476306</v>
      </c>
      <c r="K1559" s="13">
        <f t="shared" si="296"/>
        <v>1.4980447229809783</v>
      </c>
      <c r="L1559" s="13">
        <f t="shared" si="297"/>
        <v>0</v>
      </c>
      <c r="M1559" s="13">
        <f t="shared" si="302"/>
        <v>1.3298922489246636E-21</v>
      </c>
      <c r="N1559" s="13">
        <f t="shared" si="298"/>
        <v>8.2453319433329141E-22</v>
      </c>
      <c r="O1559" s="13">
        <f t="shared" si="299"/>
        <v>8.2453319433329141E-22</v>
      </c>
      <c r="Q1559">
        <v>16.6780777516129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62.359362936806477</v>
      </c>
      <c r="G1560" s="13">
        <f t="shared" si="293"/>
        <v>3.8004023871027659</v>
      </c>
      <c r="H1560" s="13">
        <f t="shared" si="294"/>
        <v>58.558960549703713</v>
      </c>
      <c r="I1560" s="16">
        <f t="shared" si="301"/>
        <v>60.057005272684691</v>
      </c>
      <c r="J1560" s="13">
        <f t="shared" si="295"/>
        <v>57.256183130867136</v>
      </c>
      <c r="K1560" s="13">
        <f t="shared" si="296"/>
        <v>2.8008221418175552</v>
      </c>
      <c r="L1560" s="13">
        <f t="shared" si="297"/>
        <v>0</v>
      </c>
      <c r="M1560" s="13">
        <f t="shared" si="302"/>
        <v>5.0535905459137216E-22</v>
      </c>
      <c r="N1560" s="13">
        <f t="shared" si="298"/>
        <v>3.1332261384665074E-22</v>
      </c>
      <c r="O1560" s="13">
        <f t="shared" si="299"/>
        <v>3.8004023871027659</v>
      </c>
      <c r="Q1560">
        <v>18.551834923129231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27.87251671718338</v>
      </c>
      <c r="G1561" s="13">
        <f t="shared" si="293"/>
        <v>0</v>
      </c>
      <c r="H1561" s="13">
        <f t="shared" si="294"/>
        <v>27.87251671718338</v>
      </c>
      <c r="I1561" s="16">
        <f t="shared" si="301"/>
        <v>30.673338859000935</v>
      </c>
      <c r="J1561" s="13">
        <f t="shared" si="295"/>
        <v>30.382098918419718</v>
      </c>
      <c r="K1561" s="13">
        <f t="shared" si="296"/>
        <v>0.29123994058121738</v>
      </c>
      <c r="L1561" s="13">
        <f t="shared" si="297"/>
        <v>0</v>
      </c>
      <c r="M1561" s="13">
        <f t="shared" si="302"/>
        <v>1.9203644074472142E-22</v>
      </c>
      <c r="N1561" s="13">
        <f t="shared" si="298"/>
        <v>1.1906259326172727E-22</v>
      </c>
      <c r="O1561" s="13">
        <f t="shared" si="299"/>
        <v>1.1906259326172727E-22</v>
      </c>
      <c r="Q1561">
        <v>20.708372018572849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1.6161290319999999</v>
      </c>
      <c r="G1562" s="13">
        <f t="shared" si="293"/>
        <v>0</v>
      </c>
      <c r="H1562" s="13">
        <f t="shared" si="294"/>
        <v>1.6161290319999999</v>
      </c>
      <c r="I1562" s="16">
        <f t="shared" si="301"/>
        <v>1.9073689725812173</v>
      </c>
      <c r="J1562" s="13">
        <f t="shared" si="295"/>
        <v>1.907334878436608</v>
      </c>
      <c r="K1562" s="13">
        <f t="shared" si="296"/>
        <v>3.4094144609309041E-5</v>
      </c>
      <c r="L1562" s="13">
        <f t="shared" si="297"/>
        <v>0</v>
      </c>
      <c r="M1562" s="13">
        <f t="shared" si="302"/>
        <v>7.2973847482994147E-23</v>
      </c>
      <c r="N1562" s="13">
        <f t="shared" si="298"/>
        <v>4.5243785439456371E-23</v>
      </c>
      <c r="O1562" s="13">
        <f t="shared" si="299"/>
        <v>4.5243785439456371E-23</v>
      </c>
      <c r="Q1562">
        <v>25.940114364315331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29.3823301848836</v>
      </c>
      <c r="G1563" s="13">
        <f t="shared" si="293"/>
        <v>0</v>
      </c>
      <c r="H1563" s="13">
        <f t="shared" si="294"/>
        <v>29.3823301848836</v>
      </c>
      <c r="I1563" s="16">
        <f t="shared" si="301"/>
        <v>29.382364279028209</v>
      </c>
      <c r="J1563" s="13">
        <f t="shared" si="295"/>
        <v>29.323922752334237</v>
      </c>
      <c r="K1563" s="13">
        <f t="shared" si="296"/>
        <v>5.8441526693972179E-2</v>
      </c>
      <c r="L1563" s="13">
        <f t="shared" si="297"/>
        <v>0</v>
      </c>
      <c r="M1563" s="13">
        <f t="shared" si="302"/>
        <v>2.7730062043537776E-23</v>
      </c>
      <c r="N1563" s="13">
        <f t="shared" si="298"/>
        <v>1.719263846699342E-23</v>
      </c>
      <c r="O1563" s="13">
        <f t="shared" si="299"/>
        <v>1.719263846699342E-23</v>
      </c>
      <c r="Q1563">
        <v>31.53119943392003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8.6282643782258504</v>
      </c>
      <c r="G1564" s="13">
        <f t="shared" si="293"/>
        <v>0</v>
      </c>
      <c r="H1564" s="13">
        <f t="shared" si="294"/>
        <v>8.6282643782258504</v>
      </c>
      <c r="I1564" s="16">
        <f t="shared" si="301"/>
        <v>8.6867059049198225</v>
      </c>
      <c r="J1564" s="13">
        <f t="shared" si="295"/>
        <v>8.6855942938721267</v>
      </c>
      <c r="K1564" s="13">
        <f t="shared" si="296"/>
        <v>1.1116110476958596E-3</v>
      </c>
      <c r="L1564" s="13">
        <f t="shared" si="297"/>
        <v>0</v>
      </c>
      <c r="M1564" s="13">
        <f t="shared" si="302"/>
        <v>1.0537423576544355E-23</v>
      </c>
      <c r="N1564" s="13">
        <f t="shared" si="298"/>
        <v>6.5332026174575005E-24</v>
      </c>
      <c r="O1564" s="13">
        <f t="shared" si="299"/>
        <v>6.5332026174575005E-24</v>
      </c>
      <c r="Q1564">
        <v>33.921962870967747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21.74142659424097</v>
      </c>
      <c r="G1565" s="13">
        <f t="shared" si="293"/>
        <v>0</v>
      </c>
      <c r="H1565" s="13">
        <f t="shared" si="294"/>
        <v>21.74142659424097</v>
      </c>
      <c r="I1565" s="16">
        <f t="shared" si="301"/>
        <v>21.742538205288668</v>
      </c>
      <c r="J1565" s="13">
        <f t="shared" si="295"/>
        <v>21.72244537484476</v>
      </c>
      <c r="K1565" s="13">
        <f t="shared" si="296"/>
        <v>2.0092830443907417E-2</v>
      </c>
      <c r="L1565" s="13">
        <f t="shared" si="297"/>
        <v>0</v>
      </c>
      <c r="M1565" s="13">
        <f t="shared" si="302"/>
        <v>4.0042209590868548E-24</v>
      </c>
      <c r="N1565" s="13">
        <f t="shared" si="298"/>
        <v>2.48261699463385E-24</v>
      </c>
      <c r="O1565" s="13">
        <f t="shared" si="299"/>
        <v>2.48261699463385E-24</v>
      </c>
      <c r="Q1565">
        <v>32.805466878667097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5.1455485099649501</v>
      </c>
      <c r="G1566" s="13">
        <f t="shared" si="293"/>
        <v>0</v>
      </c>
      <c r="H1566" s="13">
        <f t="shared" si="294"/>
        <v>5.1455485099649501</v>
      </c>
      <c r="I1566" s="16">
        <f t="shared" si="301"/>
        <v>5.1656413404088575</v>
      </c>
      <c r="J1566" s="13">
        <f t="shared" si="295"/>
        <v>5.165327360261931</v>
      </c>
      <c r="K1566" s="13">
        <f t="shared" si="296"/>
        <v>3.1398014692651799E-4</v>
      </c>
      <c r="L1566" s="13">
        <f t="shared" si="297"/>
        <v>0</v>
      </c>
      <c r="M1566" s="13">
        <f t="shared" si="302"/>
        <v>1.5216039644530048E-24</v>
      </c>
      <c r="N1566" s="13">
        <f t="shared" si="298"/>
        <v>9.4339445796086303E-25</v>
      </c>
      <c r="O1566" s="13">
        <f t="shared" si="299"/>
        <v>9.4339445796086303E-25</v>
      </c>
      <c r="Q1566">
        <v>31.639944983043051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1.6161290319999999</v>
      </c>
      <c r="G1567" s="13">
        <f t="shared" si="293"/>
        <v>0</v>
      </c>
      <c r="H1567" s="13">
        <f t="shared" si="294"/>
        <v>1.6161290319999999</v>
      </c>
      <c r="I1567" s="16">
        <f t="shared" si="301"/>
        <v>1.6164430121469264</v>
      </c>
      <c r="J1567" s="13">
        <f t="shared" si="295"/>
        <v>1.6164255191344492</v>
      </c>
      <c r="K1567" s="13">
        <f t="shared" si="296"/>
        <v>1.7493012477221015E-5</v>
      </c>
      <c r="L1567" s="13">
        <f t="shared" si="297"/>
        <v>0</v>
      </c>
      <c r="M1567" s="13">
        <f t="shared" si="302"/>
        <v>5.7820950649214181E-25</v>
      </c>
      <c r="N1567" s="13">
        <f t="shared" si="298"/>
        <v>3.5848989402512791E-25</v>
      </c>
      <c r="O1567" s="13">
        <f t="shared" si="299"/>
        <v>3.5848989402512791E-25</v>
      </c>
      <c r="Q1567">
        <v>27.181419879419369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15.676630939941219</v>
      </c>
      <c r="G1568" s="13">
        <f t="shared" si="293"/>
        <v>0</v>
      </c>
      <c r="H1568" s="13">
        <f t="shared" si="294"/>
        <v>15.676630939941219</v>
      </c>
      <c r="I1568" s="16">
        <f t="shared" si="301"/>
        <v>15.676648432953696</v>
      </c>
      <c r="J1568" s="13">
        <f t="shared" si="295"/>
        <v>15.640586144951509</v>
      </c>
      <c r="K1568" s="13">
        <f t="shared" si="296"/>
        <v>3.6062288002186804E-2</v>
      </c>
      <c r="L1568" s="13">
        <f t="shared" si="297"/>
        <v>0</v>
      </c>
      <c r="M1568" s="13">
        <f t="shared" si="302"/>
        <v>2.197196124670139E-25</v>
      </c>
      <c r="N1568" s="13">
        <f t="shared" si="298"/>
        <v>1.3622615972954861E-25</v>
      </c>
      <c r="O1568" s="13">
        <f t="shared" si="299"/>
        <v>1.3622615972954861E-25</v>
      </c>
      <c r="Q1568">
        <v>21.316752542246689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85.210037724777067</v>
      </c>
      <c r="G1569" s="13">
        <f t="shared" si="293"/>
        <v>7.624844473456597</v>
      </c>
      <c r="H1569" s="13">
        <f t="shared" si="294"/>
        <v>77.585193251320476</v>
      </c>
      <c r="I1569" s="16">
        <f t="shared" si="301"/>
        <v>77.621255539322661</v>
      </c>
      <c r="J1569" s="13">
        <f t="shared" si="295"/>
        <v>70.478800613244744</v>
      </c>
      <c r="K1569" s="13">
        <f t="shared" si="296"/>
        <v>7.1424549260779173</v>
      </c>
      <c r="L1569" s="13">
        <f t="shared" si="297"/>
        <v>0</v>
      </c>
      <c r="M1569" s="13">
        <f t="shared" si="302"/>
        <v>8.3493452737465283E-26</v>
      </c>
      <c r="N1569" s="13">
        <f t="shared" si="298"/>
        <v>5.1765940697228472E-26</v>
      </c>
      <c r="O1569" s="13">
        <f t="shared" si="299"/>
        <v>7.624844473456597</v>
      </c>
      <c r="Q1569">
        <v>16.84796475161291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1.329032258</v>
      </c>
      <c r="G1570" s="13">
        <f t="shared" si="293"/>
        <v>0</v>
      </c>
      <c r="H1570" s="13">
        <f t="shared" si="294"/>
        <v>1.329032258</v>
      </c>
      <c r="I1570" s="16">
        <f t="shared" si="301"/>
        <v>8.4714871840779171</v>
      </c>
      <c r="J1570" s="13">
        <f t="shared" si="295"/>
        <v>8.4628416943428508</v>
      </c>
      <c r="K1570" s="13">
        <f t="shared" si="296"/>
        <v>8.6454897350662918E-3</v>
      </c>
      <c r="L1570" s="13">
        <f t="shared" si="297"/>
        <v>0</v>
      </c>
      <c r="M1570" s="13">
        <f t="shared" si="302"/>
        <v>3.1727512040236811E-26</v>
      </c>
      <c r="N1570" s="13">
        <f t="shared" si="298"/>
        <v>1.9671057464946823E-26</v>
      </c>
      <c r="O1570" s="13">
        <f t="shared" si="299"/>
        <v>1.9671057464946823E-26</v>
      </c>
      <c r="Q1570">
        <v>18.3769452510709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53.007556104750329</v>
      </c>
      <c r="G1571" s="13">
        <f t="shared" si="293"/>
        <v>2.2352213163540355</v>
      </c>
      <c r="H1571" s="13">
        <f t="shared" si="294"/>
        <v>50.772334788396293</v>
      </c>
      <c r="I1571" s="16">
        <f t="shared" si="301"/>
        <v>50.780980278131359</v>
      </c>
      <c r="J1571" s="13">
        <f t="shared" si="295"/>
        <v>48.377653444522949</v>
      </c>
      <c r="K1571" s="13">
        <f t="shared" si="296"/>
        <v>2.4033268336084106</v>
      </c>
      <c r="L1571" s="13">
        <f t="shared" si="297"/>
        <v>0</v>
      </c>
      <c r="M1571" s="13">
        <f t="shared" si="302"/>
        <v>1.2056454575289988E-26</v>
      </c>
      <c r="N1571" s="13">
        <f t="shared" si="298"/>
        <v>7.4750018366797929E-27</v>
      </c>
      <c r="O1571" s="13">
        <f t="shared" si="299"/>
        <v>2.2352213163540355</v>
      </c>
      <c r="Q1571">
        <v>16.059090100209271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19.15176042620212</v>
      </c>
      <c r="G1572" s="13">
        <f t="shared" si="293"/>
        <v>0</v>
      </c>
      <c r="H1572" s="13">
        <f t="shared" si="294"/>
        <v>19.15176042620212</v>
      </c>
      <c r="I1572" s="16">
        <f t="shared" si="301"/>
        <v>21.555087259810531</v>
      </c>
      <c r="J1572" s="13">
        <f t="shared" si="295"/>
        <v>21.429907287455052</v>
      </c>
      <c r="K1572" s="13">
        <f t="shared" si="296"/>
        <v>0.12517997235547895</v>
      </c>
      <c r="L1572" s="13">
        <f t="shared" si="297"/>
        <v>0</v>
      </c>
      <c r="M1572" s="13">
        <f t="shared" si="302"/>
        <v>4.5814527386101954E-27</v>
      </c>
      <c r="N1572" s="13">
        <f t="shared" si="298"/>
        <v>2.840500697938321E-27</v>
      </c>
      <c r="O1572" s="13">
        <f t="shared" si="299"/>
        <v>2.840500697938321E-27</v>
      </c>
      <c r="Q1572">
        <v>19.2373434183672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22.814133578646569</v>
      </c>
      <c r="G1573" s="13">
        <f t="shared" si="293"/>
        <v>0</v>
      </c>
      <c r="H1573" s="13">
        <f t="shared" si="294"/>
        <v>22.814133578646569</v>
      </c>
      <c r="I1573" s="16">
        <f t="shared" si="301"/>
        <v>22.939313551002048</v>
      </c>
      <c r="J1573" s="13">
        <f t="shared" si="295"/>
        <v>22.838308154846683</v>
      </c>
      <c r="K1573" s="13">
        <f t="shared" si="296"/>
        <v>0.10100539615536519</v>
      </c>
      <c r="L1573" s="13">
        <f t="shared" si="297"/>
        <v>0</v>
      </c>
      <c r="M1573" s="13">
        <f t="shared" si="302"/>
        <v>1.7409520406718743E-27</v>
      </c>
      <c r="N1573" s="13">
        <f t="shared" si="298"/>
        <v>1.0793902652165621E-27</v>
      </c>
      <c r="O1573" s="13">
        <f t="shared" si="299"/>
        <v>1.0793902652165621E-27</v>
      </c>
      <c r="Q1573">
        <v>22.087696891783459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12.04811602274504</v>
      </c>
      <c r="G1574" s="13">
        <f t="shared" si="293"/>
        <v>0</v>
      </c>
      <c r="H1574" s="13">
        <f t="shared" si="294"/>
        <v>12.04811602274504</v>
      </c>
      <c r="I1574" s="16">
        <f t="shared" si="301"/>
        <v>12.149121418900405</v>
      </c>
      <c r="J1574" s="13">
        <f t="shared" si="295"/>
        <v>12.142161811982861</v>
      </c>
      <c r="K1574" s="13">
        <f t="shared" si="296"/>
        <v>6.9596069175439368E-3</v>
      </c>
      <c r="L1574" s="13">
        <f t="shared" si="297"/>
        <v>0</v>
      </c>
      <c r="M1574" s="13">
        <f t="shared" si="302"/>
        <v>6.6156177545531221E-28</v>
      </c>
      <c r="N1574" s="13">
        <f t="shared" si="298"/>
        <v>4.1016830078229358E-28</v>
      </c>
      <c r="O1574" s="13">
        <f t="shared" si="299"/>
        <v>4.1016830078229358E-28</v>
      </c>
      <c r="Q1574">
        <v>27.650922744376111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12.48064516</v>
      </c>
      <c r="G1575" s="13">
        <f t="shared" si="293"/>
        <v>0</v>
      </c>
      <c r="H1575" s="13">
        <f t="shared" si="294"/>
        <v>12.48064516</v>
      </c>
      <c r="I1575" s="16">
        <f t="shared" si="301"/>
        <v>12.487604766917544</v>
      </c>
      <c r="J1575" s="13">
        <f t="shared" si="295"/>
        <v>12.480094411173329</v>
      </c>
      <c r="K1575" s="13">
        <f t="shared" si="296"/>
        <v>7.5103557442144364E-3</v>
      </c>
      <c r="L1575" s="13">
        <f t="shared" si="297"/>
        <v>0</v>
      </c>
      <c r="M1575" s="13">
        <f t="shared" si="302"/>
        <v>2.5139347467301863E-28</v>
      </c>
      <c r="N1575" s="13">
        <f t="shared" si="298"/>
        <v>1.5586395429727155E-28</v>
      </c>
      <c r="O1575" s="13">
        <f t="shared" si="299"/>
        <v>1.5586395429727155E-28</v>
      </c>
      <c r="Q1575">
        <v>27.696655974156009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22.22568327358546</v>
      </c>
      <c r="G1576" s="13">
        <f t="shared" si="293"/>
        <v>0</v>
      </c>
      <c r="H1576" s="13">
        <f t="shared" si="294"/>
        <v>22.22568327358546</v>
      </c>
      <c r="I1576" s="16">
        <f t="shared" si="301"/>
        <v>22.233193629329676</v>
      </c>
      <c r="J1576" s="13">
        <f t="shared" si="295"/>
        <v>22.201224678715466</v>
      </c>
      <c r="K1576" s="13">
        <f t="shared" si="296"/>
        <v>3.1968950614210456E-2</v>
      </c>
      <c r="L1576" s="13">
        <f t="shared" si="297"/>
        <v>0</v>
      </c>
      <c r="M1576" s="13">
        <f t="shared" si="302"/>
        <v>9.5529520375747079E-29</v>
      </c>
      <c r="N1576" s="13">
        <f t="shared" si="298"/>
        <v>5.9228302632963189E-29</v>
      </c>
      <c r="O1576" s="13">
        <f t="shared" si="299"/>
        <v>5.9228302632963189E-29</v>
      </c>
      <c r="Q1576">
        <v>29.77646487096775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11.403025281552701</v>
      </c>
      <c r="G1577" s="13">
        <f t="shared" si="293"/>
        <v>0</v>
      </c>
      <c r="H1577" s="13">
        <f t="shared" si="294"/>
        <v>11.403025281552701</v>
      </c>
      <c r="I1577" s="16">
        <f t="shared" si="301"/>
        <v>11.434994232166911</v>
      </c>
      <c r="J1577" s="13">
        <f t="shared" si="295"/>
        <v>11.428647508490741</v>
      </c>
      <c r="K1577" s="13">
        <f t="shared" si="296"/>
        <v>6.346723676170285E-3</v>
      </c>
      <c r="L1577" s="13">
        <f t="shared" si="297"/>
        <v>0</v>
      </c>
      <c r="M1577" s="13">
        <f t="shared" si="302"/>
        <v>3.630121774278389E-29</v>
      </c>
      <c r="N1577" s="13">
        <f t="shared" si="298"/>
        <v>2.2506755000526012E-29</v>
      </c>
      <c r="O1577" s="13">
        <f t="shared" si="299"/>
        <v>2.2506755000526012E-29</v>
      </c>
      <c r="Q1577">
        <v>26.996390060929041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23.244146013042752</v>
      </c>
      <c r="G1578" s="13">
        <f t="shared" si="293"/>
        <v>0</v>
      </c>
      <c r="H1578" s="13">
        <f t="shared" si="294"/>
        <v>23.244146013042752</v>
      </c>
      <c r="I1578" s="16">
        <f t="shared" si="301"/>
        <v>23.250492736718922</v>
      </c>
      <c r="J1578" s="13">
        <f t="shared" si="295"/>
        <v>23.210029424869298</v>
      </c>
      <c r="K1578" s="13">
        <f t="shared" si="296"/>
        <v>4.0463311849624262E-2</v>
      </c>
      <c r="L1578" s="13">
        <f t="shared" si="297"/>
        <v>0</v>
      </c>
      <c r="M1578" s="13">
        <f t="shared" si="302"/>
        <v>1.3794462742257878E-29</v>
      </c>
      <c r="N1578" s="13">
        <f t="shared" si="298"/>
        <v>8.5525669001998841E-30</v>
      </c>
      <c r="O1578" s="13">
        <f t="shared" si="299"/>
        <v>8.5525669001998841E-30</v>
      </c>
      <c r="Q1578">
        <v>29.017167152495819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1.4725806500229719</v>
      </c>
      <c r="G1579" s="13">
        <f t="shared" si="293"/>
        <v>0</v>
      </c>
      <c r="H1579" s="13">
        <f t="shared" si="294"/>
        <v>1.4725806500229719</v>
      </c>
      <c r="I1579" s="16">
        <f t="shared" si="301"/>
        <v>1.5130439618725962</v>
      </c>
      <c r="J1579" s="13">
        <f t="shared" si="295"/>
        <v>1.5130280847344619</v>
      </c>
      <c r="K1579" s="13">
        <f t="shared" si="296"/>
        <v>1.5877138134223756E-5</v>
      </c>
      <c r="L1579" s="13">
        <f t="shared" si="297"/>
        <v>0</v>
      </c>
      <c r="M1579" s="13">
        <f t="shared" si="302"/>
        <v>5.2418958420579936E-30</v>
      </c>
      <c r="N1579" s="13">
        <f t="shared" si="298"/>
        <v>3.2499754220759558E-30</v>
      </c>
      <c r="O1579" s="13">
        <f t="shared" si="299"/>
        <v>3.2499754220759558E-30</v>
      </c>
      <c r="Q1579">
        <v>26.443273748461049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1.329032258</v>
      </c>
      <c r="G1580" s="13">
        <f t="shared" si="293"/>
        <v>0</v>
      </c>
      <c r="H1580" s="13">
        <f t="shared" si="294"/>
        <v>1.329032258</v>
      </c>
      <c r="I1580" s="16">
        <f t="shared" si="301"/>
        <v>1.3290481351381342</v>
      </c>
      <c r="J1580" s="13">
        <f t="shared" si="295"/>
        <v>1.3290257178901521</v>
      </c>
      <c r="K1580" s="13">
        <f t="shared" si="296"/>
        <v>2.2417247982131627E-5</v>
      </c>
      <c r="L1580" s="13">
        <f t="shared" si="297"/>
        <v>0</v>
      </c>
      <c r="M1580" s="13">
        <f t="shared" si="302"/>
        <v>1.9919204199820378E-30</v>
      </c>
      <c r="N1580" s="13">
        <f t="shared" si="298"/>
        <v>1.2349906603888634E-30</v>
      </c>
      <c r="O1580" s="13">
        <f t="shared" si="299"/>
        <v>1.2349906603888634E-30</v>
      </c>
      <c r="Q1580">
        <v>21.199935304773319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8.0878948184993984</v>
      </c>
      <c r="G1581" s="13">
        <f t="shared" si="293"/>
        <v>0</v>
      </c>
      <c r="H1581" s="13">
        <f t="shared" si="294"/>
        <v>8.0878948184993984</v>
      </c>
      <c r="I1581" s="16">
        <f t="shared" si="301"/>
        <v>8.0879172357473799</v>
      </c>
      <c r="J1581" s="13">
        <f t="shared" si="295"/>
        <v>8.0798430692898044</v>
      </c>
      <c r="K1581" s="13">
        <f t="shared" si="296"/>
        <v>8.0741664575754157E-3</v>
      </c>
      <c r="L1581" s="13">
        <f t="shared" si="297"/>
        <v>0</v>
      </c>
      <c r="M1581" s="13">
        <f t="shared" si="302"/>
        <v>7.5692975959317435E-31</v>
      </c>
      <c r="N1581" s="13">
        <f t="shared" si="298"/>
        <v>4.6929645094776814E-31</v>
      </c>
      <c r="O1581" s="13">
        <f t="shared" si="299"/>
        <v>4.6929645094776814E-31</v>
      </c>
      <c r="Q1581">
        <v>17.87751097392681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67.891799385329577</v>
      </c>
      <c r="G1582" s="13">
        <f t="shared" si="293"/>
        <v>4.7263480316028685</v>
      </c>
      <c r="H1582" s="13">
        <f t="shared" si="294"/>
        <v>63.165451353726709</v>
      </c>
      <c r="I1582" s="16">
        <f t="shared" si="301"/>
        <v>63.173525520184285</v>
      </c>
      <c r="J1582" s="13">
        <f t="shared" si="295"/>
        <v>58.883286793411422</v>
      </c>
      <c r="K1582" s="13">
        <f t="shared" si="296"/>
        <v>4.2902387267728628</v>
      </c>
      <c r="L1582" s="13">
        <f t="shared" si="297"/>
        <v>0</v>
      </c>
      <c r="M1582" s="13">
        <f t="shared" si="302"/>
        <v>2.8763330864540622E-31</v>
      </c>
      <c r="N1582" s="13">
        <f t="shared" si="298"/>
        <v>1.7833265136015186E-31</v>
      </c>
      <c r="O1582" s="13">
        <f t="shared" si="299"/>
        <v>4.7263480316028685</v>
      </c>
      <c r="Q1582">
        <v>16.362087089216431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82.420067348111786</v>
      </c>
      <c r="G1583" s="13">
        <f t="shared" si="293"/>
        <v>7.157896331784376</v>
      </c>
      <c r="H1583" s="13">
        <f t="shared" si="294"/>
        <v>75.262171016327414</v>
      </c>
      <c r="I1583" s="16">
        <f t="shared" si="301"/>
        <v>79.55240974310027</v>
      </c>
      <c r="J1583" s="13">
        <f t="shared" si="295"/>
        <v>70.865429194278732</v>
      </c>
      <c r="K1583" s="13">
        <f t="shared" si="296"/>
        <v>8.6869805488215377</v>
      </c>
      <c r="L1583" s="13">
        <f t="shared" si="297"/>
        <v>0</v>
      </c>
      <c r="M1583" s="13">
        <f t="shared" si="302"/>
        <v>1.0930065728525436E-31</v>
      </c>
      <c r="N1583" s="13">
        <f t="shared" si="298"/>
        <v>6.77664075168577E-32</v>
      </c>
      <c r="O1583" s="13">
        <f t="shared" si="299"/>
        <v>7.157896331784376</v>
      </c>
      <c r="Q1583">
        <v>15.77074175161291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54.116755757083588</v>
      </c>
      <c r="G1584" s="13">
        <f t="shared" si="293"/>
        <v>2.4208644044428622</v>
      </c>
      <c r="H1584" s="13">
        <f t="shared" si="294"/>
        <v>51.695891352640729</v>
      </c>
      <c r="I1584" s="16">
        <f t="shared" si="301"/>
        <v>60.382871901462266</v>
      </c>
      <c r="J1584" s="13">
        <f t="shared" si="295"/>
        <v>57.621205754389571</v>
      </c>
      <c r="K1584" s="13">
        <f t="shared" si="296"/>
        <v>2.7616661470726953</v>
      </c>
      <c r="L1584" s="13">
        <f t="shared" si="297"/>
        <v>0</v>
      </c>
      <c r="M1584" s="13">
        <f t="shared" si="302"/>
        <v>4.1534249768396664E-32</v>
      </c>
      <c r="N1584" s="13">
        <f t="shared" si="298"/>
        <v>2.5751234856405932E-32</v>
      </c>
      <c r="O1584" s="13">
        <f t="shared" si="299"/>
        <v>2.4208644044428622</v>
      </c>
      <c r="Q1584">
        <v>18.776097009038239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12.841100059231559</v>
      </c>
      <c r="G1585" s="13">
        <f t="shared" si="293"/>
        <v>0</v>
      </c>
      <c r="H1585" s="13">
        <f t="shared" si="294"/>
        <v>12.841100059231559</v>
      </c>
      <c r="I1585" s="16">
        <f t="shared" si="301"/>
        <v>15.602766206304254</v>
      </c>
      <c r="J1585" s="13">
        <f t="shared" si="295"/>
        <v>15.580282683193046</v>
      </c>
      <c r="K1585" s="13">
        <f t="shared" si="296"/>
        <v>2.2483523111208825E-2</v>
      </c>
      <c r="L1585" s="13">
        <f t="shared" si="297"/>
        <v>0</v>
      </c>
      <c r="M1585" s="13">
        <f t="shared" si="302"/>
        <v>1.5783014911990732E-32</v>
      </c>
      <c r="N1585" s="13">
        <f t="shared" si="298"/>
        <v>9.7854692454342545E-33</v>
      </c>
      <c r="O1585" s="13">
        <f t="shared" si="299"/>
        <v>9.7854692454342545E-33</v>
      </c>
      <c r="Q1585">
        <v>24.584330926119812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10.735382208518599</v>
      </c>
      <c r="G1586" s="13">
        <f t="shared" si="293"/>
        <v>0</v>
      </c>
      <c r="H1586" s="13">
        <f t="shared" si="294"/>
        <v>10.735382208518599</v>
      </c>
      <c r="I1586" s="16">
        <f t="shared" si="301"/>
        <v>10.757865731629808</v>
      </c>
      <c r="J1586" s="13">
        <f t="shared" si="295"/>
        <v>10.751498755552197</v>
      </c>
      <c r="K1586" s="13">
        <f t="shared" si="296"/>
        <v>6.366976077611497E-3</v>
      </c>
      <c r="L1586" s="13">
        <f t="shared" si="297"/>
        <v>0</v>
      </c>
      <c r="M1586" s="13">
        <f t="shared" si="302"/>
        <v>5.9975456665564779E-33</v>
      </c>
      <c r="N1586" s="13">
        <f t="shared" si="298"/>
        <v>3.718478313265016E-33</v>
      </c>
      <c r="O1586" s="13">
        <f t="shared" si="299"/>
        <v>3.718478313265016E-33</v>
      </c>
      <c r="Q1586">
        <v>25.6448405189036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51.350819097101997</v>
      </c>
      <c r="G1587" s="13">
        <f t="shared" si="293"/>
        <v>1.9579387066778549</v>
      </c>
      <c r="H1587" s="13">
        <f t="shared" si="294"/>
        <v>49.392880390424139</v>
      </c>
      <c r="I1587" s="16">
        <f t="shared" si="301"/>
        <v>49.399247366501754</v>
      </c>
      <c r="J1587" s="13">
        <f t="shared" si="295"/>
        <v>49.014173529109314</v>
      </c>
      <c r="K1587" s="13">
        <f t="shared" si="296"/>
        <v>0.38507383739244005</v>
      </c>
      <c r="L1587" s="13">
        <f t="shared" si="297"/>
        <v>0</v>
      </c>
      <c r="M1587" s="13">
        <f t="shared" si="302"/>
        <v>2.2790673532914619E-33</v>
      </c>
      <c r="N1587" s="13">
        <f t="shared" si="298"/>
        <v>1.4130217590407064E-33</v>
      </c>
      <c r="O1587" s="13">
        <f t="shared" si="299"/>
        <v>1.9579387066778549</v>
      </c>
      <c r="Q1587">
        <v>29.007173501737419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1.329032258</v>
      </c>
      <c r="G1588" s="13">
        <f t="shared" si="293"/>
        <v>0</v>
      </c>
      <c r="H1588" s="13">
        <f t="shared" si="294"/>
        <v>1.329032258</v>
      </c>
      <c r="I1588" s="16">
        <f t="shared" si="301"/>
        <v>1.7141060953924401</v>
      </c>
      <c r="J1588" s="13">
        <f t="shared" si="295"/>
        <v>1.7140967255579151</v>
      </c>
      <c r="K1588" s="13">
        <f t="shared" si="296"/>
        <v>9.3698345249304538E-6</v>
      </c>
      <c r="L1588" s="13">
        <f t="shared" si="297"/>
        <v>0</v>
      </c>
      <c r="M1588" s="13">
        <f t="shared" si="302"/>
        <v>8.6604559425075552E-34</v>
      </c>
      <c r="N1588" s="13">
        <f t="shared" si="298"/>
        <v>5.369482684354684E-34</v>
      </c>
      <c r="O1588" s="13">
        <f t="shared" si="299"/>
        <v>5.369482684354684E-34</v>
      </c>
      <c r="Q1588">
        <v>33.200010870967738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20.041371947211822</v>
      </c>
      <c r="G1589" s="13">
        <f t="shared" si="293"/>
        <v>0</v>
      </c>
      <c r="H1589" s="13">
        <f t="shared" si="294"/>
        <v>20.041371947211822</v>
      </c>
      <c r="I1589" s="16">
        <f t="shared" si="301"/>
        <v>20.041381317046348</v>
      </c>
      <c r="J1589" s="13">
        <f t="shared" si="295"/>
        <v>20.021690861564814</v>
      </c>
      <c r="K1589" s="13">
        <f t="shared" si="296"/>
        <v>1.969045548153403E-2</v>
      </c>
      <c r="L1589" s="13">
        <f t="shared" si="297"/>
        <v>0</v>
      </c>
      <c r="M1589" s="13">
        <f t="shared" si="302"/>
        <v>3.2909732581528712E-34</v>
      </c>
      <c r="N1589" s="13">
        <f t="shared" si="298"/>
        <v>2.04040342005478E-34</v>
      </c>
      <c r="O1589" s="13">
        <f t="shared" si="299"/>
        <v>2.04040342005478E-34</v>
      </c>
      <c r="Q1589">
        <v>31.087112147195231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54.111648950016992</v>
      </c>
      <c r="G1590" s="13">
        <f t="shared" si="293"/>
        <v>2.4200096949844498</v>
      </c>
      <c r="H1590" s="13">
        <f t="shared" si="294"/>
        <v>51.691639255032541</v>
      </c>
      <c r="I1590" s="16">
        <f t="shared" si="301"/>
        <v>51.711329710514079</v>
      </c>
      <c r="J1590" s="13">
        <f t="shared" si="295"/>
        <v>51.269110666912056</v>
      </c>
      <c r="K1590" s="13">
        <f t="shared" si="296"/>
        <v>0.44221904360202302</v>
      </c>
      <c r="L1590" s="13">
        <f t="shared" si="297"/>
        <v>0</v>
      </c>
      <c r="M1590" s="13">
        <f t="shared" si="302"/>
        <v>1.2505698380980912E-34</v>
      </c>
      <c r="N1590" s="13">
        <f t="shared" si="298"/>
        <v>7.7535329962081657E-35</v>
      </c>
      <c r="O1590" s="13">
        <f t="shared" si="299"/>
        <v>2.4200096949844498</v>
      </c>
      <c r="Q1590">
        <v>28.990165224436069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1.8104838367461731</v>
      </c>
      <c r="G1591" s="13">
        <f t="shared" si="293"/>
        <v>0</v>
      </c>
      <c r="H1591" s="13">
        <f t="shared" si="294"/>
        <v>1.8104838367461731</v>
      </c>
      <c r="I1591" s="16">
        <f t="shared" si="301"/>
        <v>2.2527028803481963</v>
      </c>
      <c r="J1591" s="13">
        <f t="shared" si="295"/>
        <v>2.2526516890832715</v>
      </c>
      <c r="K1591" s="13">
        <f t="shared" si="296"/>
        <v>5.1191264924810298E-5</v>
      </c>
      <c r="L1591" s="13">
        <f t="shared" si="297"/>
        <v>0</v>
      </c>
      <c r="M1591" s="13">
        <f t="shared" si="302"/>
        <v>4.7521653847727466E-35</v>
      </c>
      <c r="N1591" s="13">
        <f t="shared" si="298"/>
        <v>2.946342538559103E-35</v>
      </c>
      <c r="O1591" s="13">
        <f t="shared" si="299"/>
        <v>2.946342538559103E-35</v>
      </c>
      <c r="Q1591">
        <v>26.612619737718589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19.467415879097111</v>
      </c>
      <c r="G1592" s="13">
        <f t="shared" si="293"/>
        <v>0</v>
      </c>
      <c r="H1592" s="13">
        <f t="shared" si="294"/>
        <v>19.467415879097111</v>
      </c>
      <c r="I1592" s="16">
        <f t="shared" si="301"/>
        <v>19.467467070362034</v>
      </c>
      <c r="J1592" s="13">
        <f t="shared" si="295"/>
        <v>19.397178598354905</v>
      </c>
      <c r="K1592" s="13">
        <f t="shared" si="296"/>
        <v>7.0288472007128178E-2</v>
      </c>
      <c r="L1592" s="13">
        <f t="shared" si="297"/>
        <v>0</v>
      </c>
      <c r="M1592" s="13">
        <f t="shared" si="302"/>
        <v>1.8058228462136436E-35</v>
      </c>
      <c r="N1592" s="13">
        <f t="shared" si="298"/>
        <v>1.119610164652459E-35</v>
      </c>
      <c r="O1592" s="13">
        <f t="shared" si="299"/>
        <v>1.119610164652459E-35</v>
      </c>
      <c r="Q1592">
        <v>21.178100786655691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74.828872743187887</v>
      </c>
      <c r="G1593" s="13">
        <f t="shared" si="293"/>
        <v>5.8873831236555452</v>
      </c>
      <c r="H1593" s="13">
        <f t="shared" si="294"/>
        <v>68.941489619532348</v>
      </c>
      <c r="I1593" s="16">
        <f t="shared" si="301"/>
        <v>69.011778091539469</v>
      </c>
      <c r="J1593" s="13">
        <f t="shared" si="295"/>
        <v>64.388952434754557</v>
      </c>
      <c r="K1593" s="13">
        <f t="shared" si="296"/>
        <v>4.6228256567849115</v>
      </c>
      <c r="L1593" s="13">
        <f t="shared" si="297"/>
        <v>0</v>
      </c>
      <c r="M1593" s="13">
        <f t="shared" si="302"/>
        <v>6.862126815611846E-36</v>
      </c>
      <c r="N1593" s="13">
        <f t="shared" si="298"/>
        <v>4.2545186256793443E-36</v>
      </c>
      <c r="O1593" s="13">
        <f t="shared" si="299"/>
        <v>5.8873831236555452</v>
      </c>
      <c r="Q1593">
        <v>17.725436477153838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51.25234325311844</v>
      </c>
      <c r="G1594" s="13">
        <f t="shared" si="293"/>
        <v>1.9414571294065266</v>
      </c>
      <c r="H1594" s="13">
        <f t="shared" si="294"/>
        <v>49.31088612371191</v>
      </c>
      <c r="I1594" s="16">
        <f t="shared" si="301"/>
        <v>53.933711780496822</v>
      </c>
      <c r="J1594" s="13">
        <f t="shared" si="295"/>
        <v>50.993270882393027</v>
      </c>
      <c r="K1594" s="13">
        <f t="shared" si="296"/>
        <v>2.9404408981037946</v>
      </c>
      <c r="L1594" s="13">
        <f t="shared" si="297"/>
        <v>0</v>
      </c>
      <c r="M1594" s="13">
        <f t="shared" si="302"/>
        <v>2.6076081899325017E-36</v>
      </c>
      <c r="N1594" s="13">
        <f t="shared" si="298"/>
        <v>1.6167170777581512E-36</v>
      </c>
      <c r="O1594" s="13">
        <f t="shared" si="299"/>
        <v>1.9414571294065266</v>
      </c>
      <c r="Q1594">
        <v>15.827318134740629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118.20097564144341</v>
      </c>
      <c r="G1595" s="13">
        <f t="shared" si="293"/>
        <v>13.146428960896177</v>
      </c>
      <c r="H1595" s="13">
        <f t="shared" si="294"/>
        <v>105.05454668054723</v>
      </c>
      <c r="I1595" s="16">
        <f t="shared" si="301"/>
        <v>107.99498757865103</v>
      </c>
      <c r="J1595" s="13">
        <f t="shared" si="295"/>
        <v>90.374852788035255</v>
      </c>
      <c r="K1595" s="13">
        <f t="shared" si="296"/>
        <v>17.620134790615779</v>
      </c>
      <c r="L1595" s="13">
        <f t="shared" si="297"/>
        <v>0.32271534440696675</v>
      </c>
      <c r="M1595" s="13">
        <f t="shared" si="302"/>
        <v>0.32271534440696675</v>
      </c>
      <c r="N1595" s="13">
        <f t="shared" si="298"/>
        <v>0.20008351353231937</v>
      </c>
      <c r="O1595" s="13">
        <f t="shared" si="299"/>
        <v>13.346512474428497</v>
      </c>
      <c r="Q1595">
        <v>16.58181468303712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106.78122873221071</v>
      </c>
      <c r="G1596" s="13">
        <f t="shared" si="293"/>
        <v>11.235143578716993</v>
      </c>
      <c r="H1596" s="13">
        <f t="shared" si="294"/>
        <v>95.546085153493721</v>
      </c>
      <c r="I1596" s="16">
        <f t="shared" si="301"/>
        <v>112.84350459970253</v>
      </c>
      <c r="J1596" s="13">
        <f t="shared" si="295"/>
        <v>92.32314055805395</v>
      </c>
      <c r="K1596" s="13">
        <f t="shared" si="296"/>
        <v>20.520364041648577</v>
      </c>
      <c r="L1596" s="13">
        <f t="shared" si="297"/>
        <v>2.0890078041210756</v>
      </c>
      <c r="M1596" s="13">
        <f t="shared" si="302"/>
        <v>2.2116396349957226</v>
      </c>
      <c r="N1596" s="13">
        <f t="shared" si="298"/>
        <v>1.3712165736973481</v>
      </c>
      <c r="O1596" s="13">
        <f t="shared" si="299"/>
        <v>12.606360152414341</v>
      </c>
      <c r="Q1596">
        <v>16.18607775161291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6.1341661960272731</v>
      </c>
      <c r="G1597" s="13">
        <f t="shared" si="293"/>
        <v>0</v>
      </c>
      <c r="H1597" s="13">
        <f t="shared" si="294"/>
        <v>6.1341661960272731</v>
      </c>
      <c r="I1597" s="16">
        <f t="shared" si="301"/>
        <v>24.565522433554776</v>
      </c>
      <c r="J1597" s="13">
        <f t="shared" si="295"/>
        <v>24.490561345501813</v>
      </c>
      <c r="K1597" s="13">
        <f t="shared" si="296"/>
        <v>7.496108805296231E-2</v>
      </c>
      <c r="L1597" s="13">
        <f t="shared" si="297"/>
        <v>0</v>
      </c>
      <c r="M1597" s="13">
        <f t="shared" si="302"/>
        <v>0.84042306129837452</v>
      </c>
      <c r="N1597" s="13">
        <f t="shared" si="298"/>
        <v>0.52106229800499215</v>
      </c>
      <c r="O1597" s="13">
        <f t="shared" si="299"/>
        <v>0.52106229800499215</v>
      </c>
      <c r="Q1597">
        <v>25.69953403503915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12.343465945226249</v>
      </c>
      <c r="G1598" s="13">
        <f t="shared" si="293"/>
        <v>0</v>
      </c>
      <c r="H1598" s="13">
        <f t="shared" si="294"/>
        <v>12.343465945226249</v>
      </c>
      <c r="I1598" s="16">
        <f t="shared" si="301"/>
        <v>12.418427033279212</v>
      </c>
      <c r="J1598" s="13">
        <f t="shared" si="295"/>
        <v>12.409370168204736</v>
      </c>
      <c r="K1598" s="13">
        <f t="shared" si="296"/>
        <v>9.0568650744753398E-3</v>
      </c>
      <c r="L1598" s="13">
        <f t="shared" si="297"/>
        <v>0</v>
      </c>
      <c r="M1598" s="13">
        <f t="shared" si="302"/>
        <v>0.31936076329338237</v>
      </c>
      <c r="N1598" s="13">
        <f t="shared" si="298"/>
        <v>0.19800367324189708</v>
      </c>
      <c r="O1598" s="13">
        <f t="shared" si="299"/>
        <v>0.19800367324189708</v>
      </c>
      <c r="Q1598">
        <v>26.209011079099611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34.226865284935158</v>
      </c>
      <c r="G1599" s="13">
        <f t="shared" si="293"/>
        <v>0</v>
      </c>
      <c r="H1599" s="13">
        <f t="shared" si="294"/>
        <v>34.226865284935158</v>
      </c>
      <c r="I1599" s="16">
        <f t="shared" si="301"/>
        <v>34.235922150009635</v>
      </c>
      <c r="J1599" s="13">
        <f t="shared" si="295"/>
        <v>34.137243333283635</v>
      </c>
      <c r="K1599" s="13">
        <f t="shared" si="296"/>
        <v>9.8678816726000207E-2</v>
      </c>
      <c r="L1599" s="13">
        <f t="shared" si="297"/>
        <v>0</v>
      </c>
      <c r="M1599" s="13">
        <f t="shared" si="302"/>
        <v>0.12135709005148529</v>
      </c>
      <c r="N1599" s="13">
        <f t="shared" si="298"/>
        <v>7.5241395831920882E-2</v>
      </c>
      <c r="O1599" s="13">
        <f t="shared" si="299"/>
        <v>7.5241395831920882E-2</v>
      </c>
      <c r="Q1599">
        <v>31.025187261156571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20.332820609750812</v>
      </c>
      <c r="G1600" s="13">
        <f t="shared" si="293"/>
        <v>0</v>
      </c>
      <c r="H1600" s="13">
        <f t="shared" si="294"/>
        <v>20.332820609750812</v>
      </c>
      <c r="I1600" s="16">
        <f t="shared" si="301"/>
        <v>20.431499426476812</v>
      </c>
      <c r="J1600" s="13">
        <f t="shared" si="295"/>
        <v>20.415412029237025</v>
      </c>
      <c r="K1600" s="13">
        <f t="shared" si="296"/>
        <v>1.6087397239786583E-2</v>
      </c>
      <c r="L1600" s="13">
        <f t="shared" si="297"/>
        <v>0</v>
      </c>
      <c r="M1600" s="13">
        <f t="shared" si="302"/>
        <v>4.6115694219564407E-2</v>
      </c>
      <c r="N1600" s="13">
        <f t="shared" si="298"/>
        <v>2.8591730416129932E-2</v>
      </c>
      <c r="O1600" s="13">
        <f t="shared" si="299"/>
        <v>2.8591730416129932E-2</v>
      </c>
      <c r="Q1600">
        <v>33.084156870967753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19.878853200196851</v>
      </c>
      <c r="G1601" s="13">
        <f t="shared" si="293"/>
        <v>0</v>
      </c>
      <c r="H1601" s="13">
        <f t="shared" si="294"/>
        <v>19.878853200196851</v>
      </c>
      <c r="I1601" s="16">
        <f t="shared" si="301"/>
        <v>19.894940597436637</v>
      </c>
      <c r="J1601" s="13">
        <f t="shared" si="295"/>
        <v>19.874662782569132</v>
      </c>
      <c r="K1601" s="13">
        <f t="shared" si="296"/>
        <v>2.0277814867505128E-2</v>
      </c>
      <c r="L1601" s="13">
        <f t="shared" si="297"/>
        <v>0</v>
      </c>
      <c r="M1601" s="13">
        <f t="shared" si="302"/>
        <v>1.7523963803434475E-2</v>
      </c>
      <c r="N1601" s="13">
        <f t="shared" si="298"/>
        <v>1.0864857558129375E-2</v>
      </c>
      <c r="O1601" s="13">
        <f t="shared" si="299"/>
        <v>1.0864857558129375E-2</v>
      </c>
      <c r="Q1601">
        <v>30.697545019942449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5.8846880673899671</v>
      </c>
      <c r="G1602" s="13">
        <f t="shared" si="293"/>
        <v>0</v>
      </c>
      <c r="H1602" s="13">
        <f t="shared" si="294"/>
        <v>5.8846880673899671</v>
      </c>
      <c r="I1602" s="16">
        <f t="shared" si="301"/>
        <v>5.9049658822574722</v>
      </c>
      <c r="J1602" s="13">
        <f t="shared" si="295"/>
        <v>5.9044541847909988</v>
      </c>
      <c r="K1602" s="13">
        <f t="shared" si="296"/>
        <v>5.1169746647339309E-4</v>
      </c>
      <c r="L1602" s="13">
        <f t="shared" si="297"/>
        <v>0</v>
      </c>
      <c r="M1602" s="13">
        <f t="shared" si="302"/>
        <v>6.6591062453051006E-3</v>
      </c>
      <c r="N1602" s="13">
        <f t="shared" si="298"/>
        <v>4.1286458720891624E-3</v>
      </c>
      <c r="O1602" s="13">
        <f t="shared" si="299"/>
        <v>4.1286458720891624E-3</v>
      </c>
      <c r="Q1602">
        <v>30.977029972409401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1.329032258</v>
      </c>
      <c r="G1603" s="13">
        <f t="shared" si="293"/>
        <v>0</v>
      </c>
      <c r="H1603" s="13">
        <f t="shared" si="294"/>
        <v>1.329032258</v>
      </c>
      <c r="I1603" s="16">
        <f t="shared" si="301"/>
        <v>1.3295439554664734</v>
      </c>
      <c r="J1603" s="13">
        <f t="shared" si="295"/>
        <v>1.3295328292247892</v>
      </c>
      <c r="K1603" s="13">
        <f t="shared" si="296"/>
        <v>1.1126241684200622E-5</v>
      </c>
      <c r="L1603" s="13">
        <f t="shared" si="297"/>
        <v>0</v>
      </c>
      <c r="M1603" s="13">
        <f t="shared" si="302"/>
        <v>2.5304603732159382E-3</v>
      </c>
      <c r="N1603" s="13">
        <f t="shared" si="298"/>
        <v>1.5688854313938817E-3</v>
      </c>
      <c r="O1603" s="13">
        <f t="shared" si="299"/>
        <v>1.5688854313938817E-3</v>
      </c>
      <c r="Q1603">
        <v>26.20913772626816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1.329032258</v>
      </c>
      <c r="G1604" s="13">
        <f t="shared" si="293"/>
        <v>0</v>
      </c>
      <c r="H1604" s="13">
        <f t="shared" si="294"/>
        <v>1.329032258</v>
      </c>
      <c r="I1604" s="16">
        <f t="shared" si="301"/>
        <v>1.3290433842416842</v>
      </c>
      <c r="J1604" s="13">
        <f t="shared" si="295"/>
        <v>1.3290239057705533</v>
      </c>
      <c r="K1604" s="13">
        <f t="shared" si="296"/>
        <v>1.9478471130929265E-5</v>
      </c>
      <c r="L1604" s="13">
        <f t="shared" si="297"/>
        <v>0</v>
      </c>
      <c r="M1604" s="13">
        <f t="shared" si="302"/>
        <v>9.6157494182205652E-4</v>
      </c>
      <c r="N1604" s="13">
        <f t="shared" si="298"/>
        <v>5.9617646392967508E-4</v>
      </c>
      <c r="O1604" s="13">
        <f t="shared" si="299"/>
        <v>5.9617646392967508E-4</v>
      </c>
      <c r="Q1604">
        <v>22.194262129877771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20.091792100200681</v>
      </c>
      <c r="G1605" s="13">
        <f t="shared" si="293"/>
        <v>0</v>
      </c>
      <c r="H1605" s="13">
        <f t="shared" si="294"/>
        <v>20.091792100200681</v>
      </c>
      <c r="I1605" s="16">
        <f t="shared" si="301"/>
        <v>20.091811578671813</v>
      </c>
      <c r="J1605" s="13">
        <f t="shared" si="295"/>
        <v>19.9593025594884</v>
      </c>
      <c r="K1605" s="13">
        <f t="shared" si="296"/>
        <v>0.13250901918341285</v>
      </c>
      <c r="L1605" s="13">
        <f t="shared" si="297"/>
        <v>0</v>
      </c>
      <c r="M1605" s="13">
        <f t="shared" si="302"/>
        <v>3.6539847789238144E-4</v>
      </c>
      <c r="N1605" s="13">
        <f t="shared" si="298"/>
        <v>2.265470562932765E-4</v>
      </c>
      <c r="O1605" s="13">
        <f t="shared" si="299"/>
        <v>2.265470562932765E-4</v>
      </c>
      <c r="Q1605">
        <v>17.334898891292038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70.174689541935052</v>
      </c>
      <c r="G1606" s="13">
        <f t="shared" ref="G1606:G1669" si="304">IF((F1606-$J$2)&gt;0,$I$2*(F1606-$J$2),0)</f>
        <v>5.1084278290030332</v>
      </c>
      <c r="H1606" s="13">
        <f t="shared" ref="H1606:H1669" si="305">F1606-G1606</f>
        <v>65.066261712932018</v>
      </c>
      <c r="I1606" s="16">
        <f t="shared" si="301"/>
        <v>65.198770732115435</v>
      </c>
      <c r="J1606" s="13">
        <f t="shared" ref="J1606:J1669" si="306">I1606/SQRT(1+(I1606/($K$2*(300+(25*Q1606)+0.05*(Q1606)^3)))^2)</f>
        <v>60.293552558230232</v>
      </c>
      <c r="K1606" s="13">
        <f t="shared" ref="K1606:K1669" si="307">I1606-J1606</f>
        <v>4.9052181738852028</v>
      </c>
      <c r="L1606" s="13">
        <f t="shared" ref="L1606:L1669" si="308">IF(K1606&gt;$N$2,(K1606-$N$2)/$L$2,0)</f>
        <v>0</v>
      </c>
      <c r="M1606" s="13">
        <f t="shared" si="302"/>
        <v>1.3885142159910494E-4</v>
      </c>
      <c r="N1606" s="13">
        <f t="shared" ref="N1606:N1669" si="309">$M$2*M1606</f>
        <v>8.6087881391445063E-5</v>
      </c>
      <c r="O1606" s="13">
        <f t="shared" ref="O1606:O1669" si="310">N1606+G1606</f>
        <v>5.1085139168844247</v>
      </c>
      <c r="Q1606">
        <v>15.996609751612899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72.933684684712588</v>
      </c>
      <c r="G1607" s="13">
        <f t="shared" si="304"/>
        <v>5.5701917479241043</v>
      </c>
      <c r="H1607" s="13">
        <f t="shared" si="305"/>
        <v>67.363492936788489</v>
      </c>
      <c r="I1607" s="16">
        <f t="shared" ref="I1607:I1670" si="312">H1607+K1606-L1606</f>
        <v>72.268711110673692</v>
      </c>
      <c r="J1607" s="13">
        <f t="shared" si="306"/>
        <v>66.727278466830199</v>
      </c>
      <c r="K1607" s="13">
        <f t="shared" si="307"/>
        <v>5.5414326438434927</v>
      </c>
      <c r="L1607" s="13">
        <f t="shared" si="308"/>
        <v>0</v>
      </c>
      <c r="M1607" s="13">
        <f t="shared" ref="M1607:M1670" si="313">L1607+M1606-N1606</f>
        <v>5.2763540207659878E-5</v>
      </c>
      <c r="N1607" s="13">
        <f t="shared" si="309"/>
        <v>3.2713394928749124E-5</v>
      </c>
      <c r="O1607" s="13">
        <f t="shared" si="310"/>
        <v>5.5702244613190333</v>
      </c>
      <c r="Q1607">
        <v>17.309005210570241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9.7284578782878182</v>
      </c>
      <c r="G1608" s="13">
        <f t="shared" si="304"/>
        <v>0</v>
      </c>
      <c r="H1608" s="13">
        <f t="shared" si="305"/>
        <v>9.7284578782878182</v>
      </c>
      <c r="I1608" s="16">
        <f t="shared" si="312"/>
        <v>15.269890522131311</v>
      </c>
      <c r="J1608" s="13">
        <f t="shared" si="306"/>
        <v>15.24521850845643</v>
      </c>
      <c r="K1608" s="13">
        <f t="shared" si="307"/>
        <v>2.4672013674880588E-2</v>
      </c>
      <c r="L1608" s="13">
        <f t="shared" si="308"/>
        <v>0</v>
      </c>
      <c r="M1608" s="13">
        <f t="shared" si="313"/>
        <v>2.0050145278910754E-5</v>
      </c>
      <c r="N1608" s="13">
        <f t="shared" si="309"/>
        <v>1.2431090072924668E-5</v>
      </c>
      <c r="O1608" s="13">
        <f t="shared" si="310"/>
        <v>1.2431090072924668E-5</v>
      </c>
      <c r="Q1608">
        <v>23.456837816577131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7.3628577645287399</v>
      </c>
      <c r="G1609" s="13">
        <f t="shared" si="304"/>
        <v>0</v>
      </c>
      <c r="H1609" s="13">
        <f t="shared" si="305"/>
        <v>7.3628577645287399</v>
      </c>
      <c r="I1609" s="16">
        <f t="shared" si="312"/>
        <v>7.3875297782036204</v>
      </c>
      <c r="J1609" s="13">
        <f t="shared" si="306"/>
        <v>7.3848820420049766</v>
      </c>
      <c r="K1609" s="13">
        <f t="shared" si="307"/>
        <v>2.6477361986438908E-3</v>
      </c>
      <c r="L1609" s="13">
        <f t="shared" si="308"/>
        <v>0</v>
      </c>
      <c r="M1609" s="13">
        <f t="shared" si="313"/>
        <v>7.6190552059860866E-6</v>
      </c>
      <c r="N1609" s="13">
        <f t="shared" si="309"/>
        <v>4.7238142277113735E-6</v>
      </c>
      <c r="O1609" s="13">
        <f t="shared" si="310"/>
        <v>4.7238142277113735E-6</v>
      </c>
      <c r="Q1609">
        <v>23.85310335781277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19.093548389999999</v>
      </c>
      <c r="G1610" s="13">
        <f t="shared" si="304"/>
        <v>0</v>
      </c>
      <c r="H1610" s="13">
        <f t="shared" si="305"/>
        <v>19.093548389999999</v>
      </c>
      <c r="I1610" s="16">
        <f t="shared" si="312"/>
        <v>19.096196126198642</v>
      </c>
      <c r="J1610" s="13">
        <f t="shared" si="306"/>
        <v>19.067666454563106</v>
      </c>
      <c r="K1610" s="13">
        <f t="shared" si="307"/>
        <v>2.8529671635535436E-2</v>
      </c>
      <c r="L1610" s="13">
        <f t="shared" si="308"/>
        <v>0</v>
      </c>
      <c r="M1610" s="13">
        <f t="shared" si="313"/>
        <v>2.8952409782747131E-6</v>
      </c>
      <c r="N1610" s="13">
        <f t="shared" si="309"/>
        <v>1.7950494065303221E-6</v>
      </c>
      <c r="O1610" s="13">
        <f t="shared" si="310"/>
        <v>1.7950494065303221E-6</v>
      </c>
      <c r="Q1610">
        <v>27.244661040801692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20.91449611500909</v>
      </c>
      <c r="G1611" s="13">
        <f t="shared" si="304"/>
        <v>0</v>
      </c>
      <c r="H1611" s="13">
        <f t="shared" si="305"/>
        <v>20.91449611500909</v>
      </c>
      <c r="I1611" s="16">
        <f t="shared" si="312"/>
        <v>20.943025786644625</v>
      </c>
      <c r="J1611" s="13">
        <f t="shared" si="306"/>
        <v>20.91526008115423</v>
      </c>
      <c r="K1611" s="13">
        <f t="shared" si="307"/>
        <v>2.7765705490395476E-2</v>
      </c>
      <c r="L1611" s="13">
        <f t="shared" si="308"/>
        <v>0</v>
      </c>
      <c r="M1611" s="13">
        <f t="shared" si="313"/>
        <v>1.1001915717443911E-6</v>
      </c>
      <c r="N1611" s="13">
        <f t="shared" si="309"/>
        <v>6.8211877448152248E-7</v>
      </c>
      <c r="O1611" s="13">
        <f t="shared" si="310"/>
        <v>6.8211877448152248E-7</v>
      </c>
      <c r="Q1611">
        <v>29.490968262554471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4.657328495296218</v>
      </c>
      <c r="G1612" s="13">
        <f t="shared" si="304"/>
        <v>0</v>
      </c>
      <c r="H1612" s="13">
        <f t="shared" si="305"/>
        <v>4.657328495296218</v>
      </c>
      <c r="I1612" s="16">
        <f t="shared" si="312"/>
        <v>4.6850942007866134</v>
      </c>
      <c r="J1612" s="13">
        <f t="shared" si="306"/>
        <v>4.6848909213710366</v>
      </c>
      <c r="K1612" s="13">
        <f t="shared" si="307"/>
        <v>2.0327941557685136E-4</v>
      </c>
      <c r="L1612" s="13">
        <f t="shared" si="308"/>
        <v>0</v>
      </c>
      <c r="M1612" s="13">
        <f t="shared" si="313"/>
        <v>4.1807279726286859E-7</v>
      </c>
      <c r="N1612" s="13">
        <f t="shared" si="309"/>
        <v>2.5920513430297853E-7</v>
      </c>
      <c r="O1612" s="13">
        <f t="shared" si="310"/>
        <v>2.5920513430297853E-7</v>
      </c>
      <c r="Q1612">
        <v>32.729700870967747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40.242145072932487</v>
      </c>
      <c r="G1613" s="13">
        <f t="shared" si="304"/>
        <v>9.8716567470622532E-2</v>
      </c>
      <c r="H1613" s="13">
        <f t="shared" si="305"/>
        <v>40.143428505461863</v>
      </c>
      <c r="I1613" s="16">
        <f t="shared" si="312"/>
        <v>40.143631784877442</v>
      </c>
      <c r="J1613" s="13">
        <f t="shared" si="306"/>
        <v>40.014355896142732</v>
      </c>
      <c r="K1613" s="13">
        <f t="shared" si="307"/>
        <v>0.12927588873471052</v>
      </c>
      <c r="L1613" s="13">
        <f t="shared" si="308"/>
        <v>0</v>
      </c>
      <c r="M1613" s="13">
        <f t="shared" si="313"/>
        <v>1.5886766295989006E-7</v>
      </c>
      <c r="N1613" s="13">
        <f t="shared" si="309"/>
        <v>9.8497951035131837E-8</v>
      </c>
      <c r="O1613" s="13">
        <f t="shared" si="310"/>
        <v>9.8716665968573564E-2</v>
      </c>
      <c r="Q1613">
        <v>32.608680737580443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19.093548389999999</v>
      </c>
      <c r="G1614" s="13">
        <f t="shared" si="304"/>
        <v>0</v>
      </c>
      <c r="H1614" s="13">
        <f t="shared" si="305"/>
        <v>19.093548389999999</v>
      </c>
      <c r="I1614" s="16">
        <f t="shared" si="312"/>
        <v>19.222824278734709</v>
      </c>
      <c r="J1614" s="13">
        <f t="shared" si="306"/>
        <v>19.200681541832637</v>
      </c>
      <c r="K1614" s="13">
        <f t="shared" si="307"/>
        <v>2.2142736902072357E-2</v>
      </c>
      <c r="L1614" s="13">
        <f t="shared" si="308"/>
        <v>0</v>
      </c>
      <c r="M1614" s="13">
        <f t="shared" si="313"/>
        <v>6.0369711924758227E-8</v>
      </c>
      <c r="N1614" s="13">
        <f t="shared" si="309"/>
        <v>3.7429221393350101E-8</v>
      </c>
      <c r="O1614" s="13">
        <f t="shared" si="310"/>
        <v>3.7429221393350101E-8</v>
      </c>
      <c r="Q1614">
        <v>29.263158144941951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1.329032258</v>
      </c>
      <c r="G1615" s="13">
        <f t="shared" si="304"/>
        <v>0</v>
      </c>
      <c r="H1615" s="13">
        <f t="shared" si="305"/>
        <v>1.329032258</v>
      </c>
      <c r="I1615" s="16">
        <f t="shared" si="312"/>
        <v>1.3511749949020724</v>
      </c>
      <c r="J1615" s="13">
        <f t="shared" si="306"/>
        <v>1.3511636978585078</v>
      </c>
      <c r="K1615" s="13">
        <f t="shared" si="307"/>
        <v>1.1297043564617582E-5</v>
      </c>
      <c r="L1615" s="13">
        <f t="shared" si="308"/>
        <v>0</v>
      </c>
      <c r="M1615" s="13">
        <f t="shared" si="313"/>
        <v>2.2940490531408125E-8</v>
      </c>
      <c r="N1615" s="13">
        <f t="shared" si="309"/>
        <v>1.4223104129473037E-8</v>
      </c>
      <c r="O1615" s="13">
        <f t="shared" si="310"/>
        <v>1.4223104129473037E-8</v>
      </c>
      <c r="Q1615">
        <v>26.449774951930021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11.342762080882601</v>
      </c>
      <c r="G1616" s="13">
        <f t="shared" si="304"/>
        <v>0</v>
      </c>
      <c r="H1616" s="13">
        <f t="shared" si="305"/>
        <v>11.342762080882601</v>
      </c>
      <c r="I1616" s="16">
        <f t="shared" si="312"/>
        <v>11.342773377926164</v>
      </c>
      <c r="J1616" s="13">
        <f t="shared" si="306"/>
        <v>11.329536497441952</v>
      </c>
      <c r="K1616" s="13">
        <f t="shared" si="307"/>
        <v>1.3236880484212676E-2</v>
      </c>
      <c r="L1616" s="13">
        <f t="shared" si="308"/>
        <v>0</v>
      </c>
      <c r="M1616" s="13">
        <f t="shared" si="313"/>
        <v>8.7173864019350885E-9</v>
      </c>
      <c r="N1616" s="13">
        <f t="shared" si="309"/>
        <v>5.4047795691997548E-9</v>
      </c>
      <c r="O1616" s="13">
        <f t="shared" si="310"/>
        <v>5.4047795691997548E-9</v>
      </c>
      <c r="Q1616">
        <v>21.551315852662459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26.62989166083246</v>
      </c>
      <c r="G1617" s="13">
        <f t="shared" si="304"/>
        <v>0</v>
      </c>
      <c r="H1617" s="13">
        <f t="shared" si="305"/>
        <v>26.62989166083246</v>
      </c>
      <c r="I1617" s="16">
        <f t="shared" si="312"/>
        <v>26.643128541316671</v>
      </c>
      <c r="J1617" s="13">
        <f t="shared" si="306"/>
        <v>26.31327726676227</v>
      </c>
      <c r="K1617" s="13">
        <f t="shared" si="307"/>
        <v>0.32985127455440022</v>
      </c>
      <c r="L1617" s="13">
        <f t="shared" si="308"/>
        <v>0</v>
      </c>
      <c r="M1617" s="13">
        <f t="shared" si="313"/>
        <v>3.3126068327353336E-9</v>
      </c>
      <c r="N1617" s="13">
        <f t="shared" si="309"/>
        <v>2.0538162362959068E-9</v>
      </c>
      <c r="O1617" s="13">
        <f t="shared" si="310"/>
        <v>2.0538162362959068E-9</v>
      </c>
      <c r="Q1617">
        <v>16.808828064292989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86.230586315388493</v>
      </c>
      <c r="G1618" s="13">
        <f t="shared" si="304"/>
        <v>7.7956503256828134</v>
      </c>
      <c r="H1618" s="13">
        <f t="shared" si="305"/>
        <v>78.434935989705679</v>
      </c>
      <c r="I1618" s="16">
        <f t="shared" si="312"/>
        <v>78.764787264260079</v>
      </c>
      <c r="J1618" s="13">
        <f t="shared" si="306"/>
        <v>70.67558098230181</v>
      </c>
      <c r="K1618" s="13">
        <f t="shared" si="307"/>
        <v>8.0892062819582691</v>
      </c>
      <c r="L1618" s="13">
        <f t="shared" si="308"/>
        <v>0</v>
      </c>
      <c r="M1618" s="13">
        <f t="shared" si="313"/>
        <v>1.2587905964394268E-9</v>
      </c>
      <c r="N1618" s="13">
        <f t="shared" si="309"/>
        <v>7.8045016979244463E-10</v>
      </c>
      <c r="O1618" s="13">
        <f t="shared" si="310"/>
        <v>7.7956503264632637</v>
      </c>
      <c r="Q1618">
        <v>16.145805751612901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8.6362360566747149</v>
      </c>
      <c r="G1619" s="13">
        <f t="shared" si="304"/>
        <v>0</v>
      </c>
      <c r="H1619" s="13">
        <f t="shared" si="305"/>
        <v>8.6362360566747149</v>
      </c>
      <c r="I1619" s="16">
        <f t="shared" si="312"/>
        <v>16.725442338632984</v>
      </c>
      <c r="J1619" s="13">
        <f t="shared" si="306"/>
        <v>16.628366306775789</v>
      </c>
      <c r="K1619" s="13">
        <f t="shared" si="307"/>
        <v>9.7076031857195488E-2</v>
      </c>
      <c r="L1619" s="13">
        <f t="shared" si="308"/>
        <v>0</v>
      </c>
      <c r="M1619" s="13">
        <f t="shared" si="313"/>
        <v>4.7834042664698221E-10</v>
      </c>
      <c r="N1619" s="13">
        <f t="shared" si="309"/>
        <v>2.9657106452112899E-10</v>
      </c>
      <c r="O1619" s="13">
        <f t="shared" si="310"/>
        <v>2.9657106452112899E-10</v>
      </c>
      <c r="Q1619">
        <v>15.64219335003002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86.723992794216159</v>
      </c>
      <c r="G1620" s="13">
        <f t="shared" si="304"/>
        <v>7.8782301409756883</v>
      </c>
      <c r="H1620" s="13">
        <f t="shared" si="305"/>
        <v>78.84576265324047</v>
      </c>
      <c r="I1620" s="16">
        <f t="shared" si="312"/>
        <v>78.942838685097669</v>
      </c>
      <c r="J1620" s="13">
        <f t="shared" si="306"/>
        <v>73.629830345401601</v>
      </c>
      <c r="K1620" s="13">
        <f t="shared" si="307"/>
        <v>5.3130083396960686</v>
      </c>
      <c r="L1620" s="13">
        <f t="shared" si="308"/>
        <v>0</v>
      </c>
      <c r="M1620" s="13">
        <f t="shared" si="313"/>
        <v>1.8176936212585322E-10</v>
      </c>
      <c r="N1620" s="13">
        <f t="shared" si="309"/>
        <v>1.1269700451802899E-10</v>
      </c>
      <c r="O1620" s="13">
        <f t="shared" si="310"/>
        <v>7.8782301410883857</v>
      </c>
      <c r="Q1620">
        <v>19.588905074950201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40.225907543642528</v>
      </c>
      <c r="G1621" s="13">
        <f t="shared" si="304"/>
        <v>9.5998945738610647E-2</v>
      </c>
      <c r="H1621" s="13">
        <f t="shared" si="305"/>
        <v>40.129908597903921</v>
      </c>
      <c r="I1621" s="16">
        <f t="shared" si="312"/>
        <v>45.442916937599989</v>
      </c>
      <c r="J1621" s="13">
        <f t="shared" si="306"/>
        <v>44.447838687535508</v>
      </c>
      <c r="K1621" s="13">
        <f t="shared" si="307"/>
        <v>0.99507825006448059</v>
      </c>
      <c r="L1621" s="13">
        <f t="shared" si="308"/>
        <v>0</v>
      </c>
      <c r="M1621" s="13">
        <f t="shared" si="313"/>
        <v>6.9072357607824228E-11</v>
      </c>
      <c r="N1621" s="13">
        <f t="shared" si="309"/>
        <v>4.2824861716851019E-11</v>
      </c>
      <c r="O1621" s="13">
        <f t="shared" si="310"/>
        <v>9.5998945781435516E-2</v>
      </c>
      <c r="Q1621">
        <v>20.225164571960281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15.801949166115421</v>
      </c>
      <c r="G1622" s="13">
        <f t="shared" si="304"/>
        <v>0</v>
      </c>
      <c r="H1622" s="13">
        <f t="shared" si="305"/>
        <v>15.801949166115421</v>
      </c>
      <c r="I1622" s="16">
        <f t="shared" si="312"/>
        <v>16.797027416179901</v>
      </c>
      <c r="J1622" s="13">
        <f t="shared" si="306"/>
        <v>16.781640744645177</v>
      </c>
      <c r="K1622" s="13">
        <f t="shared" si="307"/>
        <v>1.5386671534724172E-2</v>
      </c>
      <c r="L1622" s="13">
        <f t="shared" si="308"/>
        <v>0</v>
      </c>
      <c r="M1622" s="13">
        <f t="shared" si="313"/>
        <v>2.6247495890973209E-11</v>
      </c>
      <c r="N1622" s="13">
        <f t="shared" si="309"/>
        <v>1.627344745240339E-11</v>
      </c>
      <c r="O1622" s="13">
        <f t="shared" si="310"/>
        <v>1.627344745240339E-11</v>
      </c>
      <c r="Q1622">
        <v>28.963412363674621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52.833222457257108</v>
      </c>
      <c r="G1623" s="13">
        <f t="shared" si="304"/>
        <v>2.206043668659726</v>
      </c>
      <c r="H1623" s="13">
        <f t="shared" si="305"/>
        <v>50.627178788597384</v>
      </c>
      <c r="I1623" s="16">
        <f t="shared" si="312"/>
        <v>50.642565460132104</v>
      </c>
      <c r="J1623" s="13">
        <f t="shared" si="306"/>
        <v>50.306579987491588</v>
      </c>
      <c r="K1623" s="13">
        <f t="shared" si="307"/>
        <v>0.33598547264051604</v>
      </c>
      <c r="L1623" s="13">
        <f t="shared" si="308"/>
        <v>0</v>
      </c>
      <c r="M1623" s="13">
        <f t="shared" si="313"/>
        <v>9.9740484385698194E-12</v>
      </c>
      <c r="N1623" s="13">
        <f t="shared" si="309"/>
        <v>6.1839100319132881E-12</v>
      </c>
      <c r="O1623" s="13">
        <f t="shared" si="310"/>
        <v>2.20604366866591</v>
      </c>
      <c r="Q1623">
        <v>30.599220117010329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26.218668686241131</v>
      </c>
      <c r="G1624" s="13">
        <f t="shared" si="304"/>
        <v>0</v>
      </c>
      <c r="H1624" s="13">
        <f t="shared" si="305"/>
        <v>26.218668686241131</v>
      </c>
      <c r="I1624" s="16">
        <f t="shared" si="312"/>
        <v>26.554654158881647</v>
      </c>
      <c r="J1624" s="13">
        <f t="shared" si="306"/>
        <v>26.50801897414777</v>
      </c>
      <c r="K1624" s="13">
        <f t="shared" si="307"/>
        <v>4.66351847338764E-2</v>
      </c>
      <c r="L1624" s="13">
        <f t="shared" si="308"/>
        <v>0</v>
      </c>
      <c r="M1624" s="13">
        <f t="shared" si="313"/>
        <v>3.7901384066565313E-12</v>
      </c>
      <c r="N1624" s="13">
        <f t="shared" si="309"/>
        <v>2.3498858121270496E-12</v>
      </c>
      <c r="O1624" s="13">
        <f t="shared" si="310"/>
        <v>2.3498858121270496E-12</v>
      </c>
      <c r="Q1624">
        <v>30.941795870967741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15.749412637264699</v>
      </c>
      <c r="G1625" s="13">
        <f t="shared" si="304"/>
        <v>0</v>
      </c>
      <c r="H1625" s="13">
        <f t="shared" si="305"/>
        <v>15.749412637264699</v>
      </c>
      <c r="I1625" s="16">
        <f t="shared" si="312"/>
        <v>15.796047821998576</v>
      </c>
      <c r="J1625" s="13">
        <f t="shared" si="306"/>
        <v>15.785644749481261</v>
      </c>
      <c r="K1625" s="13">
        <f t="shared" si="307"/>
        <v>1.0403072517314982E-2</v>
      </c>
      <c r="L1625" s="13">
        <f t="shared" si="308"/>
        <v>0</v>
      </c>
      <c r="M1625" s="13">
        <f t="shared" si="313"/>
        <v>1.4402525945294817E-12</v>
      </c>
      <c r="N1625" s="13">
        <f t="shared" si="309"/>
        <v>8.9295660860827872E-13</v>
      </c>
      <c r="O1625" s="13">
        <f t="shared" si="310"/>
        <v>8.9295660860827872E-13</v>
      </c>
      <c r="Q1625">
        <v>30.515257888552981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38.811665526770177</v>
      </c>
      <c r="G1626" s="13">
        <f t="shared" si="304"/>
        <v>0</v>
      </c>
      <c r="H1626" s="13">
        <f t="shared" si="305"/>
        <v>38.811665526770177</v>
      </c>
      <c r="I1626" s="16">
        <f t="shared" si="312"/>
        <v>38.822068599287491</v>
      </c>
      <c r="J1626" s="13">
        <f t="shared" si="306"/>
        <v>38.654449629804468</v>
      </c>
      <c r="K1626" s="13">
        <f t="shared" si="307"/>
        <v>0.16761896948302279</v>
      </c>
      <c r="L1626" s="13">
        <f t="shared" si="308"/>
        <v>0</v>
      </c>
      <c r="M1626" s="13">
        <f t="shared" si="313"/>
        <v>5.4729598592120302E-13</v>
      </c>
      <c r="N1626" s="13">
        <f t="shared" si="309"/>
        <v>3.3932351127114587E-13</v>
      </c>
      <c r="O1626" s="13">
        <f t="shared" si="310"/>
        <v>3.3932351127114587E-13</v>
      </c>
      <c r="Q1626">
        <v>29.858397825755411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2.0048386414923449</v>
      </c>
      <c r="G1627" s="13">
        <f t="shared" si="304"/>
        <v>0</v>
      </c>
      <c r="H1627" s="13">
        <f t="shared" si="305"/>
        <v>2.0048386414923449</v>
      </c>
      <c r="I1627" s="16">
        <f t="shared" si="312"/>
        <v>2.1724576109753677</v>
      </c>
      <c r="J1627" s="13">
        <f t="shared" si="306"/>
        <v>2.1724179080337525</v>
      </c>
      <c r="K1627" s="13">
        <f t="shared" si="307"/>
        <v>3.9702941615260556E-5</v>
      </c>
      <c r="L1627" s="13">
        <f t="shared" si="308"/>
        <v>0</v>
      </c>
      <c r="M1627" s="13">
        <f t="shared" si="313"/>
        <v>2.0797247465005715E-13</v>
      </c>
      <c r="N1627" s="13">
        <f t="shared" si="309"/>
        <v>1.2894293428303544E-13</v>
      </c>
      <c r="O1627" s="13">
        <f t="shared" si="310"/>
        <v>1.2894293428303544E-13</v>
      </c>
      <c r="Q1627">
        <v>27.673593600373941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1.329032258</v>
      </c>
      <c r="G1628" s="13">
        <f t="shared" si="304"/>
        <v>0</v>
      </c>
      <c r="H1628" s="13">
        <f t="shared" si="305"/>
        <v>1.329032258</v>
      </c>
      <c r="I1628" s="16">
        <f t="shared" si="312"/>
        <v>1.3290719609416153</v>
      </c>
      <c r="J1628" s="13">
        <f t="shared" si="306"/>
        <v>1.3290518694594831</v>
      </c>
      <c r="K1628" s="13">
        <f t="shared" si="307"/>
        <v>2.0091482132222893E-5</v>
      </c>
      <c r="L1628" s="13">
        <f t="shared" si="308"/>
        <v>0</v>
      </c>
      <c r="M1628" s="13">
        <f t="shared" si="313"/>
        <v>7.9029540367021713E-14</v>
      </c>
      <c r="N1628" s="13">
        <f t="shared" si="309"/>
        <v>4.899831502755346E-14</v>
      </c>
      <c r="O1628" s="13">
        <f t="shared" si="310"/>
        <v>4.899831502755346E-14</v>
      </c>
      <c r="Q1628">
        <v>21.975214371890331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1.329032258</v>
      </c>
      <c r="G1629" s="13">
        <f t="shared" si="304"/>
        <v>0</v>
      </c>
      <c r="H1629" s="13">
        <f t="shared" si="305"/>
        <v>1.329032258</v>
      </c>
      <c r="I1629" s="16">
        <f t="shared" si="312"/>
        <v>1.3290523494821322</v>
      </c>
      <c r="J1629" s="13">
        <f t="shared" si="306"/>
        <v>1.3290183731185958</v>
      </c>
      <c r="K1629" s="13">
        <f t="shared" si="307"/>
        <v>3.3976363536414311E-5</v>
      </c>
      <c r="L1629" s="13">
        <f t="shared" si="308"/>
        <v>0</v>
      </c>
      <c r="M1629" s="13">
        <f t="shared" si="313"/>
        <v>3.0031225339468254E-14</v>
      </c>
      <c r="N1629" s="13">
        <f t="shared" si="309"/>
        <v>1.8619359710470316E-14</v>
      </c>
      <c r="O1629" s="13">
        <f t="shared" si="310"/>
        <v>1.8619359710470316E-14</v>
      </c>
      <c r="Q1629">
        <v>18.263121521118119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63.423178015405057</v>
      </c>
      <c r="G1630" s="13">
        <f t="shared" si="304"/>
        <v>3.9784496087468297</v>
      </c>
      <c r="H1630" s="13">
        <f t="shared" si="305"/>
        <v>59.444728406658228</v>
      </c>
      <c r="I1630" s="16">
        <f t="shared" si="312"/>
        <v>59.444762383021768</v>
      </c>
      <c r="J1630" s="13">
        <f t="shared" si="306"/>
        <v>55.722479797107844</v>
      </c>
      <c r="K1630" s="13">
        <f t="shared" si="307"/>
        <v>3.7222825859139235</v>
      </c>
      <c r="L1630" s="13">
        <f t="shared" si="308"/>
        <v>0</v>
      </c>
      <c r="M1630" s="13">
        <f t="shared" si="313"/>
        <v>1.1411865628997937E-14</v>
      </c>
      <c r="N1630" s="13">
        <f t="shared" si="309"/>
        <v>7.0753566899787209E-15</v>
      </c>
      <c r="O1630" s="13">
        <f t="shared" si="310"/>
        <v>3.9784496087468368</v>
      </c>
      <c r="Q1630">
        <v>16.1346517516129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6.4742689536226461</v>
      </c>
      <c r="G1631" s="13">
        <f t="shared" si="304"/>
        <v>0</v>
      </c>
      <c r="H1631" s="13">
        <f t="shared" si="305"/>
        <v>6.4742689536226461</v>
      </c>
      <c r="I1631" s="16">
        <f t="shared" si="312"/>
        <v>10.19655153953657</v>
      </c>
      <c r="J1631" s="13">
        <f t="shared" si="306"/>
        <v>10.184551243517117</v>
      </c>
      <c r="K1631" s="13">
        <f t="shared" si="307"/>
        <v>1.2000296019452961E-2</v>
      </c>
      <c r="L1631" s="13">
        <f t="shared" si="308"/>
        <v>0</v>
      </c>
      <c r="M1631" s="13">
        <f t="shared" si="313"/>
        <v>4.3365089390192165E-15</v>
      </c>
      <c r="N1631" s="13">
        <f t="shared" si="309"/>
        <v>2.6886355421919142E-15</v>
      </c>
      <c r="O1631" s="13">
        <f t="shared" si="310"/>
        <v>2.6886355421919142E-15</v>
      </c>
      <c r="Q1631">
        <v>19.986380764173312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22.2237019738137</v>
      </c>
      <c r="G1632" s="13">
        <f t="shared" si="304"/>
        <v>0</v>
      </c>
      <c r="H1632" s="13">
        <f t="shared" si="305"/>
        <v>22.2237019738137</v>
      </c>
      <c r="I1632" s="16">
        <f t="shared" si="312"/>
        <v>22.235702269833155</v>
      </c>
      <c r="J1632" s="13">
        <f t="shared" si="306"/>
        <v>22.097413675459578</v>
      </c>
      <c r="K1632" s="13">
        <f t="shared" si="307"/>
        <v>0.13828859437357721</v>
      </c>
      <c r="L1632" s="13">
        <f t="shared" si="308"/>
        <v>0</v>
      </c>
      <c r="M1632" s="13">
        <f t="shared" si="313"/>
        <v>1.6478733968273023E-15</v>
      </c>
      <c r="N1632" s="13">
        <f t="shared" si="309"/>
        <v>1.0216815060329274E-15</v>
      </c>
      <c r="O1632" s="13">
        <f t="shared" si="310"/>
        <v>1.0216815060329274E-15</v>
      </c>
      <c r="Q1632">
        <v>19.18827026638542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1.329032258</v>
      </c>
      <c r="G1633" s="13">
        <f t="shared" si="304"/>
        <v>0</v>
      </c>
      <c r="H1633" s="13">
        <f t="shared" si="305"/>
        <v>1.329032258</v>
      </c>
      <c r="I1633" s="16">
        <f t="shared" si="312"/>
        <v>1.4673208523735772</v>
      </c>
      <c r="J1633" s="13">
        <f t="shared" si="306"/>
        <v>1.4672945718172237</v>
      </c>
      <c r="K1633" s="13">
        <f t="shared" si="307"/>
        <v>2.6280556353563966E-5</v>
      </c>
      <c r="L1633" s="13">
        <f t="shared" si="308"/>
        <v>0</v>
      </c>
      <c r="M1633" s="13">
        <f t="shared" si="313"/>
        <v>6.2619189079437492E-16</v>
      </c>
      <c r="N1633" s="13">
        <f t="shared" si="309"/>
        <v>3.8823897229251244E-16</v>
      </c>
      <c r="O1633" s="13">
        <f t="shared" si="310"/>
        <v>3.8823897229251244E-16</v>
      </c>
      <c r="Q1633">
        <v>22.175922499621219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20.329677550724352</v>
      </c>
      <c r="G1634" s="13">
        <f t="shared" si="304"/>
        <v>0</v>
      </c>
      <c r="H1634" s="13">
        <f t="shared" si="305"/>
        <v>20.329677550724352</v>
      </c>
      <c r="I1634" s="16">
        <f t="shared" si="312"/>
        <v>20.329703831280707</v>
      </c>
      <c r="J1634" s="13">
        <f t="shared" si="306"/>
        <v>20.270965051330794</v>
      </c>
      <c r="K1634" s="13">
        <f t="shared" si="307"/>
        <v>5.8738779949912612E-2</v>
      </c>
      <c r="L1634" s="13">
        <f t="shared" si="308"/>
        <v>0</v>
      </c>
      <c r="M1634" s="13">
        <f t="shared" si="313"/>
        <v>2.3795291850186249E-16</v>
      </c>
      <c r="N1634" s="13">
        <f t="shared" si="309"/>
        <v>1.4753080947115475E-16</v>
      </c>
      <c r="O1634" s="13">
        <f t="shared" si="310"/>
        <v>1.4753080947115475E-16</v>
      </c>
      <c r="Q1634">
        <v>23.380319036296211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1.329032258</v>
      </c>
      <c r="G1635" s="13">
        <f t="shared" si="304"/>
        <v>0</v>
      </c>
      <c r="H1635" s="13">
        <f t="shared" si="305"/>
        <v>1.329032258</v>
      </c>
      <c r="I1635" s="16">
        <f t="shared" si="312"/>
        <v>1.3877710379499126</v>
      </c>
      <c r="J1635" s="13">
        <f t="shared" si="306"/>
        <v>1.3877581138026664</v>
      </c>
      <c r="K1635" s="13">
        <f t="shared" si="307"/>
        <v>1.2924147246184958E-5</v>
      </c>
      <c r="L1635" s="13">
        <f t="shared" si="308"/>
        <v>0</v>
      </c>
      <c r="M1635" s="13">
        <f t="shared" si="313"/>
        <v>9.0422109030707735E-17</v>
      </c>
      <c r="N1635" s="13">
        <f t="shared" si="309"/>
        <v>5.6061707599038793E-17</v>
      </c>
      <c r="O1635" s="13">
        <f t="shared" si="310"/>
        <v>5.6061707599038793E-17</v>
      </c>
      <c r="Q1635">
        <v>26.055594335203232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8.1351046952250954</v>
      </c>
      <c r="G1636" s="13">
        <f t="shared" si="304"/>
        <v>0</v>
      </c>
      <c r="H1636" s="13">
        <f t="shared" si="305"/>
        <v>8.1351046952250954</v>
      </c>
      <c r="I1636" s="16">
        <f t="shared" si="312"/>
        <v>8.1351176193723411</v>
      </c>
      <c r="J1636" s="13">
        <f t="shared" si="306"/>
        <v>8.1337809999151283</v>
      </c>
      <c r="K1636" s="13">
        <f t="shared" si="307"/>
        <v>1.336619457212862E-3</v>
      </c>
      <c r="L1636" s="13">
        <f t="shared" si="308"/>
        <v>0</v>
      </c>
      <c r="M1636" s="13">
        <f t="shared" si="313"/>
        <v>3.4360401431668942E-17</v>
      </c>
      <c r="N1636" s="13">
        <f t="shared" si="309"/>
        <v>2.1303448887634745E-17</v>
      </c>
      <c r="O1636" s="13">
        <f t="shared" si="310"/>
        <v>2.1303448887634745E-17</v>
      </c>
      <c r="Q1636">
        <v>30.983909848436049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54.109363194049891</v>
      </c>
      <c r="G1637" s="13">
        <f t="shared" si="304"/>
        <v>2.4196271355457974</v>
      </c>
      <c r="H1637" s="13">
        <f t="shared" si="305"/>
        <v>51.689736058504096</v>
      </c>
      <c r="I1637" s="16">
        <f t="shared" si="312"/>
        <v>51.691072677961309</v>
      </c>
      <c r="J1637" s="13">
        <f t="shared" si="306"/>
        <v>51.368996352230795</v>
      </c>
      <c r="K1637" s="13">
        <f t="shared" si="307"/>
        <v>0.3220763257305137</v>
      </c>
      <c r="L1637" s="13">
        <f t="shared" si="308"/>
        <v>0</v>
      </c>
      <c r="M1637" s="13">
        <f t="shared" si="313"/>
        <v>1.3056952544034197E-17</v>
      </c>
      <c r="N1637" s="13">
        <f t="shared" si="309"/>
        <v>8.0953105773012018E-18</v>
      </c>
      <c r="O1637" s="13">
        <f t="shared" si="310"/>
        <v>2.4196271355457974</v>
      </c>
      <c r="Q1637">
        <v>31.390360870967751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19.209182049771041</v>
      </c>
      <c r="G1638" s="13">
        <f t="shared" si="304"/>
        <v>0</v>
      </c>
      <c r="H1638" s="13">
        <f t="shared" si="305"/>
        <v>19.209182049771041</v>
      </c>
      <c r="I1638" s="16">
        <f t="shared" si="312"/>
        <v>19.531258375501555</v>
      </c>
      <c r="J1638" s="13">
        <f t="shared" si="306"/>
        <v>19.508422773399118</v>
      </c>
      <c r="K1638" s="13">
        <f t="shared" si="307"/>
        <v>2.283560210243607E-2</v>
      </c>
      <c r="L1638" s="13">
        <f t="shared" si="308"/>
        <v>0</v>
      </c>
      <c r="M1638" s="13">
        <f t="shared" si="313"/>
        <v>4.9616419667329954E-18</v>
      </c>
      <c r="N1638" s="13">
        <f t="shared" si="309"/>
        <v>3.0762180193744573E-18</v>
      </c>
      <c r="O1638" s="13">
        <f t="shared" si="310"/>
        <v>3.0762180193744573E-18</v>
      </c>
      <c r="Q1638">
        <v>29.389160326842688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3.1804485624116419</v>
      </c>
      <c r="G1639" s="13">
        <f t="shared" si="304"/>
        <v>0</v>
      </c>
      <c r="H1639" s="13">
        <f t="shared" si="305"/>
        <v>3.1804485624116419</v>
      </c>
      <c r="I1639" s="16">
        <f t="shared" si="312"/>
        <v>3.2032841645140779</v>
      </c>
      <c r="J1639" s="13">
        <f t="shared" si="306"/>
        <v>3.2031254782513559</v>
      </c>
      <c r="K1639" s="13">
        <f t="shared" si="307"/>
        <v>1.586862627220853E-4</v>
      </c>
      <c r="L1639" s="13">
        <f t="shared" si="308"/>
        <v>0</v>
      </c>
      <c r="M1639" s="13">
        <f t="shared" si="313"/>
        <v>1.8854239473585382E-18</v>
      </c>
      <c r="N1639" s="13">
        <f t="shared" si="309"/>
        <v>1.1689628473622937E-18</v>
      </c>
      <c r="O1639" s="13">
        <f t="shared" si="310"/>
        <v>1.1689628473622937E-18</v>
      </c>
      <c r="Q1639">
        <v>26.066748157737049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4.5045287330418828</v>
      </c>
      <c r="G1640" s="13">
        <f t="shared" si="304"/>
        <v>0</v>
      </c>
      <c r="H1640" s="13">
        <f t="shared" si="305"/>
        <v>4.5045287330418828</v>
      </c>
      <c r="I1640" s="16">
        <f t="shared" si="312"/>
        <v>4.5046874193046049</v>
      </c>
      <c r="J1640" s="13">
        <f t="shared" si="306"/>
        <v>4.5038765460931041</v>
      </c>
      <c r="K1640" s="13">
        <f t="shared" si="307"/>
        <v>8.1087321150086211E-4</v>
      </c>
      <c r="L1640" s="13">
        <f t="shared" si="308"/>
        <v>0</v>
      </c>
      <c r="M1640" s="13">
        <f t="shared" si="313"/>
        <v>7.1646109999624444E-19</v>
      </c>
      <c r="N1640" s="13">
        <f t="shared" si="309"/>
        <v>4.4420588199767158E-19</v>
      </c>
      <c r="O1640" s="13">
        <f t="shared" si="310"/>
        <v>4.4420588199767158E-19</v>
      </c>
      <c r="Q1640">
        <v>21.719310243432581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135.1822537003556</v>
      </c>
      <c r="G1641" s="13">
        <f t="shared" si="304"/>
        <v>15.988529471764657</v>
      </c>
      <c r="H1641" s="13">
        <f t="shared" si="305"/>
        <v>119.19372422859095</v>
      </c>
      <c r="I1641" s="16">
        <f t="shared" si="312"/>
        <v>119.19453510180246</v>
      </c>
      <c r="J1641" s="13">
        <f t="shared" si="306"/>
        <v>91.522199709222235</v>
      </c>
      <c r="K1641" s="13">
        <f t="shared" si="307"/>
        <v>27.672335392580223</v>
      </c>
      <c r="L1641" s="13">
        <f t="shared" si="308"/>
        <v>6.4446886747775443</v>
      </c>
      <c r="M1641" s="13">
        <f t="shared" si="313"/>
        <v>6.4446886747775443</v>
      </c>
      <c r="N1641" s="13">
        <f t="shared" si="309"/>
        <v>3.9957069783620773</v>
      </c>
      <c r="O1641" s="13">
        <f t="shared" si="310"/>
        <v>19.984236450126733</v>
      </c>
      <c r="Q1641">
        <v>14.512156323160969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69.067536588885659</v>
      </c>
      <c r="G1642" s="13">
        <f t="shared" si="304"/>
        <v>4.9231272902241052</v>
      </c>
      <c r="H1642" s="13">
        <f t="shared" si="305"/>
        <v>64.144409298661557</v>
      </c>
      <c r="I1642" s="16">
        <f t="shared" si="312"/>
        <v>85.372056016464242</v>
      </c>
      <c r="J1642" s="13">
        <f t="shared" si="306"/>
        <v>74.39229470164193</v>
      </c>
      <c r="K1642" s="13">
        <f t="shared" si="307"/>
        <v>10.979761314822312</v>
      </c>
      <c r="L1642" s="13">
        <f t="shared" si="308"/>
        <v>0</v>
      </c>
      <c r="M1642" s="13">
        <f t="shared" si="313"/>
        <v>2.4489816964154669</v>
      </c>
      <c r="N1642" s="13">
        <f t="shared" si="309"/>
        <v>1.5183686517775894</v>
      </c>
      <c r="O1642" s="13">
        <f t="shared" si="310"/>
        <v>6.4414959420016942</v>
      </c>
      <c r="Q1642">
        <v>15.368930751612901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57.046909611824177</v>
      </c>
      <c r="G1643" s="13">
        <f t="shared" si="304"/>
        <v>2.9112745925682981</v>
      </c>
      <c r="H1643" s="13">
        <f t="shared" si="305"/>
        <v>54.135635019255879</v>
      </c>
      <c r="I1643" s="16">
        <f t="shared" si="312"/>
        <v>65.115396334078184</v>
      </c>
      <c r="J1643" s="13">
        <f t="shared" si="306"/>
        <v>59.818027988053785</v>
      </c>
      <c r="K1643" s="13">
        <f t="shared" si="307"/>
        <v>5.297368346024399</v>
      </c>
      <c r="L1643" s="13">
        <f t="shared" si="308"/>
        <v>0</v>
      </c>
      <c r="M1643" s="13">
        <f t="shared" si="313"/>
        <v>0.93061304463787753</v>
      </c>
      <c r="N1643" s="13">
        <f t="shared" si="309"/>
        <v>0.57698008767548403</v>
      </c>
      <c r="O1643" s="13">
        <f t="shared" si="310"/>
        <v>3.4882546802437822</v>
      </c>
      <c r="Q1643">
        <v>15.34712694165081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15.801670137134799</v>
      </c>
      <c r="G1644" s="13">
        <f t="shared" si="304"/>
        <v>0</v>
      </c>
      <c r="H1644" s="13">
        <f t="shared" si="305"/>
        <v>15.801670137134799</v>
      </c>
      <c r="I1644" s="16">
        <f t="shared" si="312"/>
        <v>21.099038483159198</v>
      </c>
      <c r="J1644" s="13">
        <f t="shared" si="306"/>
        <v>20.990145995923172</v>
      </c>
      <c r="K1644" s="13">
        <f t="shared" si="307"/>
        <v>0.10889248723602662</v>
      </c>
      <c r="L1644" s="13">
        <f t="shared" si="308"/>
        <v>0</v>
      </c>
      <c r="M1644" s="13">
        <f t="shared" si="313"/>
        <v>0.3536329569623935</v>
      </c>
      <c r="N1644" s="13">
        <f t="shared" si="309"/>
        <v>0.21925243331668395</v>
      </c>
      <c r="O1644" s="13">
        <f t="shared" si="310"/>
        <v>0.21925243331668395</v>
      </c>
      <c r="Q1644">
        <v>19.775364863251699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54.847893353019622</v>
      </c>
      <c r="G1645" s="13">
        <f t="shared" si="304"/>
        <v>2.5432324928585857</v>
      </c>
      <c r="H1645" s="13">
        <f t="shared" si="305"/>
        <v>52.304660860161036</v>
      </c>
      <c r="I1645" s="16">
        <f t="shared" si="312"/>
        <v>52.413553347397063</v>
      </c>
      <c r="J1645" s="13">
        <f t="shared" si="306"/>
        <v>50.929097309434461</v>
      </c>
      <c r="K1645" s="13">
        <f t="shared" si="307"/>
        <v>1.4844560379626017</v>
      </c>
      <c r="L1645" s="13">
        <f t="shared" si="308"/>
        <v>0</v>
      </c>
      <c r="M1645" s="13">
        <f t="shared" si="313"/>
        <v>0.13438052364570954</v>
      </c>
      <c r="N1645" s="13">
        <f t="shared" si="309"/>
        <v>8.3315924660339921E-2</v>
      </c>
      <c r="O1645" s="13">
        <f t="shared" si="310"/>
        <v>2.6265484175189258</v>
      </c>
      <c r="Q1645">
        <v>20.35375996140144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11.42215813591196</v>
      </c>
      <c r="G1646" s="13">
        <f t="shared" si="304"/>
        <v>0</v>
      </c>
      <c r="H1646" s="13">
        <f t="shared" si="305"/>
        <v>11.42215813591196</v>
      </c>
      <c r="I1646" s="16">
        <f t="shared" si="312"/>
        <v>12.906614173874562</v>
      </c>
      <c r="J1646" s="13">
        <f t="shared" si="306"/>
        <v>12.898353907341715</v>
      </c>
      <c r="K1646" s="13">
        <f t="shared" si="307"/>
        <v>8.2602665328472824E-3</v>
      </c>
      <c r="L1646" s="13">
        <f t="shared" si="308"/>
        <v>0</v>
      </c>
      <c r="M1646" s="13">
        <f t="shared" si="313"/>
        <v>5.1064598985369622E-2</v>
      </c>
      <c r="N1646" s="13">
        <f t="shared" si="309"/>
        <v>3.1660051370929164E-2</v>
      </c>
      <c r="O1646" s="13">
        <f t="shared" si="310"/>
        <v>3.1660051370929164E-2</v>
      </c>
      <c r="Q1646">
        <v>27.724371910720361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22.530773809703689</v>
      </c>
      <c r="G1647" s="13">
        <f t="shared" si="304"/>
        <v>0</v>
      </c>
      <c r="H1647" s="13">
        <f t="shared" si="305"/>
        <v>22.530773809703689</v>
      </c>
      <c r="I1647" s="16">
        <f t="shared" si="312"/>
        <v>22.539034076236536</v>
      </c>
      <c r="J1647" s="13">
        <f t="shared" si="306"/>
        <v>22.503921639240488</v>
      </c>
      <c r="K1647" s="13">
        <f t="shared" si="307"/>
        <v>3.5112436996048046E-2</v>
      </c>
      <c r="L1647" s="13">
        <f t="shared" si="308"/>
        <v>0</v>
      </c>
      <c r="M1647" s="13">
        <f t="shared" si="313"/>
        <v>1.9404547614440458E-2</v>
      </c>
      <c r="N1647" s="13">
        <f t="shared" si="309"/>
        <v>1.2030819520953084E-2</v>
      </c>
      <c r="O1647" s="13">
        <f t="shared" si="310"/>
        <v>1.2030819520953084E-2</v>
      </c>
      <c r="Q1647">
        <v>29.38080495565228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1.329032258</v>
      </c>
      <c r="G1648" s="13">
        <f t="shared" si="304"/>
        <v>0</v>
      </c>
      <c r="H1648" s="13">
        <f t="shared" si="305"/>
        <v>1.329032258</v>
      </c>
      <c r="I1648" s="16">
        <f t="shared" si="312"/>
        <v>1.3641446949960481</v>
      </c>
      <c r="J1648" s="13">
        <f t="shared" si="306"/>
        <v>1.3641384084790678</v>
      </c>
      <c r="K1648" s="13">
        <f t="shared" si="307"/>
        <v>6.2865169803139054E-6</v>
      </c>
      <c r="L1648" s="13">
        <f t="shared" si="308"/>
        <v>0</v>
      </c>
      <c r="M1648" s="13">
        <f t="shared" si="313"/>
        <v>7.3737280934873736E-3</v>
      </c>
      <c r="N1648" s="13">
        <f t="shared" si="309"/>
        <v>4.5717114179621718E-3</v>
      </c>
      <c r="O1648" s="13">
        <f t="shared" si="310"/>
        <v>4.5717114179621718E-3</v>
      </c>
      <c r="Q1648">
        <v>31.004707006372961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30.915463340362638</v>
      </c>
      <c r="G1649" s="13">
        <f t="shared" si="304"/>
        <v>0</v>
      </c>
      <c r="H1649" s="13">
        <f t="shared" si="305"/>
        <v>30.915463340362638</v>
      </c>
      <c r="I1649" s="16">
        <f t="shared" si="312"/>
        <v>30.91546962687962</v>
      </c>
      <c r="J1649" s="13">
        <f t="shared" si="306"/>
        <v>30.851128090464076</v>
      </c>
      <c r="K1649" s="13">
        <f t="shared" si="307"/>
        <v>6.4341536415543743E-2</v>
      </c>
      <c r="L1649" s="13">
        <f t="shared" si="308"/>
        <v>0</v>
      </c>
      <c r="M1649" s="13">
        <f t="shared" si="313"/>
        <v>2.8020166755252018E-3</v>
      </c>
      <c r="N1649" s="13">
        <f t="shared" si="309"/>
        <v>1.7372503388256252E-3</v>
      </c>
      <c r="O1649" s="13">
        <f t="shared" si="310"/>
        <v>1.7372503388256252E-3</v>
      </c>
      <c r="Q1649">
        <v>31.961326870967749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11.478628965461811</v>
      </c>
      <c r="G1650" s="13">
        <f t="shared" si="304"/>
        <v>0</v>
      </c>
      <c r="H1650" s="13">
        <f t="shared" si="305"/>
        <v>11.478628965461811</v>
      </c>
      <c r="I1650" s="16">
        <f t="shared" si="312"/>
        <v>11.542970501877354</v>
      </c>
      <c r="J1650" s="13">
        <f t="shared" si="306"/>
        <v>11.538374375154552</v>
      </c>
      <c r="K1650" s="13">
        <f t="shared" si="307"/>
        <v>4.5961267228022962E-3</v>
      </c>
      <c r="L1650" s="13">
        <f t="shared" si="308"/>
        <v>0</v>
      </c>
      <c r="M1650" s="13">
        <f t="shared" si="313"/>
        <v>1.0647663366995766E-3</v>
      </c>
      <c r="N1650" s="13">
        <f t="shared" si="309"/>
        <v>6.6015512875373754E-4</v>
      </c>
      <c r="O1650" s="13">
        <f t="shared" si="310"/>
        <v>6.6015512875373754E-4</v>
      </c>
      <c r="Q1650">
        <v>29.58646456259002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5.9483503190332847</v>
      </c>
      <c r="G1651" s="13">
        <f t="shared" si="304"/>
        <v>0</v>
      </c>
      <c r="H1651" s="13">
        <f t="shared" si="305"/>
        <v>5.9483503190332847</v>
      </c>
      <c r="I1651" s="16">
        <f t="shared" si="312"/>
        <v>5.952946445756087</v>
      </c>
      <c r="J1651" s="13">
        <f t="shared" si="306"/>
        <v>5.9520345221267421</v>
      </c>
      <c r="K1651" s="13">
        <f t="shared" si="307"/>
        <v>9.1192362934489068E-4</v>
      </c>
      <c r="L1651" s="13">
        <f t="shared" si="308"/>
        <v>0</v>
      </c>
      <c r="M1651" s="13">
        <f t="shared" si="313"/>
        <v>4.0461120794583908E-4</v>
      </c>
      <c r="N1651" s="13">
        <f t="shared" si="309"/>
        <v>2.508589489264202E-4</v>
      </c>
      <c r="O1651" s="13">
        <f t="shared" si="310"/>
        <v>2.508589489264202E-4</v>
      </c>
      <c r="Q1651">
        <v>26.867879124059051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3.7534678583145911</v>
      </c>
      <c r="G1652" s="13">
        <f t="shared" si="304"/>
        <v>0</v>
      </c>
      <c r="H1652" s="13">
        <f t="shared" si="305"/>
        <v>3.7534678583145911</v>
      </c>
      <c r="I1652" s="16">
        <f t="shared" si="312"/>
        <v>3.754379781943936</v>
      </c>
      <c r="J1652" s="13">
        <f t="shared" si="306"/>
        <v>3.7538556991772216</v>
      </c>
      <c r="K1652" s="13">
        <f t="shared" si="307"/>
        <v>5.2408276671433995E-4</v>
      </c>
      <c r="L1652" s="13">
        <f t="shared" si="308"/>
        <v>0</v>
      </c>
      <c r="M1652" s="13">
        <f t="shared" si="313"/>
        <v>1.5375225901941887E-4</v>
      </c>
      <c r="N1652" s="13">
        <f t="shared" si="309"/>
        <v>9.5326400592039698E-5</v>
      </c>
      <c r="O1652" s="13">
        <f t="shared" si="310"/>
        <v>9.5326400592039698E-5</v>
      </c>
      <c r="Q1652">
        <v>20.941143351602111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38.683207191907051</v>
      </c>
      <c r="G1653" s="13">
        <f t="shared" si="304"/>
        <v>0</v>
      </c>
      <c r="H1653" s="13">
        <f t="shared" si="305"/>
        <v>38.683207191907051</v>
      </c>
      <c r="I1653" s="16">
        <f t="shared" si="312"/>
        <v>38.683731274673768</v>
      </c>
      <c r="J1653" s="13">
        <f t="shared" si="306"/>
        <v>37.816591194038431</v>
      </c>
      <c r="K1653" s="13">
        <f t="shared" si="307"/>
        <v>0.86714008063533754</v>
      </c>
      <c r="L1653" s="13">
        <f t="shared" si="308"/>
        <v>0</v>
      </c>
      <c r="M1653" s="13">
        <f t="shared" si="313"/>
        <v>5.8425858427379172E-5</v>
      </c>
      <c r="N1653" s="13">
        <f t="shared" si="309"/>
        <v>3.6224032224975086E-5</v>
      </c>
      <c r="O1653" s="13">
        <f t="shared" si="310"/>
        <v>3.6224032224975086E-5</v>
      </c>
      <c r="Q1653">
        <v>17.77868069715031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12.367467172597021</v>
      </c>
      <c r="G1654" s="13">
        <f t="shared" si="304"/>
        <v>0</v>
      </c>
      <c r="H1654" s="13">
        <f t="shared" si="305"/>
        <v>12.367467172597021</v>
      </c>
      <c r="I1654" s="16">
        <f t="shared" si="312"/>
        <v>13.234607253232358</v>
      </c>
      <c r="J1654" s="13">
        <f t="shared" si="306"/>
        <v>13.19728862684625</v>
      </c>
      <c r="K1654" s="13">
        <f t="shared" si="307"/>
        <v>3.7318626386108278E-2</v>
      </c>
      <c r="L1654" s="13">
        <f t="shared" si="308"/>
        <v>0</v>
      </c>
      <c r="M1654" s="13">
        <f t="shared" si="313"/>
        <v>2.2201826202404085E-5</v>
      </c>
      <c r="N1654" s="13">
        <f t="shared" si="309"/>
        <v>1.3765132245490533E-5</v>
      </c>
      <c r="O1654" s="13">
        <f t="shared" si="310"/>
        <v>1.3765132245490533E-5</v>
      </c>
      <c r="Q1654">
        <v>17.47966975161291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12.621149242182041</v>
      </c>
      <c r="G1655" s="13">
        <f t="shared" si="304"/>
        <v>0</v>
      </c>
      <c r="H1655" s="13">
        <f t="shared" si="305"/>
        <v>12.621149242182041</v>
      </c>
      <c r="I1655" s="16">
        <f t="shared" si="312"/>
        <v>12.658467868568149</v>
      </c>
      <c r="J1655" s="13">
        <f t="shared" si="306"/>
        <v>12.630140504095602</v>
      </c>
      <c r="K1655" s="13">
        <f t="shared" si="307"/>
        <v>2.8327364472547245E-2</v>
      </c>
      <c r="L1655" s="13">
        <f t="shared" si="308"/>
        <v>0</v>
      </c>
      <c r="M1655" s="13">
        <f t="shared" si="313"/>
        <v>8.4366939569135519E-6</v>
      </c>
      <c r="N1655" s="13">
        <f t="shared" si="309"/>
        <v>5.230750253286402E-6</v>
      </c>
      <c r="O1655" s="13">
        <f t="shared" si="310"/>
        <v>5.230750253286402E-6</v>
      </c>
      <c r="Q1655">
        <v>18.49174934256197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84.977836880786782</v>
      </c>
      <c r="G1656" s="13">
        <f t="shared" si="304"/>
        <v>7.5859817839087675</v>
      </c>
      <c r="H1656" s="13">
        <f t="shared" si="305"/>
        <v>77.391855096878018</v>
      </c>
      <c r="I1656" s="16">
        <f t="shared" si="312"/>
        <v>77.420182461350564</v>
      </c>
      <c r="J1656" s="13">
        <f t="shared" si="306"/>
        <v>71.866698583971825</v>
      </c>
      <c r="K1656" s="13">
        <f t="shared" si="307"/>
        <v>5.5534838773787385</v>
      </c>
      <c r="L1656" s="13">
        <f t="shared" si="308"/>
        <v>0</v>
      </c>
      <c r="M1656" s="13">
        <f t="shared" si="313"/>
        <v>3.2059437036271499E-6</v>
      </c>
      <c r="N1656" s="13">
        <f t="shared" si="309"/>
        <v>1.9876850962488331E-6</v>
      </c>
      <c r="O1656" s="13">
        <f t="shared" si="310"/>
        <v>7.5859837715938641</v>
      </c>
      <c r="Q1656">
        <v>18.812737484359591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3.7534795287544971</v>
      </c>
      <c r="G1657" s="13">
        <f t="shared" si="304"/>
        <v>0</v>
      </c>
      <c r="H1657" s="13">
        <f t="shared" si="305"/>
        <v>3.7534795287544971</v>
      </c>
      <c r="I1657" s="16">
        <f t="shared" si="312"/>
        <v>9.3069634061332351</v>
      </c>
      <c r="J1657" s="13">
        <f t="shared" si="306"/>
        <v>9.2997850129874795</v>
      </c>
      <c r="K1657" s="13">
        <f t="shared" si="307"/>
        <v>7.1783931457556349E-3</v>
      </c>
      <c r="L1657" s="13">
        <f t="shared" si="308"/>
        <v>0</v>
      </c>
      <c r="M1657" s="13">
        <f t="shared" si="313"/>
        <v>1.2182586073783168E-6</v>
      </c>
      <c r="N1657" s="13">
        <f t="shared" si="309"/>
        <v>7.5532033657455639E-7</v>
      </c>
      <c r="O1657" s="13">
        <f t="shared" si="310"/>
        <v>7.5532033657455639E-7</v>
      </c>
      <c r="Q1657">
        <v>21.686240438940018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9.8766640265544172</v>
      </c>
      <c r="G1658" s="13">
        <f t="shared" si="304"/>
        <v>0</v>
      </c>
      <c r="H1658" s="13">
        <f t="shared" si="305"/>
        <v>9.8766640265544172</v>
      </c>
      <c r="I1658" s="16">
        <f t="shared" si="312"/>
        <v>9.8838424197001729</v>
      </c>
      <c r="J1658" s="13">
        <f t="shared" si="306"/>
        <v>9.8792991616735844</v>
      </c>
      <c r="K1658" s="13">
        <f t="shared" si="307"/>
        <v>4.5432580265885036E-3</v>
      </c>
      <c r="L1658" s="13">
        <f t="shared" si="308"/>
        <v>0</v>
      </c>
      <c r="M1658" s="13">
        <f t="shared" si="313"/>
        <v>4.6293827080376043E-7</v>
      </c>
      <c r="N1658" s="13">
        <f t="shared" si="309"/>
        <v>2.8702172789833149E-7</v>
      </c>
      <c r="O1658" s="13">
        <f t="shared" si="310"/>
        <v>2.8702172789833149E-7</v>
      </c>
      <c r="Q1658">
        <v>26.248455724397161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12.207186203293849</v>
      </c>
      <c r="G1659" s="13">
        <f t="shared" si="304"/>
        <v>0</v>
      </c>
      <c r="H1659" s="13">
        <f t="shared" si="305"/>
        <v>12.207186203293849</v>
      </c>
      <c r="I1659" s="16">
        <f t="shared" si="312"/>
        <v>12.211729461320438</v>
      </c>
      <c r="J1659" s="13">
        <f t="shared" si="306"/>
        <v>12.206539075263681</v>
      </c>
      <c r="K1659" s="13">
        <f t="shared" si="307"/>
        <v>5.1903860567570348E-3</v>
      </c>
      <c r="L1659" s="13">
        <f t="shared" si="308"/>
        <v>0</v>
      </c>
      <c r="M1659" s="13">
        <f t="shared" si="313"/>
        <v>1.7591654290542894E-7</v>
      </c>
      <c r="N1659" s="13">
        <f t="shared" si="309"/>
        <v>1.0906825660136594E-7</v>
      </c>
      <c r="O1659" s="13">
        <f t="shared" si="310"/>
        <v>1.0906825660136594E-7</v>
      </c>
      <c r="Q1659">
        <v>29.940546104560362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3.7702385540493619</v>
      </c>
      <c r="G1660" s="13">
        <f t="shared" si="304"/>
        <v>0</v>
      </c>
      <c r="H1660" s="13">
        <f t="shared" si="305"/>
        <v>3.7702385540493619</v>
      </c>
      <c r="I1660" s="16">
        <f t="shared" si="312"/>
        <v>3.775428940106119</v>
      </c>
      <c r="J1660" s="13">
        <f t="shared" si="306"/>
        <v>3.7753260292818815</v>
      </c>
      <c r="K1660" s="13">
        <f t="shared" si="307"/>
        <v>1.0291082423741216E-4</v>
      </c>
      <c r="L1660" s="13">
        <f t="shared" si="308"/>
        <v>0</v>
      </c>
      <c r="M1660" s="13">
        <f t="shared" si="313"/>
        <v>6.6848286304063E-8</v>
      </c>
      <c r="N1660" s="13">
        <f t="shared" si="309"/>
        <v>4.1445937508519058E-8</v>
      </c>
      <c r="O1660" s="13">
        <f t="shared" si="310"/>
        <v>4.1445937508519058E-8</v>
      </c>
      <c r="Q1660">
        <v>32.986213870967752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4.3997906524129302</v>
      </c>
      <c r="G1661" s="13">
        <f t="shared" si="304"/>
        <v>0</v>
      </c>
      <c r="H1661" s="13">
        <f t="shared" si="305"/>
        <v>4.3997906524129302</v>
      </c>
      <c r="I1661" s="16">
        <f t="shared" si="312"/>
        <v>4.3998935632371676</v>
      </c>
      <c r="J1661" s="13">
        <f t="shared" si="306"/>
        <v>4.3997140238026109</v>
      </c>
      <c r="K1661" s="13">
        <f t="shared" si="307"/>
        <v>1.7953943455673027E-4</v>
      </c>
      <c r="L1661" s="13">
        <f t="shared" si="308"/>
        <v>0</v>
      </c>
      <c r="M1661" s="13">
        <f t="shared" si="313"/>
        <v>2.5402348795543942E-8</v>
      </c>
      <c r="N1661" s="13">
        <f t="shared" si="309"/>
        <v>1.5749456253237242E-8</v>
      </c>
      <c r="O1661" s="13">
        <f t="shared" si="310"/>
        <v>1.5749456253237242E-8</v>
      </c>
      <c r="Q1661">
        <v>32.234563559186029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14.147207986430621</v>
      </c>
      <c r="G1662" s="13">
        <f t="shared" si="304"/>
        <v>0</v>
      </c>
      <c r="H1662" s="13">
        <f t="shared" si="305"/>
        <v>14.147207986430621</v>
      </c>
      <c r="I1662" s="16">
        <f t="shared" si="312"/>
        <v>14.147387525865177</v>
      </c>
      <c r="J1662" s="13">
        <f t="shared" si="306"/>
        <v>14.139554311223783</v>
      </c>
      <c r="K1662" s="13">
        <f t="shared" si="307"/>
        <v>7.8332146413941928E-3</v>
      </c>
      <c r="L1662" s="13">
        <f t="shared" si="308"/>
        <v>0</v>
      </c>
      <c r="M1662" s="13">
        <f t="shared" si="313"/>
        <v>9.6528925423066993E-9</v>
      </c>
      <c r="N1662" s="13">
        <f t="shared" si="309"/>
        <v>5.9847933762301534E-9</v>
      </c>
      <c r="O1662" s="13">
        <f t="shared" si="310"/>
        <v>5.9847933762301534E-9</v>
      </c>
      <c r="Q1662">
        <v>30.162975284153589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5.0597713371588737</v>
      </c>
      <c r="G1663" s="13">
        <f t="shared" si="304"/>
        <v>0</v>
      </c>
      <c r="H1663" s="13">
        <f t="shared" si="305"/>
        <v>5.0597713371588737</v>
      </c>
      <c r="I1663" s="16">
        <f t="shared" si="312"/>
        <v>5.0676045518002679</v>
      </c>
      <c r="J1663" s="13">
        <f t="shared" si="306"/>
        <v>5.0670299415233169</v>
      </c>
      <c r="K1663" s="13">
        <f t="shared" si="307"/>
        <v>5.746102769510486E-4</v>
      </c>
      <c r="L1663" s="13">
        <f t="shared" si="308"/>
        <v>0</v>
      </c>
      <c r="M1663" s="13">
        <f t="shared" si="313"/>
        <v>3.6680991660765459E-9</v>
      </c>
      <c r="N1663" s="13">
        <f t="shared" si="309"/>
        <v>2.2742214829674583E-9</v>
      </c>
      <c r="O1663" s="13">
        <f t="shared" si="310"/>
        <v>2.2742214829674583E-9</v>
      </c>
      <c r="Q1663">
        <v>26.714077331101439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1.329032258</v>
      </c>
      <c r="G1664" s="13">
        <f t="shared" si="304"/>
        <v>0</v>
      </c>
      <c r="H1664" s="13">
        <f t="shared" si="305"/>
        <v>1.329032258</v>
      </c>
      <c r="I1664" s="16">
        <f t="shared" si="312"/>
        <v>1.3296068682769511</v>
      </c>
      <c r="J1664" s="13">
        <f t="shared" si="306"/>
        <v>1.3295822038649203</v>
      </c>
      <c r="K1664" s="13">
        <f t="shared" si="307"/>
        <v>2.4664412030750427E-5</v>
      </c>
      <c r="L1664" s="13">
        <f t="shared" si="308"/>
        <v>0</v>
      </c>
      <c r="M1664" s="13">
        <f t="shared" si="313"/>
        <v>1.3938776831090875E-9</v>
      </c>
      <c r="N1664" s="13">
        <f t="shared" si="309"/>
        <v>8.6420416352763424E-10</v>
      </c>
      <c r="O1664" s="13">
        <f t="shared" si="310"/>
        <v>8.6420416352763424E-10</v>
      </c>
      <c r="Q1664">
        <v>20.533970476517069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12.48064516</v>
      </c>
      <c r="G1665" s="13">
        <f t="shared" si="304"/>
        <v>0</v>
      </c>
      <c r="H1665" s="13">
        <f t="shared" si="305"/>
        <v>12.48064516</v>
      </c>
      <c r="I1665" s="16">
        <f t="shared" si="312"/>
        <v>12.480669824412031</v>
      </c>
      <c r="J1665" s="13">
        <f t="shared" si="306"/>
        <v>12.453065277748145</v>
      </c>
      <c r="K1665" s="13">
        <f t="shared" si="307"/>
        <v>2.7604546663885898E-2</v>
      </c>
      <c r="L1665" s="13">
        <f t="shared" si="308"/>
        <v>0</v>
      </c>
      <c r="M1665" s="13">
        <f t="shared" si="313"/>
        <v>5.2967351958145329E-10</v>
      </c>
      <c r="N1665" s="13">
        <f t="shared" si="309"/>
        <v>3.2839758214050106E-10</v>
      </c>
      <c r="O1665" s="13">
        <f t="shared" si="310"/>
        <v>3.2839758214050106E-10</v>
      </c>
      <c r="Q1665">
        <v>18.374767129522731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4.4154873932171794</v>
      </c>
      <c r="G1666" s="13">
        <f t="shared" si="304"/>
        <v>0</v>
      </c>
      <c r="H1666" s="13">
        <f t="shared" si="305"/>
        <v>4.4154873932171794</v>
      </c>
      <c r="I1666" s="16">
        <f t="shared" si="312"/>
        <v>4.4430919398810653</v>
      </c>
      <c r="J1666" s="13">
        <f t="shared" si="306"/>
        <v>4.4418004864134648</v>
      </c>
      <c r="K1666" s="13">
        <f t="shared" si="307"/>
        <v>1.2914534676005118E-3</v>
      </c>
      <c r="L1666" s="13">
        <f t="shared" si="308"/>
        <v>0</v>
      </c>
      <c r="M1666" s="13">
        <f t="shared" si="313"/>
        <v>2.0127593744095223E-10</v>
      </c>
      <c r="N1666" s="13">
        <f t="shared" si="309"/>
        <v>1.2479108121339038E-10</v>
      </c>
      <c r="O1666" s="13">
        <f t="shared" si="310"/>
        <v>1.2479108121339038E-10</v>
      </c>
      <c r="Q1666">
        <v>18.138623834117858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136.92726042188659</v>
      </c>
      <c r="G1667" s="13">
        <f t="shared" si="304"/>
        <v>16.280585492373145</v>
      </c>
      <c r="H1667" s="13">
        <f t="shared" si="305"/>
        <v>120.64667492951344</v>
      </c>
      <c r="I1667" s="16">
        <f t="shared" si="312"/>
        <v>120.64796638298104</v>
      </c>
      <c r="J1667" s="13">
        <f t="shared" si="306"/>
        <v>94.020050182605402</v>
      </c>
      <c r="K1667" s="13">
        <f t="shared" si="307"/>
        <v>26.627916200375637</v>
      </c>
      <c r="L1667" s="13">
        <f t="shared" si="308"/>
        <v>5.8086183560898998</v>
      </c>
      <c r="M1667" s="13">
        <f t="shared" si="313"/>
        <v>5.8086183561663853</v>
      </c>
      <c r="N1667" s="13">
        <f t="shared" si="309"/>
        <v>3.6013433808231587</v>
      </c>
      <c r="O1667" s="13">
        <f t="shared" si="310"/>
        <v>19.881928873196305</v>
      </c>
      <c r="Q1667">
        <v>15.21648475161291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111.844835117095</v>
      </c>
      <c r="G1668" s="13">
        <f t="shared" si="304"/>
        <v>12.08262268149063</v>
      </c>
      <c r="H1668" s="13">
        <f t="shared" si="305"/>
        <v>99.762212435604368</v>
      </c>
      <c r="I1668" s="16">
        <f t="shared" si="312"/>
        <v>120.58151027989011</v>
      </c>
      <c r="J1668" s="13">
        <f t="shared" si="306"/>
        <v>94.344147579011789</v>
      </c>
      <c r="K1668" s="13">
        <f t="shared" si="307"/>
        <v>26.237362700878322</v>
      </c>
      <c r="L1668" s="13">
        <f t="shared" si="308"/>
        <v>5.570764158518652</v>
      </c>
      <c r="M1668" s="13">
        <f t="shared" si="313"/>
        <v>7.7780391338618786</v>
      </c>
      <c r="N1668" s="13">
        <f t="shared" si="309"/>
        <v>4.8223842629943645</v>
      </c>
      <c r="O1668" s="13">
        <f t="shared" si="310"/>
        <v>16.905006944484995</v>
      </c>
      <c r="Q1668">
        <v>15.35521266796589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34.317009876428521</v>
      </c>
      <c r="G1669" s="13">
        <f t="shared" si="304"/>
        <v>0</v>
      </c>
      <c r="H1669" s="13">
        <f t="shared" si="305"/>
        <v>34.317009876428521</v>
      </c>
      <c r="I1669" s="16">
        <f t="shared" si="312"/>
        <v>54.983608418788194</v>
      </c>
      <c r="J1669" s="13">
        <f t="shared" si="306"/>
        <v>52.819251349390839</v>
      </c>
      <c r="K1669" s="13">
        <f t="shared" si="307"/>
        <v>2.1643570693973544</v>
      </c>
      <c r="L1669" s="13">
        <f t="shared" si="308"/>
        <v>0</v>
      </c>
      <c r="M1669" s="13">
        <f t="shared" si="313"/>
        <v>2.9556548708675141</v>
      </c>
      <c r="N1669" s="13">
        <f t="shared" si="309"/>
        <v>1.8325060199378587</v>
      </c>
      <c r="O1669" s="13">
        <f t="shared" si="310"/>
        <v>1.8325060199378587</v>
      </c>
      <c r="Q1669">
        <v>18.583598282386021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63.681861632287202</v>
      </c>
      <c r="G1670" s="13">
        <f t="shared" ref="G1670:G1733" si="315">IF((F1670-$J$2)&gt;0,$I$2*(F1670-$J$2),0)</f>
        <v>4.0217446326633715</v>
      </c>
      <c r="H1670" s="13">
        <f t="shared" ref="H1670:H1733" si="316">F1670-G1670</f>
        <v>59.660116999623831</v>
      </c>
      <c r="I1670" s="16">
        <f t="shared" si="312"/>
        <v>61.824474069021186</v>
      </c>
      <c r="J1670" s="13">
        <f t="shared" ref="J1670:J1733" si="317">I1670/SQRT(1+(I1670/($K$2*(300+(25*Q1670)+0.05*(Q1670)^3)))^2)</f>
        <v>59.659072174698906</v>
      </c>
      <c r="K1670" s="13">
        <f t="shared" ref="K1670:K1733" si="318">I1670-J1670</f>
        <v>2.1654018943222795</v>
      </c>
      <c r="L1670" s="13">
        <f t="shared" ref="L1670:L1733" si="319">IF(K1670&gt;$N$2,(K1670-$N$2)/$L$2,0)</f>
        <v>0</v>
      </c>
      <c r="M1670" s="13">
        <f t="shared" si="313"/>
        <v>1.1231488509296554</v>
      </c>
      <c r="N1670" s="13">
        <f t="shared" ref="N1670:N1733" si="320">$M$2*M1670</f>
        <v>0.69635228757638634</v>
      </c>
      <c r="O1670" s="13">
        <f t="shared" ref="O1670:O1733" si="321">N1670+G1670</f>
        <v>4.7180969202397574</v>
      </c>
      <c r="Q1670">
        <v>21.11236802236051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3.4881855198603908</v>
      </c>
      <c r="G1671" s="13">
        <f t="shared" si="315"/>
        <v>0</v>
      </c>
      <c r="H1671" s="13">
        <f t="shared" si="316"/>
        <v>3.4881855198603908</v>
      </c>
      <c r="I1671" s="16">
        <f t="shared" ref="I1671:I1734" si="323">H1671+K1670-L1670</f>
        <v>5.6535874141826703</v>
      </c>
      <c r="J1671" s="13">
        <f t="shared" si="317"/>
        <v>5.6530077368194389</v>
      </c>
      <c r="K1671" s="13">
        <f t="shared" si="318"/>
        <v>5.7967736323139007E-4</v>
      </c>
      <c r="L1671" s="13">
        <f t="shared" si="319"/>
        <v>0</v>
      </c>
      <c r="M1671" s="13">
        <f t="shared" ref="M1671:M1734" si="324">L1671+M1670-N1670</f>
        <v>0.4267965633532691</v>
      </c>
      <c r="N1671" s="13">
        <f t="shared" si="320"/>
        <v>0.26461386927902686</v>
      </c>
      <c r="O1671" s="13">
        <f t="shared" si="321"/>
        <v>0.26461386927902686</v>
      </c>
      <c r="Q1671">
        <v>29.06195834682218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1.329032258</v>
      </c>
      <c r="G1672" s="13">
        <f t="shared" si="315"/>
        <v>0</v>
      </c>
      <c r="H1672" s="13">
        <f t="shared" si="316"/>
        <v>1.329032258</v>
      </c>
      <c r="I1672" s="16">
        <f t="shared" si="323"/>
        <v>1.3296119353632314</v>
      </c>
      <c r="J1672" s="13">
        <f t="shared" si="317"/>
        <v>1.3296052387425148</v>
      </c>
      <c r="K1672" s="13">
        <f t="shared" si="318"/>
        <v>6.696620716617474E-6</v>
      </c>
      <c r="L1672" s="13">
        <f t="shared" si="319"/>
        <v>0</v>
      </c>
      <c r="M1672" s="13">
        <f t="shared" si="324"/>
        <v>0.16218269407424224</v>
      </c>
      <c r="N1672" s="13">
        <f t="shared" si="320"/>
        <v>0.10055327032603019</v>
      </c>
      <c r="O1672" s="13">
        <f t="shared" si="321"/>
        <v>0.10055327032603019</v>
      </c>
      <c r="Q1672">
        <v>29.948499644638179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29.39795870948485</v>
      </c>
      <c r="G1673" s="13">
        <f t="shared" si="315"/>
        <v>0</v>
      </c>
      <c r="H1673" s="13">
        <f t="shared" si="316"/>
        <v>29.39795870948485</v>
      </c>
      <c r="I1673" s="16">
        <f t="shared" si="323"/>
        <v>29.397965406105566</v>
      </c>
      <c r="J1673" s="13">
        <f t="shared" si="317"/>
        <v>29.351246871229623</v>
      </c>
      <c r="K1673" s="13">
        <f t="shared" si="318"/>
        <v>4.6718534875942908E-2</v>
      </c>
      <c r="L1673" s="13">
        <f t="shared" si="319"/>
        <v>0</v>
      </c>
      <c r="M1673" s="13">
        <f t="shared" si="324"/>
        <v>6.162942374821205E-2</v>
      </c>
      <c r="N1673" s="13">
        <f t="shared" si="320"/>
        <v>3.8210242723891473E-2</v>
      </c>
      <c r="O1673" s="13">
        <f t="shared" si="321"/>
        <v>3.8210242723891473E-2</v>
      </c>
      <c r="Q1673">
        <v>33.272525870967748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12.619835589724429</v>
      </c>
      <c r="G1674" s="13">
        <f t="shared" si="315"/>
        <v>0</v>
      </c>
      <c r="H1674" s="13">
        <f t="shared" si="316"/>
        <v>12.619835589724429</v>
      </c>
      <c r="I1674" s="16">
        <f t="shared" si="323"/>
        <v>12.666554124600372</v>
      </c>
      <c r="J1674" s="13">
        <f t="shared" si="317"/>
        <v>12.660573133082963</v>
      </c>
      <c r="K1674" s="13">
        <f t="shared" si="318"/>
        <v>5.9809915174096062E-3</v>
      </c>
      <c r="L1674" s="13">
        <f t="shared" si="319"/>
        <v>0</v>
      </c>
      <c r="M1674" s="13">
        <f t="shared" si="324"/>
        <v>2.3419181024320578E-2</v>
      </c>
      <c r="N1674" s="13">
        <f t="shared" si="320"/>
        <v>1.4519892235078758E-2</v>
      </c>
      <c r="O1674" s="13">
        <f t="shared" si="321"/>
        <v>1.4519892235078758E-2</v>
      </c>
      <c r="Q1674">
        <v>29.699908115932161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1.329032258</v>
      </c>
      <c r="G1675" s="13">
        <f t="shared" si="315"/>
        <v>0</v>
      </c>
      <c r="H1675" s="13">
        <f t="shared" si="316"/>
        <v>1.329032258</v>
      </c>
      <c r="I1675" s="16">
        <f t="shared" si="323"/>
        <v>1.3350132495174096</v>
      </c>
      <c r="J1675" s="13">
        <f t="shared" si="317"/>
        <v>1.3350033560422832</v>
      </c>
      <c r="K1675" s="13">
        <f t="shared" si="318"/>
        <v>9.8934751264767584E-6</v>
      </c>
      <c r="L1675" s="13">
        <f t="shared" si="319"/>
        <v>0</v>
      </c>
      <c r="M1675" s="13">
        <f t="shared" si="324"/>
        <v>8.8992887892418195E-3</v>
      </c>
      <c r="N1675" s="13">
        <f t="shared" si="320"/>
        <v>5.5175590493299282E-3</v>
      </c>
      <c r="O1675" s="13">
        <f t="shared" si="321"/>
        <v>5.5175590493299282E-3</v>
      </c>
      <c r="Q1675">
        <v>27.152729953855861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1.329032258</v>
      </c>
      <c r="G1676" s="13">
        <f t="shared" si="315"/>
        <v>0</v>
      </c>
      <c r="H1676" s="13">
        <f t="shared" si="316"/>
        <v>1.329032258</v>
      </c>
      <c r="I1676" s="16">
        <f t="shared" si="323"/>
        <v>1.3290421514751265</v>
      </c>
      <c r="J1676" s="13">
        <f t="shared" si="317"/>
        <v>1.3290188763672688</v>
      </c>
      <c r="K1676" s="13">
        <f t="shared" si="318"/>
        <v>2.327510785771203E-5</v>
      </c>
      <c r="L1676" s="13">
        <f t="shared" si="319"/>
        <v>0</v>
      </c>
      <c r="M1676" s="13">
        <f t="shared" si="324"/>
        <v>3.3817297399118913E-3</v>
      </c>
      <c r="N1676" s="13">
        <f t="shared" si="320"/>
        <v>2.0966724387453724E-3</v>
      </c>
      <c r="O1676" s="13">
        <f t="shared" si="321"/>
        <v>2.0966724387453724E-3</v>
      </c>
      <c r="Q1676">
        <v>20.934463465816201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59.865275208456183</v>
      </c>
      <c r="G1677" s="13">
        <f t="shared" si="315"/>
        <v>3.3829751485696224</v>
      </c>
      <c r="H1677" s="13">
        <f t="shared" si="316"/>
        <v>56.482300059886562</v>
      </c>
      <c r="I1677" s="16">
        <f t="shared" si="323"/>
        <v>56.482323334994419</v>
      </c>
      <c r="J1677" s="13">
        <f t="shared" si="317"/>
        <v>53.336350038530547</v>
      </c>
      <c r="K1677" s="13">
        <f t="shared" si="318"/>
        <v>3.1459732964638718</v>
      </c>
      <c r="L1677" s="13">
        <f t="shared" si="319"/>
        <v>0</v>
      </c>
      <c r="M1677" s="13">
        <f t="shared" si="324"/>
        <v>1.2850573011665188E-3</v>
      </c>
      <c r="N1677" s="13">
        <f t="shared" si="320"/>
        <v>7.9673552672324165E-4</v>
      </c>
      <c r="O1677" s="13">
        <f t="shared" si="321"/>
        <v>3.3837718840963458</v>
      </c>
      <c r="Q1677">
        <v>16.31993249591866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54.132728320537673</v>
      </c>
      <c r="G1678" s="13">
        <f t="shared" si="315"/>
        <v>2.4235376797166812</v>
      </c>
      <c r="H1678" s="13">
        <f t="shared" si="316"/>
        <v>51.709190640820992</v>
      </c>
      <c r="I1678" s="16">
        <f t="shared" si="323"/>
        <v>54.855163937284864</v>
      </c>
      <c r="J1678" s="13">
        <f t="shared" si="317"/>
        <v>52.188820817037964</v>
      </c>
      <c r="K1678" s="13">
        <f t="shared" si="318"/>
        <v>2.6663431202468999</v>
      </c>
      <c r="L1678" s="13">
        <f t="shared" si="319"/>
        <v>0</v>
      </c>
      <c r="M1678" s="13">
        <f t="shared" si="324"/>
        <v>4.883217744432772E-4</v>
      </c>
      <c r="N1678" s="13">
        <f t="shared" si="320"/>
        <v>3.0275950015483188E-4</v>
      </c>
      <c r="O1678" s="13">
        <f t="shared" si="321"/>
        <v>2.423840439216836</v>
      </c>
      <c r="Q1678">
        <v>16.9532377516129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54.816276270295113</v>
      </c>
      <c r="G1679" s="13">
        <f t="shared" si="315"/>
        <v>2.5379408459842008</v>
      </c>
      <c r="H1679" s="13">
        <f t="shared" si="316"/>
        <v>52.27833542431091</v>
      </c>
      <c r="I1679" s="16">
        <f t="shared" si="323"/>
        <v>54.94467854455781</v>
      </c>
      <c r="J1679" s="13">
        <f t="shared" si="317"/>
        <v>52.760113066808898</v>
      </c>
      <c r="K1679" s="13">
        <f t="shared" si="318"/>
        <v>2.1845654777489116</v>
      </c>
      <c r="L1679" s="13">
        <f t="shared" si="319"/>
        <v>0</v>
      </c>
      <c r="M1679" s="13">
        <f t="shared" si="324"/>
        <v>1.8556227428844532E-4</v>
      </c>
      <c r="N1679" s="13">
        <f t="shared" si="320"/>
        <v>1.150486100588361E-4</v>
      </c>
      <c r="O1679" s="13">
        <f t="shared" si="321"/>
        <v>2.5380558945942595</v>
      </c>
      <c r="Q1679">
        <v>18.498504345286989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149.17347333378831</v>
      </c>
      <c r="G1680" s="13">
        <f t="shared" si="315"/>
        <v>18.330193764045816</v>
      </c>
      <c r="H1680" s="13">
        <f t="shared" si="316"/>
        <v>130.84327956974249</v>
      </c>
      <c r="I1680" s="16">
        <f t="shared" si="323"/>
        <v>133.02784504749141</v>
      </c>
      <c r="J1680" s="13">
        <f t="shared" si="317"/>
        <v>109.24934327976182</v>
      </c>
      <c r="K1680" s="13">
        <f t="shared" si="318"/>
        <v>23.778501767729594</v>
      </c>
      <c r="L1680" s="13">
        <f t="shared" si="319"/>
        <v>4.0732730466834104</v>
      </c>
      <c r="M1680" s="13">
        <f t="shared" si="324"/>
        <v>4.0733435603476398</v>
      </c>
      <c r="N1680" s="13">
        <f t="shared" si="320"/>
        <v>2.5254730074155365</v>
      </c>
      <c r="O1680" s="13">
        <f t="shared" si="321"/>
        <v>20.855666771461351</v>
      </c>
      <c r="Q1680">
        <v>18.683400077088731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54.13968934779588</v>
      </c>
      <c r="G1681" s="13">
        <f t="shared" si="315"/>
        <v>2.4247027238940442</v>
      </c>
      <c r="H1681" s="13">
        <f t="shared" si="316"/>
        <v>51.714986623901837</v>
      </c>
      <c r="I1681" s="16">
        <f t="shared" si="323"/>
        <v>71.420215344948019</v>
      </c>
      <c r="J1681" s="13">
        <f t="shared" si="317"/>
        <v>67.391384714358267</v>
      </c>
      <c r="K1681" s="13">
        <f t="shared" si="318"/>
        <v>4.0288306305897521</v>
      </c>
      <c r="L1681" s="13">
        <f t="shared" si="319"/>
        <v>0</v>
      </c>
      <c r="M1681" s="13">
        <f t="shared" si="324"/>
        <v>1.5478705529321033</v>
      </c>
      <c r="N1681" s="13">
        <f t="shared" si="320"/>
        <v>0.95967974281790402</v>
      </c>
      <c r="O1681" s="13">
        <f t="shared" si="321"/>
        <v>3.3843824667119482</v>
      </c>
      <c r="Q1681">
        <v>19.54551438666569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15.7519012710274</v>
      </c>
      <c r="G1682" s="13">
        <f t="shared" si="315"/>
        <v>0</v>
      </c>
      <c r="H1682" s="13">
        <f t="shared" si="316"/>
        <v>15.7519012710274</v>
      </c>
      <c r="I1682" s="16">
        <f t="shared" si="323"/>
        <v>19.780731901617152</v>
      </c>
      <c r="J1682" s="13">
        <f t="shared" si="317"/>
        <v>19.725000861344746</v>
      </c>
      <c r="K1682" s="13">
        <f t="shared" si="318"/>
        <v>5.5731040272405608E-2</v>
      </c>
      <c r="L1682" s="13">
        <f t="shared" si="319"/>
        <v>0</v>
      </c>
      <c r="M1682" s="13">
        <f t="shared" si="324"/>
        <v>0.58819081011419927</v>
      </c>
      <c r="N1682" s="13">
        <f t="shared" si="320"/>
        <v>0.36467830227080356</v>
      </c>
      <c r="O1682" s="13">
        <f t="shared" si="321"/>
        <v>0.36467830227080356</v>
      </c>
      <c r="Q1682">
        <v>23.170725021023419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40.867445557060769</v>
      </c>
      <c r="G1683" s="13">
        <f t="shared" si="315"/>
        <v>0.20337104749396775</v>
      </c>
      <c r="H1683" s="13">
        <f t="shared" si="316"/>
        <v>40.664074509566802</v>
      </c>
      <c r="I1683" s="16">
        <f t="shared" si="323"/>
        <v>40.719805549839208</v>
      </c>
      <c r="J1683" s="13">
        <f t="shared" si="317"/>
        <v>40.522941380762759</v>
      </c>
      <c r="K1683" s="13">
        <f t="shared" si="318"/>
        <v>0.19686416907644855</v>
      </c>
      <c r="L1683" s="13">
        <f t="shared" si="319"/>
        <v>0</v>
      </c>
      <c r="M1683" s="13">
        <f t="shared" si="324"/>
        <v>0.22351250784339571</v>
      </c>
      <c r="N1683" s="13">
        <f t="shared" si="320"/>
        <v>0.13857775486290533</v>
      </c>
      <c r="O1683" s="13">
        <f t="shared" si="321"/>
        <v>0.34194880235687308</v>
      </c>
      <c r="Q1683">
        <v>29.72052564844439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3.7422414055250459</v>
      </c>
      <c r="G1684" s="13">
        <f t="shared" si="315"/>
        <v>0</v>
      </c>
      <c r="H1684" s="13">
        <f t="shared" si="316"/>
        <v>3.7422414055250459</v>
      </c>
      <c r="I1684" s="16">
        <f t="shared" si="323"/>
        <v>3.9391055746014945</v>
      </c>
      <c r="J1684" s="13">
        <f t="shared" si="317"/>
        <v>3.9389662194395907</v>
      </c>
      <c r="K1684" s="13">
        <f t="shared" si="318"/>
        <v>1.3935516190377584E-4</v>
      </c>
      <c r="L1684" s="13">
        <f t="shared" si="319"/>
        <v>0</v>
      </c>
      <c r="M1684" s="13">
        <f t="shared" si="324"/>
        <v>8.4934752980490386E-2</v>
      </c>
      <c r="N1684" s="13">
        <f t="shared" si="320"/>
        <v>5.265954684790404E-2</v>
      </c>
      <c r="O1684" s="13">
        <f t="shared" si="321"/>
        <v>5.265954684790404E-2</v>
      </c>
      <c r="Q1684">
        <v>31.633190870967741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19.093548389999999</v>
      </c>
      <c r="G1685" s="13">
        <f t="shared" si="315"/>
        <v>0</v>
      </c>
      <c r="H1685" s="13">
        <f t="shared" si="316"/>
        <v>19.093548389999999</v>
      </c>
      <c r="I1685" s="16">
        <f t="shared" si="323"/>
        <v>19.093687745161901</v>
      </c>
      <c r="J1685" s="13">
        <f t="shared" si="317"/>
        <v>19.077226218168288</v>
      </c>
      <c r="K1685" s="13">
        <f t="shared" si="318"/>
        <v>1.6461526993612807E-2</v>
      </c>
      <c r="L1685" s="13">
        <f t="shared" si="319"/>
        <v>0</v>
      </c>
      <c r="M1685" s="13">
        <f t="shared" si="324"/>
        <v>3.2275206132586345E-2</v>
      </c>
      <c r="N1685" s="13">
        <f t="shared" si="320"/>
        <v>2.0010627802203532E-2</v>
      </c>
      <c r="O1685" s="13">
        <f t="shared" si="321"/>
        <v>2.0010627802203532E-2</v>
      </c>
      <c r="Q1685">
        <v>31.345202215247831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30.7357644368476</v>
      </c>
      <c r="G1686" s="13">
        <f t="shared" si="315"/>
        <v>0</v>
      </c>
      <c r="H1686" s="13">
        <f t="shared" si="316"/>
        <v>30.7357644368476</v>
      </c>
      <c r="I1686" s="16">
        <f t="shared" si="323"/>
        <v>30.752225963841212</v>
      </c>
      <c r="J1686" s="13">
        <f t="shared" si="317"/>
        <v>30.671295854918689</v>
      </c>
      <c r="K1686" s="13">
        <f t="shared" si="318"/>
        <v>8.0930108922522948E-2</v>
      </c>
      <c r="L1686" s="13">
        <f t="shared" si="319"/>
        <v>0</v>
      </c>
      <c r="M1686" s="13">
        <f t="shared" si="324"/>
        <v>1.2264578330382813E-2</v>
      </c>
      <c r="N1686" s="13">
        <f t="shared" si="320"/>
        <v>7.604038564837344E-3</v>
      </c>
      <c r="O1686" s="13">
        <f t="shared" si="321"/>
        <v>7.604038564837344E-3</v>
      </c>
      <c r="Q1686">
        <v>30.095094679708769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12.41721591048054</v>
      </c>
      <c r="G1687" s="13">
        <f t="shared" si="315"/>
        <v>0</v>
      </c>
      <c r="H1687" s="13">
        <f t="shared" si="316"/>
        <v>12.41721591048054</v>
      </c>
      <c r="I1687" s="16">
        <f t="shared" si="323"/>
        <v>12.498146019403062</v>
      </c>
      <c r="J1687" s="13">
        <f t="shared" si="317"/>
        <v>12.490545554267669</v>
      </c>
      <c r="K1687" s="13">
        <f t="shared" si="318"/>
        <v>7.6004651353933639E-3</v>
      </c>
      <c r="L1687" s="13">
        <f t="shared" si="319"/>
        <v>0</v>
      </c>
      <c r="M1687" s="13">
        <f t="shared" si="324"/>
        <v>4.660539765545469E-3</v>
      </c>
      <c r="N1687" s="13">
        <f t="shared" si="320"/>
        <v>2.8895346546381909E-3</v>
      </c>
      <c r="O1687" s="13">
        <f t="shared" si="321"/>
        <v>2.8895346546381909E-3</v>
      </c>
      <c r="Q1687">
        <v>27.627690071750209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81.798372785002968</v>
      </c>
      <c r="G1688" s="13">
        <f t="shared" si="315"/>
        <v>7.0538453628710904</v>
      </c>
      <c r="H1688" s="13">
        <f t="shared" si="316"/>
        <v>74.744527422131881</v>
      </c>
      <c r="I1688" s="16">
        <f t="shared" si="323"/>
        <v>74.752127887267278</v>
      </c>
      <c r="J1688" s="13">
        <f t="shared" si="317"/>
        <v>70.301508179834713</v>
      </c>
      <c r="K1688" s="13">
        <f t="shared" si="318"/>
        <v>4.4506197074325655</v>
      </c>
      <c r="L1688" s="13">
        <f t="shared" si="319"/>
        <v>0</v>
      </c>
      <c r="M1688" s="13">
        <f t="shared" si="324"/>
        <v>1.7710051109072781E-3</v>
      </c>
      <c r="N1688" s="13">
        <f t="shared" si="320"/>
        <v>1.0980231687625125E-3</v>
      </c>
      <c r="O1688" s="13">
        <f t="shared" si="321"/>
        <v>7.0549433860398532</v>
      </c>
      <c r="Q1688">
        <v>19.772755872701929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19.594640731784551</v>
      </c>
      <c r="G1689" s="13">
        <f t="shared" si="315"/>
        <v>0</v>
      </c>
      <c r="H1689" s="13">
        <f t="shared" si="316"/>
        <v>19.594640731784551</v>
      </c>
      <c r="I1689" s="16">
        <f t="shared" si="323"/>
        <v>24.045260439217117</v>
      </c>
      <c r="J1689" s="13">
        <f t="shared" si="317"/>
        <v>23.866605812506961</v>
      </c>
      <c r="K1689" s="13">
        <f t="shared" si="318"/>
        <v>0.17865462671015564</v>
      </c>
      <c r="L1689" s="13">
        <f t="shared" si="319"/>
        <v>0</v>
      </c>
      <c r="M1689" s="13">
        <f t="shared" si="324"/>
        <v>6.7298194214476565E-4</v>
      </c>
      <c r="N1689" s="13">
        <f t="shared" si="320"/>
        <v>4.172488041297547E-4</v>
      </c>
      <c r="O1689" s="13">
        <f t="shared" si="321"/>
        <v>4.172488041297547E-4</v>
      </c>
      <c r="Q1689">
        <v>19.0242607516129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2025-03-05T08:42:37Z</dcterms:modified>
</cp:coreProperties>
</file>