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Yamada" sheetId="1" r:id="rId3"/>
  </sheets>
  <definedNames>
    <definedName hidden="1" localSheetId="0" name="_xlnm._FilterDatabase">Yamada!$A$1:$H$52</definedName>
  </definedNames>
  <calcPr/>
</workbook>
</file>

<file path=xl/sharedStrings.xml><?xml version="1.0" encoding="utf-8"?>
<sst xmlns="http://schemas.openxmlformats.org/spreadsheetml/2006/main" count="110" uniqueCount="15">
  <si>
    <t>page</t>
  </si>
  <si>
    <t>extracted</t>
  </si>
  <si>
    <t>wrong</t>
  </si>
  <si>
    <t>expected</t>
  </si>
  <si>
    <t>content detected</t>
  </si>
  <si>
    <t>problem</t>
  </si>
  <si>
    <t>recall</t>
  </si>
  <si>
    <t>precision</t>
  </si>
  <si>
    <t>true</t>
  </si>
  <si>
    <t>none</t>
  </si>
  <si>
    <t>false</t>
  </si>
  <si>
    <t>record alignment</t>
  </si>
  <si>
    <t>record alignment – unusable</t>
  </si>
  <si>
    <t>content detection</t>
  </si>
  <si>
    <t xml:space="preserve">content detection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</si>
</sst>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0.0"/>
      <name val="Arial"/>
    </font>
    <font>
      <b/>
      <sz val="10.0"/>
      <name val="Arial"/>
    </font>
    <font/>
    <font>
      <b/>
      <sz val="10.0"/>
      <color rgb="FFFF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4" numFmtId="10" xfId="0" applyAlignment="1" applyFont="1" applyNumberFormat="1">
      <alignment shrinkToFit="0" vertical="bottom" wrapText="0"/>
    </xf>
    <xf borderId="0" fillId="0" fontId="1" numFmtId="10" xfId="0" applyFont="1" applyNumberFormat="1"/>
    <xf borderId="0" fillId="0" fontId="1" numFmtId="10" xfId="0" applyAlignment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9.43"/>
    <col customWidth="1" min="3" max="3" width="26.57"/>
    <col customWidth="1" min="4" max="4" width="13.86"/>
    <col customWidth="1" min="5" max="5" width="15.71"/>
    <col customWidth="1" min="6" max="6" width="31.0"/>
    <col customWidth="1" min="7" max="7" width="9.14"/>
    <col customWidth="1" min="8" max="8" width="9.43"/>
    <col customWidth="1" min="9" max="12" width="11.57"/>
    <col customWidth="1" min="13" max="26" width="10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>
        <v>1.0</v>
      </c>
      <c r="B2">
        <v>20.0</v>
      </c>
      <c r="D2">
        <v>20.0</v>
      </c>
      <c r="E2" t="s">
        <v>8</v>
      </c>
      <c r="F2" t="s">
        <v>9</v>
      </c>
      <c r="G2" s="2">
        <f t="shared" ref="G2:G40" si="1">B2/D2</f>
        <v>1</v>
      </c>
      <c r="H2" s="2">
        <f t="shared" ref="H2:H38" si="2">B2/(B2+C2)</f>
        <v>1</v>
      </c>
      <c r="J2" s="3"/>
      <c r="K2" s="4"/>
      <c r="L2" s="4"/>
    </row>
    <row r="3" ht="14.25" customHeight="1">
      <c r="A3">
        <v>2.0</v>
      </c>
      <c r="B3">
        <v>10.0</v>
      </c>
      <c r="D3" s="5">
        <v>10.0</v>
      </c>
      <c r="E3" t="s">
        <v>8</v>
      </c>
      <c r="F3" t="s">
        <v>9</v>
      </c>
      <c r="G3" s="2">
        <f t="shared" si="1"/>
        <v>1</v>
      </c>
      <c r="H3" s="2">
        <f t="shared" si="2"/>
        <v>1</v>
      </c>
      <c r="J3" s="3"/>
      <c r="K3" s="4"/>
      <c r="L3" s="4"/>
    </row>
    <row r="4" ht="14.25" customHeight="1">
      <c r="A4">
        <v>3.0</v>
      </c>
      <c r="B4">
        <v>20.0</v>
      </c>
      <c r="D4">
        <v>20.0</v>
      </c>
      <c r="E4" t="s">
        <v>8</v>
      </c>
      <c r="F4" t="s">
        <v>9</v>
      </c>
      <c r="G4" s="2">
        <f t="shared" si="1"/>
        <v>1</v>
      </c>
      <c r="H4" s="2">
        <f t="shared" si="2"/>
        <v>1</v>
      </c>
      <c r="J4" s="3"/>
      <c r="K4" s="4"/>
      <c r="L4" s="4"/>
    </row>
    <row r="5" ht="14.25" customHeight="1">
      <c r="A5">
        <v>4.0</v>
      </c>
      <c r="B5">
        <v>25.0</v>
      </c>
      <c r="D5">
        <v>25.0</v>
      </c>
      <c r="E5" t="s">
        <v>8</v>
      </c>
      <c r="F5" s="5" t="s">
        <v>9</v>
      </c>
      <c r="G5" s="2">
        <f t="shared" si="1"/>
        <v>1</v>
      </c>
      <c r="H5" s="2">
        <f t="shared" si="2"/>
        <v>1</v>
      </c>
      <c r="J5" s="6"/>
      <c r="K5" s="7"/>
      <c r="L5" s="7"/>
    </row>
    <row r="6" ht="14.25" customHeight="1">
      <c r="A6">
        <v>5.0</v>
      </c>
      <c r="B6" s="5">
        <v>0.0</v>
      </c>
      <c r="C6" s="5">
        <v>24.0</v>
      </c>
      <c r="D6">
        <v>24.0</v>
      </c>
      <c r="E6" t="s">
        <v>10</v>
      </c>
      <c r="F6" t="s">
        <v>11</v>
      </c>
      <c r="G6" s="2">
        <f t="shared" si="1"/>
        <v>0</v>
      </c>
      <c r="H6" s="2">
        <f t="shared" si="2"/>
        <v>0</v>
      </c>
      <c r="K6" s="8"/>
      <c r="L6" s="8"/>
    </row>
    <row r="7" ht="14.25" customHeight="1">
      <c r="A7">
        <v>6.0</v>
      </c>
      <c r="B7">
        <v>0.0</v>
      </c>
      <c r="C7" s="5">
        <v>5.0</v>
      </c>
      <c r="D7">
        <v>5.0</v>
      </c>
      <c r="E7" t="s">
        <v>10</v>
      </c>
      <c r="F7" t="s">
        <v>11</v>
      </c>
      <c r="G7" s="2">
        <f t="shared" si="1"/>
        <v>0</v>
      </c>
      <c r="H7" s="2">
        <f t="shared" si="2"/>
        <v>0</v>
      </c>
      <c r="J7" s="3"/>
      <c r="K7" s="4"/>
      <c r="L7" s="4"/>
    </row>
    <row r="8" ht="14.25" customHeight="1">
      <c r="A8">
        <v>7.0</v>
      </c>
      <c r="B8">
        <v>10.0</v>
      </c>
      <c r="D8">
        <v>10.0</v>
      </c>
      <c r="E8" t="s">
        <v>8</v>
      </c>
      <c r="F8" t="s">
        <v>9</v>
      </c>
      <c r="G8" s="2">
        <f t="shared" si="1"/>
        <v>1</v>
      </c>
      <c r="H8" s="2">
        <f t="shared" si="2"/>
        <v>1</v>
      </c>
    </row>
    <row r="9" ht="14.25" customHeight="1">
      <c r="A9">
        <v>8.0</v>
      </c>
      <c r="B9">
        <v>10.0</v>
      </c>
      <c r="D9">
        <v>10.0</v>
      </c>
      <c r="E9" t="s">
        <v>8</v>
      </c>
      <c r="F9" t="s">
        <v>9</v>
      </c>
      <c r="G9" s="2">
        <f t="shared" si="1"/>
        <v>1</v>
      </c>
      <c r="H9" s="2">
        <f t="shared" si="2"/>
        <v>1</v>
      </c>
    </row>
    <row r="10" ht="14.25" customHeight="1">
      <c r="A10">
        <v>9.0</v>
      </c>
      <c r="B10">
        <v>10.0</v>
      </c>
      <c r="C10" s="5">
        <v>20.0</v>
      </c>
      <c r="D10">
        <v>10.0</v>
      </c>
      <c r="E10" t="s">
        <v>8</v>
      </c>
      <c r="F10" t="s">
        <v>12</v>
      </c>
      <c r="G10" s="2">
        <f t="shared" si="1"/>
        <v>1</v>
      </c>
      <c r="H10" s="2">
        <f t="shared" si="2"/>
        <v>0.3333333333</v>
      </c>
    </row>
    <row r="11" ht="14.25" customHeight="1">
      <c r="A11">
        <v>10.0</v>
      </c>
      <c r="B11">
        <v>74.0</v>
      </c>
      <c r="D11">
        <v>74.0</v>
      </c>
      <c r="E11" t="s">
        <v>8</v>
      </c>
      <c r="F11" t="s">
        <v>9</v>
      </c>
      <c r="G11" s="2">
        <f t="shared" si="1"/>
        <v>1</v>
      </c>
      <c r="H11" s="2">
        <f t="shared" si="2"/>
        <v>1</v>
      </c>
    </row>
    <row r="12" ht="14.25" customHeight="1">
      <c r="A12">
        <v>11.0</v>
      </c>
      <c r="B12">
        <v>10.0</v>
      </c>
      <c r="D12">
        <v>10.0</v>
      </c>
      <c r="E12" t="s">
        <v>8</v>
      </c>
      <c r="F12" t="s">
        <v>9</v>
      </c>
      <c r="G12" s="2">
        <f t="shared" si="1"/>
        <v>1</v>
      </c>
      <c r="H12" s="2">
        <f t="shared" si="2"/>
        <v>1</v>
      </c>
      <c r="J12" s="3"/>
      <c r="K12" s="4"/>
    </row>
    <row r="13" ht="14.25" customHeight="1">
      <c r="A13">
        <v>12.0</v>
      </c>
      <c r="B13">
        <v>10.0</v>
      </c>
      <c r="D13">
        <v>10.0</v>
      </c>
      <c r="E13" t="s">
        <v>8</v>
      </c>
      <c r="F13" t="s">
        <v>9</v>
      </c>
      <c r="G13" s="2">
        <f t="shared" si="1"/>
        <v>1</v>
      </c>
      <c r="H13" s="2">
        <f t="shared" si="2"/>
        <v>1</v>
      </c>
      <c r="J13" s="3"/>
      <c r="K13" s="4"/>
    </row>
    <row r="14" ht="14.25" customHeight="1">
      <c r="A14">
        <v>13.0</v>
      </c>
      <c r="B14">
        <v>16.0</v>
      </c>
      <c r="D14">
        <v>16.0</v>
      </c>
      <c r="E14" t="s">
        <v>8</v>
      </c>
      <c r="F14" t="s">
        <v>9</v>
      </c>
      <c r="G14" s="2">
        <f t="shared" si="1"/>
        <v>1</v>
      </c>
      <c r="H14" s="2">
        <f t="shared" si="2"/>
        <v>1</v>
      </c>
      <c r="J14" s="3"/>
      <c r="K14" s="4"/>
    </row>
    <row r="15" ht="14.25" customHeight="1">
      <c r="A15">
        <v>14.0</v>
      </c>
      <c r="B15">
        <v>10.0</v>
      </c>
      <c r="D15">
        <v>10.0</v>
      </c>
      <c r="E15" t="s">
        <v>8</v>
      </c>
      <c r="F15" t="s">
        <v>9</v>
      </c>
      <c r="G15" s="2">
        <f t="shared" si="1"/>
        <v>1</v>
      </c>
      <c r="H15" s="2">
        <f t="shared" si="2"/>
        <v>1</v>
      </c>
    </row>
    <row r="16" ht="14.25" customHeight="1">
      <c r="A16">
        <v>15.0</v>
      </c>
      <c r="B16" s="5">
        <v>0.0</v>
      </c>
      <c r="C16" s="5">
        <v>7.0</v>
      </c>
      <c r="D16">
        <v>12.0</v>
      </c>
      <c r="E16" t="s">
        <v>10</v>
      </c>
      <c r="F16" t="s">
        <v>13</v>
      </c>
      <c r="G16" s="2">
        <f t="shared" si="1"/>
        <v>0</v>
      </c>
      <c r="H16" s="2">
        <f t="shared" si="2"/>
        <v>0</v>
      </c>
    </row>
    <row r="17" ht="14.25" customHeight="1">
      <c r="A17">
        <v>16.0</v>
      </c>
      <c r="B17" s="5">
        <v>16.0</v>
      </c>
      <c r="C17" s="5">
        <v>1.0</v>
      </c>
      <c r="D17" s="5">
        <v>16.0</v>
      </c>
      <c r="E17" t="s">
        <v>8</v>
      </c>
      <c r="F17" s="5" t="s">
        <v>14</v>
      </c>
      <c r="G17" s="2">
        <f t="shared" si="1"/>
        <v>1</v>
      </c>
      <c r="H17" s="2">
        <f t="shared" si="2"/>
        <v>0.9411764706</v>
      </c>
    </row>
    <row r="18" ht="14.25" customHeight="1">
      <c r="A18">
        <v>17.0</v>
      </c>
      <c r="B18">
        <v>160.0</v>
      </c>
      <c r="D18">
        <v>160.0</v>
      </c>
      <c r="E18" t="s">
        <v>8</v>
      </c>
      <c r="F18" t="s">
        <v>9</v>
      </c>
      <c r="G18" s="2">
        <f t="shared" si="1"/>
        <v>1</v>
      </c>
      <c r="H18" s="2">
        <f t="shared" si="2"/>
        <v>1</v>
      </c>
    </row>
    <row r="19" ht="14.25" customHeight="1">
      <c r="A19">
        <v>18.0</v>
      </c>
      <c r="B19">
        <v>8.0</v>
      </c>
      <c r="D19">
        <v>8.0</v>
      </c>
      <c r="E19" t="s">
        <v>8</v>
      </c>
      <c r="F19" t="s">
        <v>9</v>
      </c>
      <c r="G19" s="2">
        <f t="shared" si="1"/>
        <v>1</v>
      </c>
      <c r="H19" s="2">
        <f t="shared" si="2"/>
        <v>1</v>
      </c>
    </row>
    <row r="20" ht="14.25" customHeight="1">
      <c r="A20">
        <v>19.0</v>
      </c>
      <c r="B20">
        <v>50.0</v>
      </c>
      <c r="D20">
        <v>50.0</v>
      </c>
      <c r="E20" t="s">
        <v>8</v>
      </c>
      <c r="F20" s="5" t="s">
        <v>9</v>
      </c>
      <c r="G20" s="2">
        <f t="shared" si="1"/>
        <v>1</v>
      </c>
      <c r="H20" s="2">
        <f t="shared" si="2"/>
        <v>1</v>
      </c>
    </row>
    <row r="21" ht="14.25" customHeight="1">
      <c r="A21">
        <v>20.0</v>
      </c>
      <c r="B21">
        <v>10.0</v>
      </c>
      <c r="C21" s="5">
        <v>1.0</v>
      </c>
      <c r="D21" s="5">
        <v>10.0</v>
      </c>
      <c r="E21" t="s">
        <v>8</v>
      </c>
      <c r="F21" s="5" t="s">
        <v>11</v>
      </c>
      <c r="G21" s="2">
        <f t="shared" si="1"/>
        <v>1</v>
      </c>
      <c r="H21" s="2">
        <f t="shared" si="2"/>
        <v>0.9090909091</v>
      </c>
    </row>
    <row r="22" ht="14.25" customHeight="1">
      <c r="A22">
        <v>21.0</v>
      </c>
      <c r="B22">
        <v>100.0</v>
      </c>
      <c r="C22">
        <v>2.0</v>
      </c>
      <c r="D22">
        <v>100.0</v>
      </c>
      <c r="E22" t="s">
        <v>10</v>
      </c>
      <c r="F22" t="s">
        <v>13</v>
      </c>
      <c r="G22" s="2">
        <f t="shared" si="1"/>
        <v>1</v>
      </c>
      <c r="H22" s="2">
        <f t="shared" si="2"/>
        <v>0.9803921569</v>
      </c>
    </row>
    <row r="23" ht="14.25" customHeight="1">
      <c r="A23">
        <v>22.0</v>
      </c>
      <c r="B23">
        <v>10.0</v>
      </c>
      <c r="D23">
        <v>10.0</v>
      </c>
      <c r="E23" t="s">
        <v>8</v>
      </c>
      <c r="F23" t="s">
        <v>9</v>
      </c>
      <c r="G23" s="2">
        <f t="shared" si="1"/>
        <v>1</v>
      </c>
      <c r="H23" s="2">
        <f t="shared" si="2"/>
        <v>1</v>
      </c>
    </row>
    <row r="24" ht="14.25" customHeight="1">
      <c r="A24">
        <v>23.0</v>
      </c>
      <c r="B24">
        <v>10.0</v>
      </c>
      <c r="D24">
        <v>10.0</v>
      </c>
      <c r="E24" t="s">
        <v>8</v>
      </c>
      <c r="F24" t="s">
        <v>9</v>
      </c>
      <c r="G24" s="2">
        <f t="shared" si="1"/>
        <v>1</v>
      </c>
      <c r="H24" s="2">
        <f t="shared" si="2"/>
        <v>1</v>
      </c>
    </row>
    <row r="25" ht="14.25" customHeight="1">
      <c r="A25">
        <v>24.0</v>
      </c>
      <c r="B25">
        <v>10.0</v>
      </c>
      <c r="D25">
        <v>10.0</v>
      </c>
      <c r="E25" t="s">
        <v>8</v>
      </c>
      <c r="F25" t="s">
        <v>9</v>
      </c>
      <c r="G25" s="2">
        <f t="shared" si="1"/>
        <v>1</v>
      </c>
      <c r="H25" s="2">
        <f t="shared" si="2"/>
        <v>1</v>
      </c>
    </row>
    <row r="26" ht="14.25" customHeight="1">
      <c r="A26">
        <v>25.0</v>
      </c>
      <c r="B26">
        <v>25.0</v>
      </c>
      <c r="D26">
        <v>25.0</v>
      </c>
      <c r="E26" t="s">
        <v>8</v>
      </c>
      <c r="F26" t="s">
        <v>9</v>
      </c>
      <c r="G26" s="2">
        <f t="shared" si="1"/>
        <v>1</v>
      </c>
      <c r="H26" s="2">
        <f t="shared" si="2"/>
        <v>1</v>
      </c>
    </row>
    <row r="27" ht="14.25" customHeight="1">
      <c r="A27">
        <v>26.0</v>
      </c>
      <c r="B27">
        <v>10.0</v>
      </c>
      <c r="D27">
        <v>10.0</v>
      </c>
      <c r="E27" t="s">
        <v>8</v>
      </c>
      <c r="F27" t="s">
        <v>9</v>
      </c>
      <c r="G27" s="2">
        <f t="shared" si="1"/>
        <v>1</v>
      </c>
      <c r="H27" s="2">
        <f t="shared" si="2"/>
        <v>1</v>
      </c>
    </row>
    <row r="28" ht="14.25" customHeight="1">
      <c r="A28">
        <v>27.0</v>
      </c>
      <c r="B28" s="5">
        <v>11.0</v>
      </c>
      <c r="C28" s="5">
        <v>11.0</v>
      </c>
      <c r="D28" s="5">
        <v>11.0</v>
      </c>
      <c r="E28" t="s">
        <v>8</v>
      </c>
      <c r="F28" s="5" t="s">
        <v>9</v>
      </c>
      <c r="G28" s="2">
        <f t="shared" si="1"/>
        <v>1</v>
      </c>
      <c r="H28" s="2">
        <f t="shared" si="2"/>
        <v>0.5</v>
      </c>
    </row>
    <row r="29" ht="14.25" customHeight="1">
      <c r="A29">
        <v>28.0</v>
      </c>
      <c r="B29" s="5">
        <v>10.0</v>
      </c>
      <c r="D29">
        <v>10.0</v>
      </c>
      <c r="E29" t="s">
        <v>8</v>
      </c>
      <c r="F29" s="5" t="s">
        <v>9</v>
      </c>
      <c r="G29" s="2">
        <f t="shared" si="1"/>
        <v>1</v>
      </c>
      <c r="H29" s="2">
        <f t="shared" si="2"/>
        <v>1</v>
      </c>
    </row>
    <row r="30" ht="14.25" customHeight="1">
      <c r="A30">
        <v>29.0</v>
      </c>
      <c r="B30">
        <v>94.0</v>
      </c>
      <c r="D30">
        <v>94.0</v>
      </c>
      <c r="E30" t="s">
        <v>10</v>
      </c>
      <c r="F30" s="5" t="s">
        <v>9</v>
      </c>
      <c r="G30" s="2">
        <f t="shared" si="1"/>
        <v>1</v>
      </c>
      <c r="H30" s="2">
        <f t="shared" si="2"/>
        <v>1</v>
      </c>
    </row>
    <row r="31" ht="14.25" customHeight="1">
      <c r="A31">
        <v>30.0</v>
      </c>
      <c r="B31">
        <v>10.0</v>
      </c>
      <c r="D31">
        <v>10.0</v>
      </c>
      <c r="E31" t="s">
        <v>8</v>
      </c>
      <c r="F31" t="s">
        <v>9</v>
      </c>
      <c r="G31" s="2">
        <f t="shared" si="1"/>
        <v>1</v>
      </c>
      <c r="H31" s="2">
        <f t="shared" si="2"/>
        <v>1</v>
      </c>
    </row>
    <row r="32" ht="14.25" customHeight="1">
      <c r="A32">
        <v>31.0</v>
      </c>
      <c r="B32" s="5">
        <v>10.0</v>
      </c>
      <c r="D32">
        <v>10.0</v>
      </c>
      <c r="E32" t="s">
        <v>8</v>
      </c>
      <c r="F32" s="5" t="s">
        <v>9</v>
      </c>
      <c r="G32" s="2">
        <f t="shared" si="1"/>
        <v>1</v>
      </c>
      <c r="H32" s="2">
        <f t="shared" si="2"/>
        <v>1</v>
      </c>
    </row>
    <row r="33" ht="14.25" customHeight="1">
      <c r="A33">
        <v>32.0</v>
      </c>
      <c r="B33">
        <v>5.0</v>
      </c>
      <c r="D33">
        <v>5.0</v>
      </c>
      <c r="E33" t="s">
        <v>8</v>
      </c>
      <c r="F33" s="5" t="s">
        <v>9</v>
      </c>
      <c r="G33" s="2">
        <f t="shared" si="1"/>
        <v>1</v>
      </c>
      <c r="H33" s="2">
        <f t="shared" si="2"/>
        <v>1</v>
      </c>
    </row>
    <row r="34" ht="14.25" customHeight="1">
      <c r="A34">
        <v>33.0</v>
      </c>
      <c r="B34">
        <v>10.0</v>
      </c>
      <c r="D34">
        <v>10.0</v>
      </c>
      <c r="E34" t="s">
        <v>8</v>
      </c>
      <c r="F34" t="s">
        <v>9</v>
      </c>
      <c r="G34" s="2">
        <f t="shared" si="1"/>
        <v>1</v>
      </c>
      <c r="H34" s="2">
        <f t="shared" si="2"/>
        <v>1</v>
      </c>
    </row>
    <row r="35" ht="14.25" customHeight="1">
      <c r="A35">
        <v>34.0</v>
      </c>
      <c r="B35" s="5">
        <v>10.0</v>
      </c>
      <c r="D35">
        <v>10.0</v>
      </c>
      <c r="E35" t="s">
        <v>8</v>
      </c>
      <c r="F35" s="5" t="s">
        <v>9</v>
      </c>
      <c r="G35" s="2">
        <f t="shared" si="1"/>
        <v>1</v>
      </c>
      <c r="H35" s="2">
        <f t="shared" si="2"/>
        <v>1</v>
      </c>
    </row>
    <row r="36" ht="14.25" customHeight="1">
      <c r="A36">
        <v>35.0</v>
      </c>
      <c r="B36">
        <v>10.0</v>
      </c>
      <c r="D36">
        <v>10.0</v>
      </c>
      <c r="E36" t="s">
        <v>8</v>
      </c>
      <c r="F36" t="s">
        <v>9</v>
      </c>
      <c r="G36" s="2">
        <f t="shared" si="1"/>
        <v>1</v>
      </c>
      <c r="H36" s="2">
        <f t="shared" si="2"/>
        <v>1</v>
      </c>
    </row>
    <row r="37" ht="14.25" customHeight="1">
      <c r="A37">
        <v>36.0</v>
      </c>
      <c r="B37">
        <v>10.0</v>
      </c>
      <c r="D37">
        <v>10.0</v>
      </c>
      <c r="E37" t="s">
        <v>8</v>
      </c>
      <c r="F37" t="s">
        <v>9</v>
      </c>
      <c r="G37" s="2">
        <f t="shared" si="1"/>
        <v>1</v>
      </c>
      <c r="H37" s="2">
        <f t="shared" si="2"/>
        <v>1</v>
      </c>
    </row>
    <row r="38" ht="14.25" customHeight="1">
      <c r="A38">
        <v>37.0</v>
      </c>
      <c r="B38">
        <v>25.0</v>
      </c>
      <c r="D38">
        <v>25.0</v>
      </c>
      <c r="E38" t="s">
        <v>8</v>
      </c>
      <c r="F38" t="s">
        <v>9</v>
      </c>
      <c r="G38" s="2">
        <f t="shared" si="1"/>
        <v>1</v>
      </c>
      <c r="H38" s="2">
        <f t="shared" si="2"/>
        <v>1</v>
      </c>
    </row>
    <row r="39" ht="14.25" customHeight="1">
      <c r="A39">
        <v>38.0</v>
      </c>
      <c r="B39" s="5">
        <v>0.0</v>
      </c>
      <c r="C39" s="5">
        <v>0.0</v>
      </c>
      <c r="D39">
        <v>10.0</v>
      </c>
      <c r="E39" t="s">
        <v>10</v>
      </c>
      <c r="F39" t="s">
        <v>13</v>
      </c>
      <c r="G39" s="2">
        <f t="shared" si="1"/>
        <v>0</v>
      </c>
      <c r="H39" s="9">
        <v>0.0</v>
      </c>
    </row>
    <row r="40" ht="14.25" customHeight="1">
      <c r="A40">
        <v>39.0</v>
      </c>
      <c r="B40" s="5">
        <v>6.0</v>
      </c>
      <c r="D40">
        <v>6.0</v>
      </c>
      <c r="E40" t="s">
        <v>8</v>
      </c>
      <c r="F40" t="s">
        <v>9</v>
      </c>
      <c r="G40" s="2">
        <f t="shared" si="1"/>
        <v>1</v>
      </c>
      <c r="H40" s="2">
        <f>B40/(B40+C40)</f>
        <v>1</v>
      </c>
    </row>
    <row r="41" ht="14.25" customHeight="1">
      <c r="A41">
        <v>40.0</v>
      </c>
      <c r="C41">
        <v>5.0</v>
      </c>
      <c r="D41">
        <v>10.0</v>
      </c>
      <c r="E41" t="s">
        <v>8</v>
      </c>
      <c r="F41" t="s">
        <v>13</v>
      </c>
      <c r="G41" s="2">
        <f>B40/D41</f>
        <v>0.6</v>
      </c>
      <c r="H41" s="2">
        <f>B40/(B40+C41)</f>
        <v>0.5454545455</v>
      </c>
    </row>
    <row r="42" ht="14.25" customHeight="1">
      <c r="A42">
        <v>41.0</v>
      </c>
      <c r="B42">
        <v>20.0</v>
      </c>
      <c r="D42">
        <v>20.0</v>
      </c>
      <c r="E42" t="s">
        <v>8</v>
      </c>
      <c r="F42" t="s">
        <v>9</v>
      </c>
      <c r="G42" s="2">
        <f t="shared" ref="G42:G52" si="3">B42/D42</f>
        <v>1</v>
      </c>
      <c r="H42" s="2">
        <f>B42/(B42+C42)</f>
        <v>1</v>
      </c>
    </row>
    <row r="43" ht="14.25" customHeight="1">
      <c r="A43">
        <v>42.0</v>
      </c>
      <c r="B43" s="5">
        <v>0.0</v>
      </c>
      <c r="C43" s="5">
        <v>0.0</v>
      </c>
      <c r="D43">
        <v>10.0</v>
      </c>
      <c r="E43" t="s">
        <v>8</v>
      </c>
      <c r="F43" t="s">
        <v>9</v>
      </c>
      <c r="G43" s="2">
        <f t="shared" si="3"/>
        <v>0</v>
      </c>
      <c r="H43" s="9">
        <v>0.0</v>
      </c>
    </row>
    <row r="44" ht="14.25" customHeight="1">
      <c r="A44">
        <v>43.0</v>
      </c>
      <c r="B44" s="5">
        <v>0.0</v>
      </c>
      <c r="C44" s="5">
        <v>0.0</v>
      </c>
      <c r="D44">
        <v>25.0</v>
      </c>
      <c r="E44" t="s">
        <v>8</v>
      </c>
      <c r="F44" t="s">
        <v>9</v>
      </c>
      <c r="G44" s="2">
        <f t="shared" si="3"/>
        <v>0</v>
      </c>
      <c r="H44" s="9">
        <v>0.0</v>
      </c>
    </row>
    <row r="45" ht="14.25" customHeight="1">
      <c r="A45">
        <v>44.0</v>
      </c>
      <c r="B45">
        <v>15.0</v>
      </c>
      <c r="C45">
        <v>5.0</v>
      </c>
      <c r="D45">
        <v>15.0</v>
      </c>
      <c r="E45" t="s">
        <v>8</v>
      </c>
      <c r="F45" t="s">
        <v>13</v>
      </c>
      <c r="G45" s="2">
        <f t="shared" si="3"/>
        <v>1</v>
      </c>
      <c r="H45" s="2">
        <f t="shared" ref="H45:H52" si="4">B45/(B45+C45)</f>
        <v>0.75</v>
      </c>
    </row>
    <row r="46" ht="14.25" customHeight="1">
      <c r="A46">
        <v>45.0</v>
      </c>
      <c r="B46">
        <v>10.0</v>
      </c>
      <c r="D46">
        <v>10.0</v>
      </c>
      <c r="E46" t="s">
        <v>8</v>
      </c>
      <c r="F46" t="s">
        <v>9</v>
      </c>
      <c r="G46" s="2">
        <f t="shared" si="3"/>
        <v>1</v>
      </c>
      <c r="H46" s="2">
        <f t="shared" si="4"/>
        <v>1</v>
      </c>
    </row>
    <row r="47" ht="14.25" customHeight="1">
      <c r="A47">
        <v>46.0</v>
      </c>
      <c r="B47" s="5">
        <v>15.0</v>
      </c>
      <c r="C47" s="5">
        <v>1.0</v>
      </c>
      <c r="D47">
        <v>15.0</v>
      </c>
      <c r="E47" t="s">
        <v>8</v>
      </c>
      <c r="F47" t="s">
        <v>9</v>
      </c>
      <c r="G47" s="2">
        <f t="shared" si="3"/>
        <v>1</v>
      </c>
      <c r="H47" s="2">
        <f t="shared" si="4"/>
        <v>0.9375</v>
      </c>
    </row>
    <row r="48" ht="14.25" customHeight="1">
      <c r="A48">
        <v>47.0</v>
      </c>
      <c r="B48">
        <v>10.0</v>
      </c>
      <c r="D48">
        <v>10.0</v>
      </c>
      <c r="E48" t="s">
        <v>8</v>
      </c>
      <c r="F48" t="s">
        <v>9</v>
      </c>
      <c r="G48" s="2">
        <f t="shared" si="3"/>
        <v>1</v>
      </c>
      <c r="H48" s="2">
        <f t="shared" si="4"/>
        <v>1</v>
      </c>
    </row>
    <row r="49" ht="14.25" customHeight="1">
      <c r="A49">
        <v>48.0</v>
      </c>
      <c r="B49">
        <v>10.0</v>
      </c>
      <c r="D49">
        <v>10.0</v>
      </c>
      <c r="E49" t="s">
        <v>8</v>
      </c>
      <c r="F49" t="s">
        <v>9</v>
      </c>
      <c r="G49" s="2">
        <f t="shared" si="3"/>
        <v>1</v>
      </c>
      <c r="H49" s="2">
        <f t="shared" si="4"/>
        <v>1</v>
      </c>
    </row>
    <row r="50" ht="14.25" customHeight="1">
      <c r="A50">
        <v>49.0</v>
      </c>
      <c r="C50" s="5">
        <v>15.0</v>
      </c>
      <c r="D50" s="5">
        <v>15.0</v>
      </c>
      <c r="E50" t="s">
        <v>8</v>
      </c>
      <c r="F50" t="s">
        <v>11</v>
      </c>
      <c r="G50" s="2">
        <f t="shared" si="3"/>
        <v>0</v>
      </c>
      <c r="H50" s="2">
        <f t="shared" si="4"/>
        <v>0</v>
      </c>
    </row>
    <row r="51" ht="14.25" customHeight="1">
      <c r="A51">
        <v>50.0</v>
      </c>
      <c r="B51">
        <v>10.0</v>
      </c>
      <c r="D51">
        <v>10.0</v>
      </c>
      <c r="E51" t="s">
        <v>8</v>
      </c>
      <c r="F51" t="s">
        <v>9</v>
      </c>
      <c r="G51" s="2">
        <f t="shared" si="3"/>
        <v>1</v>
      </c>
      <c r="H51" s="2">
        <f t="shared" si="4"/>
        <v>1</v>
      </c>
    </row>
    <row r="52" ht="14.25" customHeight="1">
      <c r="A52">
        <v>51.0</v>
      </c>
      <c r="B52">
        <v>5.0</v>
      </c>
      <c r="D52">
        <v>10.0</v>
      </c>
      <c r="E52" t="s">
        <v>8</v>
      </c>
      <c r="F52" t="s">
        <v>12</v>
      </c>
      <c r="G52" s="2">
        <f t="shared" si="3"/>
        <v>0.5</v>
      </c>
      <c r="H52" s="2">
        <f t="shared" si="4"/>
        <v>1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autoFilter ref="$A$1:$H$52"/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