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ESTADOS FINANCIEROS 2025 1ER TRIMESTRE/"/>
    </mc:Choice>
  </mc:AlternateContent>
  <xr:revisionPtr revIDLastSave="0" documentId="8_{18E7F2FF-AC7F-4842-BE44-62F3A8A97C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3" i="5" l="1"/>
  <c r="B24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<sst xmlns="http://schemas.openxmlformats.org/spreadsheetml/2006/main" count="55" uniqueCount="55">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</sst>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sqref="A1:C1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10885409.24</v>
      </c>
      <c r="C3" s="14">
        <f>C4+C13</f>
        <v>5301291.1100000003</v>
      </c>
    </row>
    <row r="4" spans="1:3" ht="11.25" customHeight="1" x14ac:dyDescent="0.2">
      <c r="A4" s="9" t="s">
        <v>7</v>
      </c>
      <c r="B4" s="14">
        <f>SUM(B5:B11)</f>
        <v>10885409.24</v>
      </c>
      <c r="C4" s="14">
        <f>SUM(C5:C11)</f>
        <v>0</v>
      </c>
    </row>
    <row r="5" spans="1:3" ht="11.25" customHeight="1" x14ac:dyDescent="0.2">
      <c r="A5" s="10" t="s">
        <v>14</v>
      </c>
      <c r="B5" s="15">
        <v>8209451.0499999998</v>
      </c>
      <c r="C5" s="15">
        <v>0</v>
      </c>
    </row>
    <row r="6" spans="1:3" ht="11.25" customHeight="1" x14ac:dyDescent="0.2">
      <c r="A6" s="10" t="s">
        <v>15</v>
      </c>
      <c r="B6" s="15">
        <v>1941645.26</v>
      </c>
      <c r="C6" s="15">
        <v>0</v>
      </c>
    </row>
    <row r="7" spans="1:3" ht="11.25" customHeight="1" x14ac:dyDescent="0.2">
      <c r="A7" s="10" t="s">
        <v>16</v>
      </c>
      <c r="B7" s="15">
        <v>734312.93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5301291.1100000003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2387754.4300000002</v>
      </c>
    </row>
    <row r="17" spans="1:3" ht="11.25" customHeight="1" x14ac:dyDescent="0.2">
      <c r="A17" s="10" t="s">
        <v>22</v>
      </c>
      <c r="B17" s="15">
        <v>0</v>
      </c>
      <c r="C17" s="15">
        <v>2913536.68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307652.02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307652.02</v>
      </c>
    </row>
    <row r="26" spans="1:3" ht="11.25" customHeight="1" x14ac:dyDescent="0.2">
      <c r="A26" s="10" t="s">
        <v>28</v>
      </c>
      <c r="B26" s="15">
        <v>0</v>
      </c>
      <c r="C26" s="15">
        <v>307652.02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513622.02</v>
      </c>
      <c r="C43" s="14">
        <f>C45+C50+C57</f>
        <v>5790088.1299999999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513622.02</v>
      </c>
      <c r="C50" s="14">
        <f>SUM(C51:C55)</f>
        <v>5790088.1299999999</v>
      </c>
    </row>
    <row r="51" spans="1:3" ht="11.25" customHeight="1" x14ac:dyDescent="0.2">
      <c r="A51" s="10" t="s">
        <v>43</v>
      </c>
      <c r="B51" s="15">
        <v>0</v>
      </c>
      <c r="C51" s="15">
        <v>5790088.1299999999</v>
      </c>
    </row>
    <row r="52" spans="1:3" ht="11.25" customHeight="1" x14ac:dyDescent="0.2">
      <c r="A52" s="10" t="s">
        <v>44</v>
      </c>
      <c r="B52" s="15">
        <v>513622.02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2025-04-11T18:01:07Z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