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PUBLICACION DE ESTADOS FINANCIEROS/Nueva carpeta/"/>
    </mc:Choice>
  </mc:AlternateContent>
  <xr:revisionPtr revIDLastSave="0" documentId="8_{FAD6A963-47EA-4851-8BDD-33B67E413CBF}" xr6:coauthVersionLast="47" xr6:coauthVersionMax="47" xr10:uidLastSave="{00000000-0000-0000-0000-000000000000}"/>
  <bookViews>
    <workbookView xWindow="-108" yWindow="-108" windowWidth="23256" windowHeight="12576" xr2:uid="{A59747B6-3160-4FE6-B858-F2A40C9C6592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C15" i="1"/>
  <c r="B15" i="1"/>
  <c r="G13" i="1"/>
  <c r="D13" i="1"/>
  <c r="D11" i="1"/>
  <c r="G11" i="1" s="1"/>
  <c r="G9" i="1"/>
  <c r="D9" i="1"/>
  <c r="D7" i="1"/>
  <c r="G7" i="1" s="1"/>
  <c r="G5" i="1"/>
  <c r="G15" i="1" s="1"/>
  <c r="D5" i="1"/>
  <c r="D15" i="1" s="1"/>
</calcChain>
</file>

<file path=xl/sharedStrings.xml><?xml version="1.0" encoding="utf-8"?>
<sst xmlns="http://schemas.openxmlformats.org/spreadsheetml/2006/main" count="16" uniqueCount="16">
  <si>
    <t>UNIVERSIDAD TECNOLOGICA DE SALAMANCA
Estado Analítico del Ejercicio del Presupuesto de Egresos
Clasificación Económica (por Tipo de Gasto)
Del 1 de Enero al 30 de Junio de 2025
(Cifras en Pesos)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</si>
  <si>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</si>
  <si>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</si>
  <si>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</si>
  <si>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</si>
  <si>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</si>
  <si>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</si>
  <si>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</si>
  <si>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</si>
  <si>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</si>
  <si>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</si>
  <si>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</si>
  <si>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</si>
  <si>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</si>
  <si>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Egreso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</si>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</sst>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0" fontId="2" fillId="2" borderId="1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2" fillId="0" borderId="0" xfId="0" applyFont="1"/>
    <xf numFmtId="3" fontId="3" fillId="0" borderId="9" xfId="0" applyNumberFormat="1" applyFont="1" applyBorder="1" applyProtection="1">
      <protection locked="0"/>
    </xf>
    <xf numFmtId="0" fontId="2" fillId="0" borderId="6" xfId="0" applyFont="1" applyBorder="1"/>
    <xf numFmtId="0" fontId="3" fillId="0" borderId="10" xfId="0" applyFont="1" applyBorder="1"/>
    <xf numFmtId="3" fontId="3" fillId="0" borderId="8" xfId="0" applyNumberFormat="1" applyFont="1" applyBorder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3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A844F817-5069-4405-8C30-62203B33B2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CC24-89C8-4130-BFA4-943DE221C11B}">
  <sheetPr>
    <pageSetUpPr fitToPage="1"/>
  </sheetPr>
  <dimension ref="A1:G18"/>
  <sheetViews>
    <sheetView showGridLines="0" tabSelected="1" zoomScaleNormal="100" workbookViewId="0">
      <selection activeCell="A18" sqref="A18"/>
    </sheetView>
  </sheetViews>
  <sheetFormatPr baseColWidth="10" defaultColWidth="12" defaultRowHeight="10.199999999999999" x14ac:dyDescent="0.2"/>
  <cols>
    <col min="1" max="1" width="47.7109375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/>
      <c r="C2" s="7"/>
      <c r="D2" s="8" t="s">
        <v>1</v>
      </c>
      <c r="E2" s="7"/>
      <c r="F2" s="9"/>
      <c r="G2" s="10" t="s">
        <v>2</v>
      </c>
    </row>
    <row r="3" spans="1:7" ht="24.9" customHeight="1" x14ac:dyDescent="0.2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3"/>
    </row>
    <row r="4" spans="1:7" x14ac:dyDescent="0.2">
      <c r="A4" s="14"/>
      <c r="B4" s="15"/>
      <c r="C4" s="15"/>
      <c r="D4" s="15"/>
      <c r="E4" s="15"/>
      <c r="F4" s="15"/>
      <c r="G4" s="15"/>
    </row>
    <row r="5" spans="1:7" x14ac:dyDescent="0.2">
      <c r="A5" s="16" t="s">
        <v>9</v>
      </c>
      <c r="B5" s="17">
        <v>59854622.280000001</v>
      </c>
      <c r="C5" s="17">
        <v>4425449.83</v>
      </c>
      <c r="D5" s="17">
        <f>B5+C5</f>
        <v>64280072.109999999</v>
      </c>
      <c r="E5" s="17">
        <v>27071815.120000001</v>
      </c>
      <c r="F5" s="17">
        <v>27071866.120000001</v>
      </c>
      <c r="G5" s="17">
        <f>D5-E5</f>
        <v>37208256.989999995</v>
      </c>
    </row>
    <row r="6" spans="1:7" x14ac:dyDescent="0.2">
      <c r="A6" s="16"/>
      <c r="B6" s="17"/>
      <c r="C6" s="17"/>
      <c r="D6" s="17"/>
      <c r="E6" s="17"/>
      <c r="F6" s="17"/>
      <c r="G6" s="17"/>
    </row>
    <row r="7" spans="1:7" x14ac:dyDescent="0.2">
      <c r="A7" s="16" t="s">
        <v>10</v>
      </c>
      <c r="B7" s="17">
        <v>0</v>
      </c>
      <c r="C7" s="17">
        <v>11684445.84</v>
      </c>
      <c r="D7" s="17">
        <f>B7+C7</f>
        <v>11684445.84</v>
      </c>
      <c r="E7" s="17">
        <v>6900003.0300000003</v>
      </c>
      <c r="F7" s="17">
        <v>6900003.0300000003</v>
      </c>
      <c r="G7" s="17">
        <f>D7-E7</f>
        <v>4784442.8099999996</v>
      </c>
    </row>
    <row r="8" spans="1:7" x14ac:dyDescent="0.2">
      <c r="A8" s="16"/>
      <c r="B8" s="17"/>
      <c r="C8" s="17"/>
      <c r="D8" s="17"/>
      <c r="E8" s="17"/>
      <c r="F8" s="17"/>
      <c r="G8" s="17"/>
    </row>
    <row r="9" spans="1:7" x14ac:dyDescent="0.2">
      <c r="A9" s="16" t="s">
        <v>11</v>
      </c>
      <c r="B9" s="17">
        <v>0</v>
      </c>
      <c r="C9" s="17">
        <v>0</v>
      </c>
      <c r="D9" s="17">
        <f>B9+C9</f>
        <v>0</v>
      </c>
      <c r="E9" s="17">
        <v>0</v>
      </c>
      <c r="F9" s="17">
        <v>0</v>
      </c>
      <c r="G9" s="17">
        <f>D9-E9</f>
        <v>0</v>
      </c>
    </row>
    <row r="10" spans="1:7" x14ac:dyDescent="0.2">
      <c r="A10" s="16"/>
      <c r="B10" s="17"/>
      <c r="C10" s="17"/>
      <c r="D10" s="17"/>
      <c r="E10" s="17"/>
      <c r="F10" s="17"/>
      <c r="G10" s="17"/>
    </row>
    <row r="11" spans="1:7" x14ac:dyDescent="0.2">
      <c r="A11" s="16" t="s">
        <v>12</v>
      </c>
      <c r="B11" s="17">
        <v>0</v>
      </c>
      <c r="C11" s="17">
        <v>54687.360000000001</v>
      </c>
      <c r="D11" s="17">
        <f>B11+C11</f>
        <v>54687.360000000001</v>
      </c>
      <c r="E11" s="17">
        <v>27892.080000000002</v>
      </c>
      <c r="F11" s="17">
        <v>27892.080000000002</v>
      </c>
      <c r="G11" s="17">
        <f>D11-E11</f>
        <v>26795.279999999999</v>
      </c>
    </row>
    <row r="12" spans="1:7" x14ac:dyDescent="0.2">
      <c r="A12" s="16"/>
      <c r="B12" s="17"/>
      <c r="C12" s="17"/>
      <c r="D12" s="17"/>
      <c r="E12" s="17"/>
      <c r="F12" s="17"/>
      <c r="G12" s="17"/>
    </row>
    <row r="13" spans="1:7" x14ac:dyDescent="0.2">
      <c r="A13" s="18" t="s">
        <v>13</v>
      </c>
      <c r="B13" s="17">
        <v>0</v>
      </c>
      <c r="C13" s="17">
        <v>0</v>
      </c>
      <c r="D13" s="17">
        <f>B13+C13</f>
        <v>0</v>
      </c>
      <c r="E13" s="17">
        <v>0</v>
      </c>
      <c r="F13" s="17">
        <v>0</v>
      </c>
      <c r="G13" s="17">
        <f>D13-E13</f>
        <v>0</v>
      </c>
    </row>
    <row r="14" spans="1:7" x14ac:dyDescent="0.2">
      <c r="A14" s="19"/>
      <c r="B14" s="20"/>
      <c r="C14" s="20"/>
      <c r="D14" s="20"/>
      <c r="E14" s="20"/>
      <c r="F14" s="20"/>
      <c r="G14" s="20"/>
    </row>
    <row r="15" spans="1:7" x14ac:dyDescent="0.2">
      <c r="A15" s="21" t="s">
        <v>14</v>
      </c>
      <c r="B15" s="22">
        <f t="shared" ref="B15:G15" si="0">SUM(B5+B7+B9+B11+B13)</f>
        <v>59854622.280000001</v>
      </c>
      <c r="C15" s="22">
        <f t="shared" si="0"/>
        <v>16164583.029999999</v>
      </c>
      <c r="D15" s="22">
        <f t="shared" si="0"/>
        <v>76019205.310000002</v>
      </c>
      <c r="E15" s="22">
        <f t="shared" si="0"/>
        <v>33999710.229999997</v>
      </c>
      <c r="F15" s="22">
        <f t="shared" si="0"/>
        <v>33999761.229999997</v>
      </c>
      <c r="G15" s="22">
        <f t="shared" si="0"/>
        <v>42019495.079999998</v>
      </c>
    </row>
    <row r="18" spans="1:1" x14ac:dyDescent="0.2">
      <c r="A18" s="4" t="s">
        <v>15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2025-07-10T22:19:40Z</dcterms:created>
  <dcterms:modified xsi:type="dcterms:W3CDTF">2025-07-10T22:19:53Z</dcterms:modified>
</cp:coreProperties>
</file>