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bel\Downloads\INFORMACIÓN FINANCIERA 4TO TRIMESTRE\2_INFORMACION PRESUPESTARIA\"/>
    </mc:Choice>
  </mc:AlternateContent>
  <bookViews>
    <workbookView xWindow="0" yWindow="0" windowWidth="27105" windowHeight="3765"/>
  </bookViews>
  <sheets>
    <sheet name="CTG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G6" i="1"/>
  <c r="D8" i="1"/>
  <c r="D16" i="1" s="1"/>
  <c r="G8" i="1"/>
  <c r="G16" i="1" s="1"/>
  <c r="D10" i="1"/>
  <c r="G10" i="1"/>
  <c r="D12" i="1"/>
  <c r="G12" i="1"/>
  <c r="D14" i="1"/>
  <c r="G14" i="1"/>
  <c r="B16" i="1"/>
  <c r="C16" i="1"/>
  <c r="E16" i="1"/>
  <c r="F16" i="1"/>
</calcChain>
</file>

<file path=xl/sharedStrings.xml><?xml version="1.0" encoding="utf-8"?>
<sst xmlns="http://schemas.openxmlformats.org/spreadsheetml/2006/main" count="17" uniqueCount="17">
  <si>
    <t>Total del Gasto</t>
  </si>
  <si>
    <t>Participaciones</t>
  </si>
  <si>
    <t>Pensiones y Jubilaciones</t>
  </si>
  <si>
    <t>Amortización de la Deuda y Disminución de Pasivos</t>
  </si>
  <si>
    <t>Gasto de Capital</t>
  </si>
  <si>
    <t>Gasto Corriente</t>
  </si>
  <si>
    <t>6 = ( 3 - 4 )</t>
  </si>
  <si>
    <t>3 = (1 + 2 )</t>
  </si>
  <si>
    <t>Pagado</t>
  </si>
  <si>
    <t>Devengado</t>
  </si>
  <si>
    <t>Modificado</t>
  </si>
  <si>
    <t>Ampliaciones/ (Reducciones)</t>
  </si>
  <si>
    <t>Aprobado</t>
  </si>
  <si>
    <t>Concepto</t>
  </si>
  <si>
    <t>Subejercicio</t>
  </si>
  <si>
    <t>Egresos</t>
  </si>
  <si>
    <t>UNIVERSIDAD TECNOLOGICA DE SALAMANCA
Estado Analítico del Ejercicio del Presupuesto de Egresos
Clasificación Económica (por Tipo de Gasto)
Del 1 de Enero al 31 de Diciembre de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</si>
</sst>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8"/>
      <color theme="1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theme="1"/>
      <name val="Times New Roman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25">
    <xf numFmtId="0" fontId="0" fillId="0" borderId="0" xfId="0"/>
    <xf numFmtId="0" fontId="0" fillId="0" borderId="0" xfId="0" applyProtection="1">
      <protection locked="0"/>
    </xf>
    <xf numFmtId="4" fontId="1" fillId="0" borderId="1" xfId="0" applyNumberFormat="1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4" fontId="2" fillId="0" borderId="1" xfId="0" applyNumberFormat="1" applyFont="1" applyBorder="1" applyProtection="1">
      <protection locked="0"/>
    </xf>
    <xf numFmtId="0" fontId="2" fillId="0" borderId="2" xfId="0" applyFont="1" applyBorder="1"/>
    <xf numFmtId="4" fontId="2" fillId="0" borderId="3" xfId="0" applyNumberFormat="1" applyFont="1" applyBorder="1" applyProtection="1">
      <protection locked="0"/>
    </xf>
    <xf numFmtId="0" fontId="2" fillId="0" borderId="4" xfId="0" applyFont="1" applyBorder="1"/>
    <xf numFmtId="0" fontId="2" fillId="0" borderId="0" xfId="0" applyFont="1"/>
    <xf numFmtId="0" fontId="1" fillId="0" borderId="3" xfId="1" applyFont="1" applyBorder="1" applyAlignment="1">
      <alignment horizontal="center" vertical="center" wrapText="1"/>
    </xf>
    <xf numFmtId="0" fontId="1" fillId="0" borderId="0" xfId="1" applyFont="1" applyAlignment="1">
      <alignment vertical="center"/>
    </xf>
    <xf numFmtId="0" fontId="1" fillId="2" borderId="5" xfId="1" applyFont="1" applyFill="1" applyBorder="1" applyAlignment="1">
      <alignment horizontal="center" vertical="center" wrapText="1"/>
    </xf>
    <xf numFmtId="0" fontId="1" fillId="2" borderId="6" xfId="1" applyFont="1" applyFill="1" applyBorder="1" applyAlignment="1">
      <alignment vertical="center"/>
    </xf>
    <xf numFmtId="4" fontId="1" fillId="2" borderId="1" xfId="1" applyNumberFormat="1" applyFont="1" applyFill="1" applyBorder="1" applyAlignment="1">
      <alignment horizontal="center" vertical="center" wrapText="1"/>
    </xf>
    <xf numFmtId="4" fontId="1" fillId="2" borderId="5" xfId="1" applyNumberFormat="1" applyFont="1" applyFill="1" applyBorder="1" applyAlignment="1">
      <alignment horizontal="center" vertical="center" wrapText="1"/>
    </xf>
    <xf numFmtId="0" fontId="1" fillId="2" borderId="4" xfId="1" applyFont="1" applyFill="1" applyBorder="1" applyAlignment="1">
      <alignment horizontal="center" vertical="center"/>
    </xf>
    <xf numFmtId="4" fontId="1" fillId="2" borderId="7" xfId="1" applyNumberFormat="1" applyFont="1" applyFill="1" applyBorder="1" applyAlignment="1">
      <alignment horizontal="center" vertical="center" wrapText="1"/>
    </xf>
    <xf numFmtId="0" fontId="1" fillId="2" borderId="8" xfId="1" applyFont="1" applyFill="1" applyBorder="1" applyAlignment="1" applyProtection="1">
      <alignment vertical="center" wrapText="1"/>
      <protection locked="0"/>
    </xf>
    <xf numFmtId="0" fontId="1" fillId="2" borderId="9" xfId="1" applyFont="1" applyFill="1" applyBorder="1" applyAlignment="1" applyProtection="1">
      <alignment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  <xf numFmtId="0" fontId="1" fillId="2" borderId="10" xfId="1" applyFont="1" applyFill="1" applyBorder="1" applyAlignment="1" applyProtection="1">
      <alignment vertical="center" wrapText="1"/>
      <protection locked="0"/>
    </xf>
    <xf numFmtId="0" fontId="1" fillId="2" borderId="11" xfId="1" applyFont="1" applyFill="1" applyBorder="1" applyAlignment="1">
      <alignment vertical="center"/>
    </xf>
    <xf numFmtId="0" fontId="1" fillId="2" borderId="8" xfId="1" applyFont="1" applyFill="1" applyBorder="1" applyAlignment="1" applyProtection="1">
      <alignment horizontal="center" vertical="center" wrapText="1"/>
      <protection locked="0"/>
    </xf>
    <xf numFmtId="0" fontId="1" fillId="2" borderId="9" xfId="1" applyFont="1" applyFill="1" applyBorder="1" applyAlignment="1" applyProtection="1">
      <alignment horizontal="center" vertical="center" wrapText="1"/>
      <protection locked="0"/>
    </xf>
    <xf numFmtId="0" fontId="1" fillId="2" borderId="10" xfId="1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6"/>
  <sheetViews>
    <sheetView showGridLines="0" tabSelected="1" zoomScaleNormal="100" workbookViewId="0">
      <selection sqref="A1:G1"/>
    </sheetView>
  </sheetViews>
  <sheetFormatPr baseColWidth="10" defaultColWidth="12" defaultRowHeight="11.25" x14ac:dyDescent="0.2"/>
  <cols>
    <col min="1" max="1" width="47.6640625" style="1" customWidth="1"/>
    <col min="2" max="7" width="18.33203125" style="1" customWidth="1"/>
    <col min="8" max="16384" width="12" style="1"/>
  </cols>
  <sheetData>
    <row r="1" spans="1:7" ht="50.1" customHeight="1" x14ac:dyDescent="0.2">
      <c r="A1" s="24" t="s">
        <v>16</v>
      </c>
      <c r="B1" s="23"/>
      <c r="C1" s="23"/>
      <c r="D1" s="23"/>
      <c r="E1" s="23"/>
      <c r="F1" s="23"/>
      <c r="G1" s="22"/>
    </row>
    <row r="2" spans="1:7" x14ac:dyDescent="0.2">
      <c r="A2" s="21"/>
      <c r="B2" s="20"/>
      <c r="C2" s="18"/>
      <c r="D2" s="19" t="s">
        <v>15</v>
      </c>
      <c r="E2" s="18"/>
      <c r="F2" s="17"/>
      <c r="G2" s="16" t="s">
        <v>14</v>
      </c>
    </row>
    <row r="3" spans="1:7" ht="24.95" customHeight="1" x14ac:dyDescent="0.2">
      <c r="A3" s="15" t="s">
        <v>13</v>
      </c>
      <c r="B3" s="14" t="s">
        <v>12</v>
      </c>
      <c r="C3" s="14" t="s">
        <v>11</v>
      </c>
      <c r="D3" s="14" t="s">
        <v>10</v>
      </c>
      <c r="E3" s="14" t="s">
        <v>9</v>
      </c>
      <c r="F3" s="14" t="s">
        <v>8</v>
      </c>
      <c r="G3" s="13"/>
    </row>
    <row r="4" spans="1:7" x14ac:dyDescent="0.2">
      <c r="A4" s="12"/>
      <c r="B4" s="11">
        <v>1</v>
      </c>
      <c r="C4" s="11">
        <v>2</v>
      </c>
      <c r="D4" s="11" t="s">
        <v>7</v>
      </c>
      <c r="E4" s="11">
        <v>4</v>
      </c>
      <c r="F4" s="11">
        <v>5</v>
      </c>
      <c r="G4" s="11" t="s">
        <v>6</v>
      </c>
    </row>
    <row r="5" spans="1:7" x14ac:dyDescent="0.2">
      <c r="A5" s="10"/>
      <c r="B5" s="9"/>
      <c r="C5" s="9"/>
      <c r="D5" s="9"/>
      <c r="E5" s="9"/>
      <c r="F5" s="9"/>
      <c r="G5" s="9"/>
    </row>
    <row r="6" spans="1:7" x14ac:dyDescent="0.2">
      <c r="A6" s="8" t="s">
        <v>5</v>
      </c>
      <c r="B6" s="6">
        <v>57203209.280000001</v>
      </c>
      <c r="C6" s="6">
        <v>7489936.4299999997</v>
      </c>
      <c r="D6" s="6">
        <f>B6+C6</f>
        <v>64693145.710000001</v>
      </c>
      <c r="E6" s="6">
        <v>58123549.140000001</v>
      </c>
      <c r="F6" s="6">
        <v>58123549.140000001</v>
      </c>
      <c r="G6" s="6">
        <f>D6-E6</f>
        <v>6569596.5700000003</v>
      </c>
    </row>
    <row r="7" spans="1:7" x14ac:dyDescent="0.2">
      <c r="A7" s="8"/>
      <c r="B7" s="6"/>
      <c r="C7" s="6"/>
      <c r="D7" s="6"/>
      <c r="E7" s="6"/>
      <c r="F7" s="6"/>
      <c r="G7" s="6"/>
    </row>
    <row r="8" spans="1:7" x14ac:dyDescent="0.2">
      <c r="A8" s="8" t="s">
        <v>4</v>
      </c>
      <c r="B8" s="6">
        <v>0</v>
      </c>
      <c r="C8" s="6">
        <v>14145907.199999999</v>
      </c>
      <c r="D8" s="6">
        <f>B8+C8</f>
        <v>14145907.199999999</v>
      </c>
      <c r="E8" s="6">
        <v>3605836.89</v>
      </c>
      <c r="F8" s="6">
        <v>3605836.89</v>
      </c>
      <c r="G8" s="6">
        <f>D8-E8</f>
        <v>10540070.309999999</v>
      </c>
    </row>
    <row r="9" spans="1:7" x14ac:dyDescent="0.2">
      <c r="A9" s="8"/>
      <c r="B9" s="6"/>
      <c r="C9" s="6"/>
      <c r="D9" s="6"/>
      <c r="E9" s="6"/>
      <c r="F9" s="6"/>
      <c r="G9" s="6"/>
    </row>
    <row r="10" spans="1:7" x14ac:dyDescent="0.2">
      <c r="A10" s="8" t="s">
        <v>3</v>
      </c>
      <c r="B10" s="6">
        <v>0</v>
      </c>
      <c r="C10" s="6">
        <v>0</v>
      </c>
      <c r="D10" s="6">
        <f>B10+C10</f>
        <v>0</v>
      </c>
      <c r="E10" s="6">
        <v>0</v>
      </c>
      <c r="F10" s="6">
        <v>0</v>
      </c>
      <c r="G10" s="6">
        <f>D10-E10</f>
        <v>0</v>
      </c>
    </row>
    <row r="11" spans="1:7" x14ac:dyDescent="0.2">
      <c r="A11" s="8"/>
      <c r="B11" s="6"/>
      <c r="C11" s="6"/>
      <c r="D11" s="6"/>
      <c r="E11" s="6"/>
      <c r="F11" s="6"/>
      <c r="G11" s="6"/>
    </row>
    <row r="12" spans="1:7" x14ac:dyDescent="0.2">
      <c r="A12" s="8" t="s">
        <v>2</v>
      </c>
      <c r="B12" s="6">
        <v>0</v>
      </c>
      <c r="C12" s="6">
        <v>52666.68</v>
      </c>
      <c r="D12" s="6">
        <f>B12+C12</f>
        <v>52666.68</v>
      </c>
      <c r="E12" s="6">
        <v>26528.880000000001</v>
      </c>
      <c r="F12" s="6">
        <v>26528.880000000001</v>
      </c>
      <c r="G12" s="6">
        <f>D12-E12</f>
        <v>26137.8</v>
      </c>
    </row>
    <row r="13" spans="1:7" x14ac:dyDescent="0.2">
      <c r="A13" s="8"/>
      <c r="B13" s="6"/>
      <c r="C13" s="6"/>
      <c r="D13" s="6"/>
      <c r="E13" s="6"/>
      <c r="F13" s="6"/>
      <c r="G13" s="6"/>
    </row>
    <row r="14" spans="1:7" x14ac:dyDescent="0.2">
      <c r="A14" s="7" t="s">
        <v>1</v>
      </c>
      <c r="B14" s="6">
        <v>0</v>
      </c>
      <c r="C14" s="6">
        <v>0</v>
      </c>
      <c r="D14" s="6">
        <f>B14+C14</f>
        <v>0</v>
      </c>
      <c r="E14" s="6">
        <v>0</v>
      </c>
      <c r="F14" s="6">
        <v>0</v>
      </c>
      <c r="G14" s="6">
        <f>D14-E14</f>
        <v>0</v>
      </c>
    </row>
    <row r="15" spans="1:7" x14ac:dyDescent="0.2">
      <c r="A15" s="5"/>
      <c r="B15" s="4"/>
      <c r="C15" s="4"/>
      <c r="D15" s="4"/>
      <c r="E15" s="4"/>
      <c r="F15" s="4"/>
      <c r="G15" s="4"/>
    </row>
    <row r="16" spans="1:7" x14ac:dyDescent="0.2">
      <c r="A16" s="3" t="s">
        <v>0</v>
      </c>
      <c r="B16" s="2">
        <f>SUM(B6+B8+B10+B12+B14)</f>
        <v>57203209.280000001</v>
      </c>
      <c r="C16" s="2">
        <f>SUM(C6+C8+C10+C12+C14)</f>
        <v>21688510.309999999</v>
      </c>
      <c r="D16" s="2">
        <f>SUM(D6+D8+D10+D12+D14)</f>
        <v>78891719.590000004</v>
      </c>
      <c r="E16" s="2">
        <f>SUM(E6+E8+E10+E12+E14)</f>
        <v>61755914.910000004</v>
      </c>
      <c r="F16" s="2">
        <f>SUM(F6+F8+F10+F12+F14)</f>
        <v>61755914.910000004</v>
      </c>
      <c r="G16" s="2">
        <f>SUM(G6+G8+G10+G12+G14)</f>
        <v>17135804.68</v>
      </c>
    </row>
  </sheetData>
  <sheetProtection formatCells="0" formatColumns="0" formatRows="0" autoFilter="0"/>
  <mergeCells count="2">
    <mergeCell ref="G2:G3"/>
    <mergeCell ref="A1:G1"/>
  </mergeCells>
  <printOptions horizontalCentered="1"/>
  <pageMargins left="0.70866141732283472" right="0.70866141732283472" top="0.74803149606299213" bottom="0.74803149606299213" header="0.31496062992125984" footer="0.31496062992125984"/>
  <pageSetup paperSize="141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CTG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2025-02-16T07:12:24Z</dcterms:created>
  <dcterms:modified xsi:type="dcterms:W3CDTF">2025-02-16T07:13:05Z</dcterms:modified>
</cp:coreProperties>
</file>