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ualtop\Documents\UiPath\Semana 4\Práctica1_ProductosAmazon\2019\2\12\Auriculares\"/>
    </mc:Choice>
  </mc:AlternateContent>
  <bookViews>
    <workbookView xWindow="0" yWindow="0" windowWidth="20490" windowHeight="7755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J9" i="2" l="1"/>
  <c r="J12" i="2"/>
  <c r="J13" i="2"/>
  <c r="J10" i="2"/>
  <c r="J22" i="2"/>
  <c r="J28" i="2"/>
  <c r="J6" i="2"/>
  <c r="J23" i="2"/>
  <c r="J14" i="2"/>
  <c r="J17" i="2"/>
  <c r="J18" i="2"/>
  <c r="J27" i="2"/>
  <c r="J25" i="2"/>
  <c r="J15" i="2"/>
  <c r="J2" i="2"/>
  <c r="J29" i="2"/>
  <c r="J24" i="2"/>
  <c r="J4" i="2"/>
  <c r="J8" i="2"/>
  <c r="J7" i="2"/>
  <c r="J19" i="2"/>
  <c r="J5" i="2"/>
  <c r="J20" i="2"/>
  <c r="J30" i="2"/>
  <c r="J31" i="2"/>
  <c r="J26" i="2"/>
  <c r="J21" i="2"/>
  <c r="J16" i="2"/>
  <c r="J11" i="2"/>
  <c r="J3" i="2"/>
</calcChain>
</file>

<file path=xl/sharedStrings.xml><?xml version="1.0" encoding="utf-8"?>
<sst xmlns="http://schemas.openxmlformats.org/spreadsheetml/2006/main" count="276" uniqueCount="147">
  <si>
    <t>Nombre</t>
  </si>
  <si>
    <t>Marca</t>
  </si>
  <si>
    <t>Características</t>
  </si>
  <si>
    <t>Precio</t>
  </si>
  <si>
    <t>Día_Entrega</t>
  </si>
  <si>
    <t>Referencias_Producto</t>
  </si>
  <si>
    <t>Importación</t>
  </si>
  <si>
    <t>Disponibilidad</t>
  </si>
  <si>
    <t>URL</t>
  </si>
  <si>
    <t>JBL JBLT110BLK In-ear Negro</t>
  </si>
  <si>
    <t>JBL</t>
  </si>
  <si>
    <t>Envío GRATIS en pedidos mayores a $499</t>
  </si>
  <si>
    <t>$239.00</t>
  </si>
  <si>
    <t>Recíbelo el jueves, 14 de febrero</t>
  </si>
  <si>
    <t>552</t>
  </si>
  <si>
    <t>https://www.amazon.com.mx/Samsung-Audifonos-Earphone-Box-Tuned/dp/B071G1VH1P/ref=sr_1_25?s=electronics&amp;ie=UTF8&amp;qid=1550015498&amp;sr=1-25&amp;keywords=auriculares</t>
  </si>
  <si>
    <t>Langsdom E6U Audífonos Semi In-Ear al Estilo Earbuds con Control de Volumen y Micrófono HD Auriculares Estéreo y Graves para Equipos iOS, Samsung, Huawei, Xiaomi, Sony (Negro)</t>
  </si>
  <si>
    <t>Langsdom</t>
  </si>
  <si>
    <t>Envío GRATIS en pedidos mayores a $499 y 1 promoción adicional</t>
  </si>
  <si>
    <t>$260.00</t>
  </si>
  <si>
    <t>274</t>
  </si>
  <si>
    <t>https://www.amazon.com.mx/%C3%82-%C3%82-Auriculares-auriculares-eo-ig955bsegww-Fone-Stuff%C3%82-%C3%82-Tuned-distancia/dp/B072J8XD3D/ref=sr_1_26?s=electronics&amp;ie=UTF8&amp;qid=1550015498&amp;sr=1-26&amp;keywords=auriculares</t>
  </si>
  <si>
    <t>Xiaomi Mi In-Ear Headphones Basic auricular para móvil Biauricular Dentro de oído Plata, Blanco Alámbrico - Auriculares (Alámbrico, Dentro de oído, Biauricular, Intraaural, 20 - 20000 Hz, Plata, Blanco)</t>
  </si>
  <si>
    <t>Xiaomi</t>
  </si>
  <si>
    <t>$276.00</t>
  </si>
  <si>
    <t>44</t>
  </si>
  <si>
    <t>https://www.amazon.com.mx/Mumba-Auriculares-Ajustables-Seguridad-micr%C3%B3fono/dp/B07DC3MYXB/ref=sr_1_27?s=electronics&amp;ie=UTF8&amp;qid=1550015498&amp;sr=1-27&amp;keywords=auriculares</t>
  </si>
  <si>
    <t>Marvo H8311 Biauricular Diadema Negro Auricular con micrófono - Auriculares con micrófono (PC/Juegos, 105 Db, Biauricular, Diadema, Negro, Alámbrico)</t>
  </si>
  <si>
    <t>Marvo</t>
  </si>
  <si>
    <t>$279.00</t>
  </si>
  <si>
    <t>36</t>
  </si>
  <si>
    <t>https://www.amazon.com.mx/Sony-MDREX110AP-cable-ear-Azul/dp/B00IKYI3YS/ref=sr_1_28?s=electronics&amp;ie=UTF8&amp;qid=1550015498&amp;sr=1-28&amp;keywords=auriculares</t>
  </si>
  <si>
    <t>Langsdom M400C Audífonos In-Ear Manos Libres Metálicos con Control de Volumen y Micrófono Auriculares Estéreo y Extra Bajos para Equipos Apple, Samsung, Huawei, Xiaomi, Sony (Negro)</t>
  </si>
  <si>
    <t>Envío GRATIS en pedidos mayores a $499 y 3 promociones adicionales</t>
  </si>
  <si>
    <t>87</t>
  </si>
  <si>
    <t>https://www.amazon.com.mx/Bluetooth-Auriculares-Naropox-Inal%C3%A1mbricos-Ergon%C3%B3micos/dp/B07FLT7SG9/ref=sr_1_29?s=electronics&amp;ie=UTF8&amp;qid=1550015498&amp;sr=1-29&amp;keywords=auriculares</t>
  </si>
  <si>
    <t>Langsdom F9C Audífonos Tipo Earbuds Manos Libres Compacto con Control de Volumen y Micrófono Auriculares Estéreo con Carcasa Metálica para Celulares Samsung, Huawei, Sony, Xiaomi, etc (Negro)</t>
  </si>
  <si>
    <t>$300.00</t>
  </si>
  <si>
    <t>83</t>
  </si>
  <si>
    <t>https://www.amazon.com.mx/Sony-MDRZX110-BLK-On-ear-Negro/dp/B00NJ2M33I/ref=sr_1_30?s=electronics&amp;ie=UTF8&amp;qid=1550015498&amp;sr=1-30&amp;keywords=auriculares</t>
  </si>
  <si>
    <t>Langsdom D4C Audífonos In-Ear Manos Libres Doble Bocinas Auriculares Reducción de Ruido Pasivo con Control de Volumen Integrado Hi-Fi Estéreo para Samsung, Apple, Huawei, Sony, Xiaomi, etc (Negro)</t>
  </si>
  <si>
    <t>Envío GRATIS en pedidos mayores a $499 y 2 promociones adicionales</t>
  </si>
  <si>
    <t>$340.00</t>
  </si>
  <si>
    <t>101</t>
  </si>
  <si>
    <t>https://www.amazon.com.mx/Auriculares-Bluetooth-Inal%C3%A1mbricos-Aud%C3%ADfonos-Binaural/dp/B06XCMKPKX/ref=sr_1_31?s=electronics&amp;ie=UTF8&amp;qid=1550015498&amp;sr=1-31&amp;keywords=auriculares</t>
  </si>
  <si>
    <t>Panasonic RP-HF100M - Auriculares</t>
  </si>
  <si>
    <t>Panasonic</t>
  </si>
  <si>
    <t>$242.86</t>
  </si>
  <si>
    <t>Recíbelo el lunes, 18 de febrero</t>
  </si>
  <si>
    <t>17</t>
  </si>
  <si>
    <t>https://www.amazon.com.mx/Mindkoo-Auricular-Bluetooth-Auriculares-inal%C3%A1mbricos/dp/B07GWGZHN8/ref=sr_1_32?s=electronics&amp;ie=UTF8&amp;qid=1550015498&amp;sr=1-32&amp;keywords=auriculares</t>
  </si>
  <si>
    <t>Addprime Auriculares Bluetooth Auriculares estéreo inalámbricos para auriculares con cancelación de ruido Stereo para Apple AirPods iPhone 8, 8 plus, X, 7, 7 plus, 6s, 6S Plus y Samsung Android Smartphone Auriculares inalámbricos blancos de 1 par y estuche de carga</t>
  </si>
  <si>
    <t>Addprime</t>
  </si>
  <si>
    <t>https://www.amazon.com.mx/Aud%C3%ADfonos-Bluetooth-Auriculares-deportivos-port%C3%A1til/dp/B07GGZ9MLT/ref=sr_1_33?s=electronics&amp;ie=UTF8&amp;qid=1550015498&amp;sr=1-33&amp;keywords=auriculares</t>
  </si>
  <si>
    <t>boldR Soporte para Audífonos/Base Universal de Escritorio para Auriculares. Headphone/Gaming Headset Stand. (Negro)</t>
  </si>
  <si>
    <t>boldR</t>
  </si>
  <si>
    <t>191</t>
  </si>
  <si>
    <t>https://www.amazon.com.mx/almohadillas-auriculares-QuietComfort-15-QuietComfort-soundtrue/dp/B06XPLHBSR/ref=sr_1_34?s=electronics&amp;ie=UTF8&amp;qid=1550015498&amp;sr=1-34&amp;keywords=auriculares</t>
  </si>
  <si>
    <t>Xiaomi Mi Original Pistón Auriculares Versión Básica con Mando a Distancia y micrófono, Color Negro</t>
  </si>
  <si>
    <t>$299.00</t>
  </si>
  <si>
    <t>56</t>
  </si>
  <si>
    <t>https://www.amazon.com.mx/Auriculares-DLAND-auriculares-aislamiento-sucesivamente/dp/B01LX00H5S/ref=sr_1_35?s=electronics&amp;ie=UTF8&amp;qid=1550015498&amp;sr=1-35&amp;keywords=auriculares</t>
  </si>
  <si>
    <t>Mijiaer M30 Audífonos In-Ear Manos Libres Estéreo Auriculares con Cable y Entrada de Audio 3.5mm Reducción de Ruido Pasivo Micrófono para Llamadas Incoporado para Celulares Apple, Samsung, Huawei, Xiaomi, Sony, etc （Negro Gris）</t>
  </si>
  <si>
    <t>Mijiaer</t>
  </si>
  <si>
    <t>25</t>
  </si>
  <si>
    <t>https://www.amazon.com.mx/almohadillas-2-0-Auriculares-al%C3%A1mbrico-2-0-Wireless-Auriculares/dp/B06XKDKZK4/ref=sr_1_36?s=electronics&amp;ie=UTF8&amp;qid=1550015498&amp;sr=1-36&amp;keywords=auriculares</t>
  </si>
  <si>
    <t>JETech Bluetooth 4.1 Auriculares Inalámbricos Deportivos con Sonido Estéreo, Construido Mic, Reducción de Ruido CVC 6.0</t>
  </si>
  <si>
    <t>JETech</t>
  </si>
  <si>
    <t>$339.00</t>
  </si>
  <si>
    <t>108</t>
  </si>
  <si>
    <t>https://www.amazon.com.mx/Dovewill-Auriculares-Marshall-Reemplazo-Perfecto/dp/B078CQBR8D/ref=sr_1_37?s=electronics&amp;ie=UTF8&amp;qid=1550015498&amp;sr=1-37&amp;keywords=auriculares</t>
  </si>
  <si>
    <t>OIOSEN Auriculares Bluetooth, Impermeable In-Ear Bluetooth V4.1 Audífonos Deportivos Inalámbricos para Correr, Gym, Entrenamiento, iPhone, Android y Otros Dispositivos</t>
  </si>
  <si>
    <t>OIOSEN</t>
  </si>
  <si>
    <t>$329.99</t>
  </si>
  <si>
    <t>153</t>
  </si>
  <si>
    <t>https://www.amazon.com.mx/Newroad-Bluetooth-Auriculares-Deportes-Inal%C3%A1mbricos/dp/B07GZSVRWM/ref=sr_1_38?s=electronics&amp;ie=UTF8&amp;qid=1550015498&amp;sr=1-38&amp;keywords=auriculares</t>
  </si>
  <si>
    <t>TFHEEY Auriculares Bluetooth, Stereo In-Ear Micrófono Manos Libres Incorporado con Cargador Portátil y Reducción de Ruido para iPhone X，iPhone 8，iPhone 7，iPhone 6 Samsung S8 Samsung S9 iOS y Android (Blanco)</t>
  </si>
  <si>
    <t>TFHEEY</t>
  </si>
  <si>
    <t>Recíbelo el miércoles, 20 de febrero</t>
  </si>
  <si>
    <t>8</t>
  </si>
  <si>
    <t>https://www.amazon.com.mx/CoWalkers-almohadillas-auriculares-QuietComfort-almohadilla/dp/B07F27D7PB/ref=sr_1_39?s=electronics&amp;ie=UTF8&amp;qid=1550015498&amp;sr=1-39&amp;keywords=auriculares</t>
  </si>
  <si>
    <t>CoWalkers Soporte para Audífonos/Soporte para Auriculares Soporte para Auriculares con Soporte para Juegos con Barra de Apoyo de Aluminio Soporte para Auriculares de Silicona (Negro)</t>
  </si>
  <si>
    <t>CoWalkers</t>
  </si>
  <si>
    <t>23</t>
  </si>
  <si>
    <t>https://www.amazon.com.mx/almohadillas-repuesto-auriculares-QuietComfort-around-ear/dp/B072ZWYW1D/ref=sr_1_40?s=electronics&amp;ie=UTF8&amp;qid=1550015498&amp;sr=1-40&amp;keywords=auriculares</t>
  </si>
  <si>
    <t>CHOETECH Auricular Inalámbrico Bluetooth Wireless Bluetooth Headphones Anti-Sudor Deporte Auricular Bluetooth V4.1 Auricular Manos Libres con el micrófono para iPhone 7 Plus, Samsung Galaxy S7,iPad</t>
  </si>
  <si>
    <t>CHOETECH</t>
  </si>
  <si>
    <t>$349.00</t>
  </si>
  <si>
    <t>73</t>
  </si>
  <si>
    <t>https://www.amazon.com.mx/DailyHeadset-Auriculares-Inalambrico-Landline-Tel%C3%A9fonos/dp/B073LMJ7ZP/ref=sr_1_41?s=electronics&amp;ie=UTF8&amp;qid=1550015498&amp;sr=1-41&amp;keywords=auriculares</t>
  </si>
  <si>
    <t>Auriculares Bluetooth, EFFE Y98B Auriculares bluetooth estéreos inalámbricos de Bluetooth Neckband V4.1 con el micrófono para el iPhone X / 8 / 8plus, Samsung Galaxy S9 / S8, Huawei, Moto</t>
  </si>
  <si>
    <t>EFFE</t>
  </si>
  <si>
    <t>$318.99</t>
  </si>
  <si>
    <t>27</t>
  </si>
  <si>
    <t>https://www.amazon.com.mx/Sennheiser-MX-365-White-Blanco/dp/B004ZLUZGY/ref=sr_1_42?s=electronics&amp;ie=UTF8&amp;qid=1550015498&amp;sr=1-42&amp;keywords=auriculares</t>
  </si>
  <si>
    <t>TFHEEY Adaptador para auriculares con micrófono para iPhone 8 / 8Plus / 7 / 7Plus / X, 2 en 1 Adaptador de iluminación, Doble relámpago Auriculares Audio y cargador y convertidor de llamadas Compatible para iOS 10.3 / 11 o posterior (2 Lightnings), Negro</t>
  </si>
  <si>
    <t>https://www.amazon.com.mx/EMB-MX-Inal%C3%A1mbricos-Auriculares-Ejercicios/dp/B07G5PD199/ref=sr_1_43?s=electronics&amp;ie=UTF8&amp;qid=1550015498&amp;sr=1-43&amp;keywords=auriculares</t>
  </si>
  <si>
    <t>UGREEN Funda de Disco Duro Externo 2.5" Estuche EVA Neopreno con Cierre de Cremallera y Bolsillos Compartimentos con Malla, para Western Digital, Seagate, Samsung o Toshiba HD, Cables, Tarjetas SD/TF, Memoria USB, Auriculares y Otros Accesorios …</t>
  </si>
  <si>
    <t>UGREEN</t>
  </si>
  <si>
    <t>$259.00</t>
  </si>
  <si>
    <t>247</t>
  </si>
  <si>
    <t>https://www.amazon.com.mx/ProCase-Organizador-Electr%C3%B3nicos-Almacenamiento-Auriculares/dp/B01EN4PMZG/ref=sr_1_44?s=electronics&amp;ie=UTF8&amp;qid=1550015498&amp;sr=1-44&amp;keywords=auriculares</t>
  </si>
  <si>
    <t>Audifonos Bluetooth Auriculares Inalámbrico con Micrófono, TechFaith IPX7 Resistente al agua/ sudor, Cancelación de Ruido, Para el gimnasio, corriendo, o relajando, 8 horas de batería - Azul</t>
  </si>
  <si>
    <t>TechFaith</t>
  </si>
  <si>
    <t>Envío GRATIS</t>
  </si>
  <si>
    <t>$249.00</t>
  </si>
  <si>
    <t>123</t>
  </si>
  <si>
    <t>https://www.amazon.com.mx/Aoile-Auriculares-micr%C3%B3fono-Port%C3%A1til-tel%C3%A9fono/dp/B07F1LKSM2/ref=sr_1_45?s=electronics&amp;ie=UTF8&amp;qid=1550015498&amp;sr=1-45&amp;keywords=auriculares</t>
  </si>
  <si>
    <t>Auriculares Bluetooth Inalambricos, Bluetooth 4.1 Cascos inálambrico Deportivos, tecnología APTX y de Ruido de Cancelación, Sonido Estéreo de calidad superior,Max Duración 15 Horas para iPad, iOS Android Móviles (Negro)</t>
  </si>
  <si>
    <t>okaccessories</t>
  </si>
  <si>
    <t>20</t>
  </si>
  <si>
    <t>https://www.amazon.com.mx/Mindkoo-Auriculares-Inal%C3%A1mbricos-Cancelaci%C3%B3n-Incorporado/dp/B07BFQG3DY/ref=sr_1_46?s=electronics&amp;ie=UTF8&amp;qid=1550015498&amp;sr=1-46&amp;keywords=auriculares</t>
  </si>
  <si>
    <t>Mijiaer Auriculares Semi-Intraural Audífonos Estéreo Manos Libre con Control Remoto con Entrada de Audio 3.5mm para Celulares (Negro)</t>
  </si>
  <si>
    <t>https://www.amazon.com.mx/AT-Tel%C3%A9fonos-inal%C3%A1mbricos-Auricular-accesorio/dp/B00FTG7XKK/ref=sr_1_47?s=electronics&amp;ie=UTF8&amp;qid=1550015498&amp;sr=1-47&amp;keywords=auriculares</t>
  </si>
  <si>
    <t>Auricular MixMart Audífono Bluetooth 4.1 Deportivo cascos inalámbricos bluetooth para Gimnasio Correr Taxi oficina Manos Libre Estéreo Diseño Cancelación de Ruido Anti-Sudor y Anti-Agua de 4 Grados Compatible con iPhone,iPod,iPad,Android,PS4,Windows</t>
  </si>
  <si>
    <t>MixMart</t>
  </si>
  <si>
    <t>60</t>
  </si>
  <si>
    <t>https://www.amazon.com.mx/Golvery-Bluetooth-micr%C3%B3fono-inal%C3%A1mbrico-auriculares/dp/B07F2FND56/ref=sr_1_48?s=electronics&amp;ie=UTF8&amp;qid=1550015498&amp;sr=1-48&amp;keywords=auriculares</t>
  </si>
  <si>
    <t>Samsung Audifonos Earphone In Box Tuned AKG</t>
  </si>
  <si>
    <t>Samsung</t>
  </si>
  <si>
    <t>102</t>
  </si>
  <si>
    <t>https://www.amazon.com.mx/Skullcandy-gomitas-tama%C3%B1os-control-plastico/dp/B007136E0O/ref=sr_1_49?s=electronics&amp;ie=UTF8&amp;qid=1550015503&amp;sr=1-49&amp;keywords=auriculares</t>
  </si>
  <si>
    <t>Oficial Galaxy S8/S8Â +Â -Â Auriculares in-ear auriculares [eo-ig955bsegww], Fone-StuffÂ -Â Tuned por AKG, mando a distancia + Mic Manos Libres Titanio Gris</t>
  </si>
  <si>
    <t>$349.99</t>
  </si>
  <si>
    <t>13</t>
  </si>
  <si>
    <t>https://www.amazon.com.mx/NEXGADGET-Organizador-Electr%C3%B3nicos-Impermeable-Auriculares/dp/B07GRKGZKL/ref=sr_1_50?s=electronics&amp;ie=UTF8&amp;qid=1550015503&amp;sr=1-50&amp;keywords=auriculares</t>
  </si>
  <si>
    <t>Mumba Auriculares para niños, Volume Limited Auriculares Over-Ear Niñas, 85 Auriculares Ajustables para Escuchar con Seguridad, con micrófono para niñas (Rosado)</t>
  </si>
  <si>
    <t>Mumba</t>
  </si>
  <si>
    <t>3</t>
  </si>
  <si>
    <t>https://www.amazon.com.mx/Convertidor-anal%C3%B3gico-orchestrator-coaxiales-auriculares/dp/B00NJCCAKY/ref=sr_1_51?s=electronics&amp;ie=UTF8&amp;qid=1550015503&amp;sr=1-51&amp;keywords=auriculares</t>
  </si>
  <si>
    <t>Sony MDREX110AP/L Con cable In-ear Azul</t>
  </si>
  <si>
    <t>Sony</t>
  </si>
  <si>
    <t>66</t>
  </si>
  <si>
    <t>https://www.amazon.com.mx/Mrotrida-L%C3%ADnea-Auriculares-reemplazo-Soundlink/dp/B07KJJ2TJC/ref=sr_1_52?s=electronics&amp;ie=UTF8&amp;qid=1550015503&amp;sr=1-52&amp;keywords=auriculares</t>
  </si>
  <si>
    <t>Bluetooth Auriculares Estilo Rosa, Naropox HIFI Wireless Earphone, Auriculares Inalámbricos Conjuntos con Esponja/Gancho/Estuche para Audifono, Headphone Ergonómicos, IPX6 a Prueba de Sudor para Correr, Trabajo Diario, Gimnasio (Golden Rose Set)</t>
  </si>
  <si>
    <t>Naropox</t>
  </si>
  <si>
    <t>$289.00</t>
  </si>
  <si>
    <t>41</t>
  </si>
  <si>
    <t>https://www.amazon.com.mx/Friencity-Bluetooth-transmisi%C3%B3n-auriculares-Altavoces/dp/B0791ZL4NB/ref=sr_1_53?s=electronics&amp;ie=UTF8&amp;qid=1550015503&amp;sr=1-53&amp;keywords=auriculares</t>
  </si>
  <si>
    <t>Sony MDRZX110/BLK On-ear Negro</t>
  </si>
  <si>
    <t>$262.00</t>
  </si>
  <si>
    <t>205</t>
  </si>
  <si>
    <t>https://www.amazon.com.mx/aceyoon-Auriculares-Cancelaci%C3%B3n-Micr%C3%B3fono-Compatible/dp/B07KT143FK/ref=sr_1_54?s=electronics&amp;ie=UTF8&amp;qid=1550015503&amp;sr=1-54&amp;keywords=auriculares</t>
  </si>
  <si>
    <t>Mex</t>
  </si>
  <si>
    <t>Si</t>
  </si>
  <si>
    <t>Precio_Total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</si>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</sst>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K31" totalsRowShown="0">
  <autoFilter ref="A1:K31"/>
  <tableColumns count="11">
    <tableColumn id="1" name="Nombre"/>
    <tableColumn id="2" name="Marca"/>
    <tableColumn id="3" name="Características"/>
    <tableColumn id="4" name="Precio"/>
    <tableColumn id="5" name="Día_Entrega"/>
    <tableColumn id="6" name="Referencias_Producto"/>
    <tableColumn id="7" name="Importación"/>
    <tableColumn id="8" name="Disponibilidad"/>
    <tableColumn id="9" name="URL"/>
    <tableColumn id="10" name="Precio_Total">
      <calculatedColumnFormula>_xlfn.NUMBERVALUE(D2)*30</calculatedColumnFormula>
    </tableColumn>
    <tableColumn id="11" name="I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M6" sqref="M6"/>
    </sheetView>
  </sheetViews>
  <sheetFormatPr baseColWidth="10" defaultColWidth="9.140625" defaultRowHeight="15" x14ac:dyDescent="0.25"/>
  <cols>
    <col min="1" max="1" width="10.42578125" customWidth="1"/>
    <col min="3" max="3" width="15.85546875" customWidth="1"/>
    <col min="5" max="5" width="13.7109375" customWidth="1"/>
    <col min="6" max="6" width="22.5703125" customWidth="1"/>
    <col min="7" max="7" width="13.85546875" customWidth="1"/>
    <col min="8" max="8" width="16" customWidth="1"/>
    <col min="10" max="10" width="14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145</v>
      </c>
      <c r="K1" t="s">
        <v>146</v>
      </c>
    </row>
    <row r="2" spans="1:11" x14ac:dyDescent="0.25">
      <c r="A2" t="s">
        <v>81</v>
      </c>
      <c r="B2" t="s">
        <v>82</v>
      </c>
      <c r="C2" t="s">
        <v>11</v>
      </c>
      <c r="F2" t="s">
        <v>83</v>
      </c>
      <c r="G2" t="s">
        <v>143</v>
      </c>
      <c r="H2" t="s">
        <v>144</v>
      </c>
      <c r="I2" t="s">
        <v>84</v>
      </c>
      <c r="J2">
        <f>_xlfn.NUMBERVALUE(D2)*30</f>
        <v>0</v>
      </c>
      <c r="K2">
        <v>1</v>
      </c>
    </row>
    <row r="3" spans="1:11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143</v>
      </c>
      <c r="H3" t="s">
        <v>144</v>
      </c>
      <c r="I3" t="s">
        <v>15</v>
      </c>
      <c r="J3">
        <f>_xlfn.NUMBERVALUE(D3)*30</f>
        <v>7170</v>
      </c>
      <c r="K3">
        <v>2</v>
      </c>
    </row>
    <row r="4" spans="1:11" x14ac:dyDescent="0.25">
      <c r="A4" t="s">
        <v>95</v>
      </c>
      <c r="B4" t="s">
        <v>77</v>
      </c>
      <c r="C4" t="s">
        <v>11</v>
      </c>
      <c r="D4" t="s">
        <v>12</v>
      </c>
      <c r="E4" t="s">
        <v>13</v>
      </c>
      <c r="F4" t="s">
        <v>93</v>
      </c>
      <c r="G4" t="s">
        <v>143</v>
      </c>
      <c r="H4" t="s">
        <v>144</v>
      </c>
      <c r="I4" t="s">
        <v>96</v>
      </c>
      <c r="J4">
        <f>_xlfn.NUMBERVALUE(D4)*30</f>
        <v>7170</v>
      </c>
      <c r="K4">
        <v>3</v>
      </c>
    </row>
    <row r="5" spans="1:11" x14ac:dyDescent="0.25">
      <c r="A5" t="s">
        <v>112</v>
      </c>
      <c r="B5" t="s">
        <v>63</v>
      </c>
      <c r="C5" t="s">
        <v>41</v>
      </c>
      <c r="D5" t="s">
        <v>12</v>
      </c>
      <c r="E5" t="s">
        <v>13</v>
      </c>
      <c r="F5" t="s">
        <v>83</v>
      </c>
      <c r="G5" t="s">
        <v>143</v>
      </c>
      <c r="H5" t="s">
        <v>144</v>
      </c>
      <c r="I5" t="s">
        <v>113</v>
      </c>
      <c r="J5">
        <f>_xlfn.NUMBERVALUE(D5)*30</f>
        <v>7170</v>
      </c>
      <c r="K5">
        <v>4</v>
      </c>
    </row>
    <row r="6" spans="1:11" x14ac:dyDescent="0.25">
      <c r="A6" t="s">
        <v>45</v>
      </c>
      <c r="B6" t="s">
        <v>46</v>
      </c>
      <c r="D6" t="s">
        <v>47</v>
      </c>
      <c r="E6" t="s">
        <v>48</v>
      </c>
      <c r="F6" t="s">
        <v>49</v>
      </c>
      <c r="G6" t="s">
        <v>143</v>
      </c>
      <c r="H6" t="s">
        <v>144</v>
      </c>
      <c r="I6" t="s">
        <v>50</v>
      </c>
      <c r="J6">
        <f>_xlfn.NUMBERVALUE(D6)*30</f>
        <v>7285.8</v>
      </c>
      <c r="K6">
        <v>5</v>
      </c>
    </row>
    <row r="7" spans="1:11" x14ac:dyDescent="0.25">
      <c r="A7" t="s">
        <v>102</v>
      </c>
      <c r="B7" t="s">
        <v>103</v>
      </c>
      <c r="C7" t="s">
        <v>104</v>
      </c>
      <c r="D7" t="s">
        <v>105</v>
      </c>
      <c r="F7" t="s">
        <v>106</v>
      </c>
      <c r="G7" t="s">
        <v>143</v>
      </c>
      <c r="H7" t="s">
        <v>144</v>
      </c>
      <c r="I7" t="s">
        <v>107</v>
      </c>
      <c r="J7">
        <f>_xlfn.NUMBERVALUE(D7)*30</f>
        <v>7470</v>
      </c>
      <c r="K7">
        <v>6</v>
      </c>
    </row>
    <row r="8" spans="1:11" x14ac:dyDescent="0.25">
      <c r="A8" t="s">
        <v>97</v>
      </c>
      <c r="B8" t="s">
        <v>98</v>
      </c>
      <c r="C8" t="s">
        <v>33</v>
      </c>
      <c r="D8" t="s">
        <v>99</v>
      </c>
      <c r="E8" t="s">
        <v>13</v>
      </c>
      <c r="F8" t="s">
        <v>100</v>
      </c>
      <c r="G8" t="s">
        <v>143</v>
      </c>
      <c r="H8" t="s">
        <v>144</v>
      </c>
      <c r="I8" t="s">
        <v>101</v>
      </c>
      <c r="J8">
        <f>_xlfn.NUMBERVALUE(D8)*30</f>
        <v>7770</v>
      </c>
      <c r="K8">
        <v>7</v>
      </c>
    </row>
    <row r="9" spans="1:11" x14ac:dyDescent="0.25">
      <c r="A9" t="s">
        <v>16</v>
      </c>
      <c r="B9" t="s">
        <v>17</v>
      </c>
      <c r="C9" t="s">
        <v>18</v>
      </c>
      <c r="D9" t="s">
        <v>19</v>
      </c>
      <c r="E9" t="s">
        <v>13</v>
      </c>
      <c r="F9" t="s">
        <v>20</v>
      </c>
      <c r="G9" t="s">
        <v>143</v>
      </c>
      <c r="H9" t="s">
        <v>144</v>
      </c>
      <c r="I9" t="s">
        <v>21</v>
      </c>
      <c r="J9">
        <f>_xlfn.NUMBERVALUE(D9)*30</f>
        <v>7800</v>
      </c>
      <c r="K9">
        <v>8</v>
      </c>
    </row>
    <row r="10" spans="1:11" x14ac:dyDescent="0.25">
      <c r="A10" t="s">
        <v>32</v>
      </c>
      <c r="B10" t="s">
        <v>17</v>
      </c>
      <c r="C10" t="s">
        <v>33</v>
      </c>
      <c r="D10" t="s">
        <v>19</v>
      </c>
      <c r="E10" t="s">
        <v>13</v>
      </c>
      <c r="F10" t="s">
        <v>34</v>
      </c>
      <c r="G10" t="s">
        <v>143</v>
      </c>
      <c r="H10" t="s">
        <v>144</v>
      </c>
      <c r="I10" t="s">
        <v>35</v>
      </c>
      <c r="J10">
        <f>_xlfn.NUMBERVALUE(D10)*30</f>
        <v>7800</v>
      </c>
      <c r="K10">
        <v>9</v>
      </c>
    </row>
    <row r="11" spans="1:11" x14ac:dyDescent="0.25">
      <c r="A11" t="s">
        <v>139</v>
      </c>
      <c r="B11" t="s">
        <v>131</v>
      </c>
      <c r="C11" t="s">
        <v>11</v>
      </c>
      <c r="D11" t="s">
        <v>140</v>
      </c>
      <c r="E11" t="s">
        <v>13</v>
      </c>
      <c r="F11" t="s">
        <v>141</v>
      </c>
      <c r="G11" t="s">
        <v>143</v>
      </c>
      <c r="H11" t="s">
        <v>144</v>
      </c>
      <c r="I11" t="s">
        <v>142</v>
      </c>
      <c r="J11">
        <f>_xlfn.NUMBERVALUE(D11)*30</f>
        <v>7860</v>
      </c>
      <c r="K11">
        <v>10</v>
      </c>
    </row>
    <row r="12" spans="1:11" x14ac:dyDescent="0.25">
      <c r="A12" t="s">
        <v>22</v>
      </c>
      <c r="B12" t="s">
        <v>23</v>
      </c>
      <c r="C12" t="s">
        <v>11</v>
      </c>
      <c r="D12" t="s">
        <v>24</v>
      </c>
      <c r="E12" t="s">
        <v>13</v>
      </c>
      <c r="F12" t="s">
        <v>25</v>
      </c>
      <c r="G12" t="s">
        <v>143</v>
      </c>
      <c r="H12" t="s">
        <v>144</v>
      </c>
      <c r="I12" t="s">
        <v>26</v>
      </c>
      <c r="J12">
        <f>_xlfn.NUMBERVALUE(D12)*30</f>
        <v>8280</v>
      </c>
      <c r="K12">
        <v>11</v>
      </c>
    </row>
    <row r="13" spans="1:11" x14ac:dyDescent="0.25">
      <c r="A13" t="s">
        <v>27</v>
      </c>
      <c r="B13" t="s">
        <v>28</v>
      </c>
      <c r="C13" t="s">
        <v>11</v>
      </c>
      <c r="D13" t="s">
        <v>29</v>
      </c>
      <c r="E13" t="s">
        <v>13</v>
      </c>
      <c r="F13" t="s">
        <v>30</v>
      </c>
      <c r="G13" t="s">
        <v>143</v>
      </c>
      <c r="H13" t="s">
        <v>144</v>
      </c>
      <c r="I13" t="s">
        <v>31</v>
      </c>
      <c r="J13">
        <f>_xlfn.NUMBERVALUE(D13)*30</f>
        <v>8370</v>
      </c>
      <c r="K13">
        <v>12</v>
      </c>
    </row>
    <row r="14" spans="1:11" x14ac:dyDescent="0.25">
      <c r="A14" t="s">
        <v>54</v>
      </c>
      <c r="B14" t="s">
        <v>55</v>
      </c>
      <c r="C14" t="s">
        <v>11</v>
      </c>
      <c r="D14" t="s">
        <v>29</v>
      </c>
      <c r="E14" t="s">
        <v>13</v>
      </c>
      <c r="F14" t="s">
        <v>56</v>
      </c>
      <c r="G14" t="s">
        <v>143</v>
      </c>
      <c r="H14" t="s">
        <v>144</v>
      </c>
      <c r="I14" t="s">
        <v>57</v>
      </c>
      <c r="J14">
        <f>_xlfn.NUMBERVALUE(D14)*30</f>
        <v>8370</v>
      </c>
      <c r="K14">
        <v>13</v>
      </c>
    </row>
    <row r="15" spans="1:11" x14ac:dyDescent="0.25">
      <c r="A15" t="s">
        <v>76</v>
      </c>
      <c r="B15" t="s">
        <v>77</v>
      </c>
      <c r="C15" t="s">
        <v>11</v>
      </c>
      <c r="D15" t="s">
        <v>29</v>
      </c>
      <c r="E15" t="s">
        <v>78</v>
      </c>
      <c r="F15" t="s">
        <v>79</v>
      </c>
      <c r="G15" t="s">
        <v>143</v>
      </c>
      <c r="H15" t="s">
        <v>144</v>
      </c>
      <c r="I15" t="s">
        <v>80</v>
      </c>
      <c r="J15">
        <f>_xlfn.NUMBERVALUE(D15)*30</f>
        <v>8370</v>
      </c>
      <c r="K15">
        <v>14</v>
      </c>
    </row>
    <row r="16" spans="1:11" x14ac:dyDescent="0.25">
      <c r="A16" t="s">
        <v>134</v>
      </c>
      <c r="B16" t="s">
        <v>135</v>
      </c>
      <c r="C16" t="s">
        <v>11</v>
      </c>
      <c r="D16" t="s">
        <v>136</v>
      </c>
      <c r="E16" t="s">
        <v>13</v>
      </c>
      <c r="F16" t="s">
        <v>137</v>
      </c>
      <c r="G16" t="s">
        <v>143</v>
      </c>
      <c r="H16" t="s">
        <v>144</v>
      </c>
      <c r="I16" t="s">
        <v>138</v>
      </c>
      <c r="J16">
        <f>_xlfn.NUMBERVALUE(D16)*30</f>
        <v>8670</v>
      </c>
      <c r="K16">
        <v>15</v>
      </c>
    </row>
    <row r="17" spans="1:11" x14ac:dyDescent="0.25">
      <c r="A17" t="s">
        <v>58</v>
      </c>
      <c r="B17" t="s">
        <v>23</v>
      </c>
      <c r="C17" t="s">
        <v>11</v>
      </c>
      <c r="D17" t="s">
        <v>59</v>
      </c>
      <c r="E17" t="s">
        <v>13</v>
      </c>
      <c r="F17" t="s">
        <v>60</v>
      </c>
      <c r="G17" t="s">
        <v>143</v>
      </c>
      <c r="H17" t="s">
        <v>144</v>
      </c>
      <c r="I17" t="s">
        <v>61</v>
      </c>
      <c r="J17">
        <f>_xlfn.NUMBERVALUE(D17)*30</f>
        <v>8970</v>
      </c>
      <c r="K17">
        <v>16</v>
      </c>
    </row>
    <row r="18" spans="1:11" x14ac:dyDescent="0.25">
      <c r="A18" t="s">
        <v>62</v>
      </c>
      <c r="B18" t="s">
        <v>63</v>
      </c>
      <c r="C18" t="s">
        <v>33</v>
      </c>
      <c r="D18" t="s">
        <v>59</v>
      </c>
      <c r="E18" t="s">
        <v>13</v>
      </c>
      <c r="F18" t="s">
        <v>64</v>
      </c>
      <c r="G18" t="s">
        <v>143</v>
      </c>
      <c r="H18" t="s">
        <v>144</v>
      </c>
      <c r="I18" t="s">
        <v>65</v>
      </c>
      <c r="J18">
        <f>_xlfn.NUMBERVALUE(D18)*30</f>
        <v>8970</v>
      </c>
      <c r="K18">
        <v>17</v>
      </c>
    </row>
    <row r="19" spans="1:11" x14ac:dyDescent="0.25">
      <c r="A19" t="s">
        <v>108</v>
      </c>
      <c r="B19" t="s">
        <v>109</v>
      </c>
      <c r="C19" t="s">
        <v>11</v>
      </c>
      <c r="D19" t="s">
        <v>59</v>
      </c>
      <c r="E19" t="s">
        <v>13</v>
      </c>
      <c r="F19" t="s">
        <v>110</v>
      </c>
      <c r="G19" t="s">
        <v>143</v>
      </c>
      <c r="H19" t="s">
        <v>144</v>
      </c>
      <c r="I19" t="s">
        <v>111</v>
      </c>
      <c r="J19">
        <f>_xlfn.NUMBERVALUE(D19)*30</f>
        <v>8970</v>
      </c>
      <c r="K19">
        <v>18</v>
      </c>
    </row>
    <row r="20" spans="1:11" x14ac:dyDescent="0.25">
      <c r="A20" t="s">
        <v>114</v>
      </c>
      <c r="B20" t="s">
        <v>115</v>
      </c>
      <c r="C20" t="s">
        <v>11</v>
      </c>
      <c r="D20" t="s">
        <v>59</v>
      </c>
      <c r="E20" t="s">
        <v>13</v>
      </c>
      <c r="F20" t="s">
        <v>116</v>
      </c>
      <c r="G20" t="s">
        <v>143</v>
      </c>
      <c r="H20" t="s">
        <v>144</v>
      </c>
      <c r="I20" t="s">
        <v>117</v>
      </c>
      <c r="J20">
        <f>_xlfn.NUMBERVALUE(D20)*30</f>
        <v>8970</v>
      </c>
      <c r="K20">
        <v>19</v>
      </c>
    </row>
    <row r="21" spans="1:11" x14ac:dyDescent="0.25">
      <c r="A21" t="s">
        <v>130</v>
      </c>
      <c r="B21" t="s">
        <v>131</v>
      </c>
      <c r="C21" t="s">
        <v>11</v>
      </c>
      <c r="D21" t="s">
        <v>59</v>
      </c>
      <c r="E21" t="s">
        <v>13</v>
      </c>
      <c r="F21" t="s">
        <v>132</v>
      </c>
      <c r="G21" t="s">
        <v>143</v>
      </c>
      <c r="H21" t="s">
        <v>144</v>
      </c>
      <c r="I21" t="s">
        <v>133</v>
      </c>
      <c r="J21">
        <f>_xlfn.NUMBERVALUE(D21)*30</f>
        <v>8970</v>
      </c>
      <c r="K21">
        <v>20</v>
      </c>
    </row>
    <row r="22" spans="1:11" x14ac:dyDescent="0.25">
      <c r="A22" t="s">
        <v>36</v>
      </c>
      <c r="B22" t="s">
        <v>17</v>
      </c>
      <c r="C22" t="s">
        <v>18</v>
      </c>
      <c r="D22" t="s">
        <v>37</v>
      </c>
      <c r="E22" t="s">
        <v>13</v>
      </c>
      <c r="F22" t="s">
        <v>38</v>
      </c>
      <c r="G22" t="s">
        <v>143</v>
      </c>
      <c r="H22" t="s">
        <v>144</v>
      </c>
      <c r="I22" t="s">
        <v>39</v>
      </c>
      <c r="J22">
        <f>_xlfn.NUMBERVALUE(D22)*30</f>
        <v>9000</v>
      </c>
      <c r="K22">
        <v>21</v>
      </c>
    </row>
    <row r="23" spans="1:11" x14ac:dyDescent="0.25">
      <c r="A23" t="s">
        <v>51</v>
      </c>
      <c r="B23" t="s">
        <v>52</v>
      </c>
      <c r="C23" t="s">
        <v>11</v>
      </c>
      <c r="D23" t="s">
        <v>37</v>
      </c>
      <c r="F23" t="s">
        <v>38</v>
      </c>
      <c r="G23" t="s">
        <v>143</v>
      </c>
      <c r="H23" t="s">
        <v>144</v>
      </c>
      <c r="I23" t="s">
        <v>53</v>
      </c>
      <c r="J23">
        <f>_xlfn.NUMBERVALUE(D23)*30</f>
        <v>9000</v>
      </c>
      <c r="K23">
        <v>22</v>
      </c>
    </row>
    <row r="24" spans="1:11" x14ac:dyDescent="0.25">
      <c r="A24" t="s">
        <v>90</v>
      </c>
      <c r="B24" t="s">
        <v>91</v>
      </c>
      <c r="C24" t="s">
        <v>11</v>
      </c>
      <c r="D24" t="s">
        <v>92</v>
      </c>
      <c r="E24" t="s">
        <v>13</v>
      </c>
      <c r="F24" t="s">
        <v>93</v>
      </c>
      <c r="G24" t="s">
        <v>143</v>
      </c>
      <c r="H24" t="s">
        <v>144</v>
      </c>
      <c r="I24" t="s">
        <v>94</v>
      </c>
      <c r="J24">
        <f>_xlfn.NUMBERVALUE(D24)*30</f>
        <v>9569.7000000000007</v>
      </c>
      <c r="K24">
        <v>23</v>
      </c>
    </row>
    <row r="25" spans="1:11" x14ac:dyDescent="0.25">
      <c r="A25" t="s">
        <v>71</v>
      </c>
      <c r="B25" t="s">
        <v>72</v>
      </c>
      <c r="C25" t="s">
        <v>11</v>
      </c>
      <c r="D25" t="s">
        <v>73</v>
      </c>
      <c r="E25" t="s">
        <v>13</v>
      </c>
      <c r="F25" t="s">
        <v>74</v>
      </c>
      <c r="G25" t="s">
        <v>143</v>
      </c>
      <c r="H25" t="s">
        <v>144</v>
      </c>
      <c r="I25" t="s">
        <v>75</v>
      </c>
      <c r="J25">
        <f>_xlfn.NUMBERVALUE(D25)*30</f>
        <v>9899.7000000000007</v>
      </c>
      <c r="K25">
        <v>24</v>
      </c>
    </row>
    <row r="26" spans="1:11" x14ac:dyDescent="0.25">
      <c r="A26" t="s">
        <v>126</v>
      </c>
      <c r="B26" t="s">
        <v>127</v>
      </c>
      <c r="C26" t="s">
        <v>11</v>
      </c>
      <c r="D26" t="s">
        <v>73</v>
      </c>
      <c r="E26" t="s">
        <v>13</v>
      </c>
      <c r="F26" t="s">
        <v>128</v>
      </c>
      <c r="G26" t="s">
        <v>143</v>
      </c>
      <c r="H26" t="s">
        <v>144</v>
      </c>
      <c r="I26" t="s">
        <v>129</v>
      </c>
      <c r="J26">
        <f>_xlfn.NUMBERVALUE(D26)*30</f>
        <v>9899.7000000000007</v>
      </c>
      <c r="K26">
        <v>25</v>
      </c>
    </row>
    <row r="27" spans="1:11" x14ac:dyDescent="0.25">
      <c r="A27" t="s">
        <v>66</v>
      </c>
      <c r="B27" t="s">
        <v>67</v>
      </c>
      <c r="C27" t="s">
        <v>11</v>
      </c>
      <c r="D27" t="s">
        <v>68</v>
      </c>
      <c r="E27" t="s">
        <v>13</v>
      </c>
      <c r="F27" t="s">
        <v>69</v>
      </c>
      <c r="G27" t="s">
        <v>143</v>
      </c>
      <c r="H27" t="s">
        <v>144</v>
      </c>
      <c r="I27" t="s">
        <v>70</v>
      </c>
      <c r="J27">
        <f>_xlfn.NUMBERVALUE(D27)*30</f>
        <v>10170</v>
      </c>
      <c r="K27">
        <v>26</v>
      </c>
    </row>
    <row r="28" spans="1:11" x14ac:dyDescent="0.25">
      <c r="A28" t="s">
        <v>40</v>
      </c>
      <c r="B28" t="s">
        <v>17</v>
      </c>
      <c r="C28" t="s">
        <v>41</v>
      </c>
      <c r="D28" t="s">
        <v>42</v>
      </c>
      <c r="E28" t="s">
        <v>13</v>
      </c>
      <c r="F28" t="s">
        <v>43</v>
      </c>
      <c r="G28" t="s">
        <v>143</v>
      </c>
      <c r="H28" t="s">
        <v>144</v>
      </c>
      <c r="I28" t="s">
        <v>44</v>
      </c>
      <c r="J28">
        <f>_xlfn.NUMBERVALUE(D28)*30</f>
        <v>10200</v>
      </c>
      <c r="K28">
        <v>27</v>
      </c>
    </row>
    <row r="29" spans="1:11" x14ac:dyDescent="0.25">
      <c r="A29" t="s">
        <v>85</v>
      </c>
      <c r="B29" t="s">
        <v>86</v>
      </c>
      <c r="C29" t="s">
        <v>11</v>
      </c>
      <c r="D29" t="s">
        <v>87</v>
      </c>
      <c r="E29" t="s">
        <v>13</v>
      </c>
      <c r="F29" t="s">
        <v>88</v>
      </c>
      <c r="G29" t="s">
        <v>143</v>
      </c>
      <c r="H29" t="s">
        <v>144</v>
      </c>
      <c r="I29" t="s">
        <v>89</v>
      </c>
      <c r="J29">
        <f>_xlfn.NUMBERVALUE(D29)*30</f>
        <v>10470</v>
      </c>
      <c r="K29">
        <v>28</v>
      </c>
    </row>
    <row r="30" spans="1:11" x14ac:dyDescent="0.25">
      <c r="A30" t="s">
        <v>118</v>
      </c>
      <c r="B30" t="s">
        <v>119</v>
      </c>
      <c r="C30" t="s">
        <v>11</v>
      </c>
      <c r="D30" t="s">
        <v>87</v>
      </c>
      <c r="E30" t="s">
        <v>13</v>
      </c>
      <c r="F30" t="s">
        <v>120</v>
      </c>
      <c r="G30" t="s">
        <v>143</v>
      </c>
      <c r="H30" t="s">
        <v>144</v>
      </c>
      <c r="I30" t="s">
        <v>121</v>
      </c>
      <c r="J30">
        <f>_xlfn.NUMBERVALUE(D30)*30</f>
        <v>10470</v>
      </c>
      <c r="K30">
        <v>29</v>
      </c>
    </row>
    <row r="31" spans="1:11" x14ac:dyDescent="0.25">
      <c r="A31" t="s">
        <v>122</v>
      </c>
      <c r="B31" t="s">
        <v>119</v>
      </c>
      <c r="C31" t="s">
        <v>11</v>
      </c>
      <c r="D31" t="s">
        <v>123</v>
      </c>
      <c r="E31" t="s">
        <v>13</v>
      </c>
      <c r="F31" t="s">
        <v>124</v>
      </c>
      <c r="G31" t="s">
        <v>143</v>
      </c>
      <c r="H31" t="s">
        <v>144</v>
      </c>
      <c r="I31" t="s">
        <v>125</v>
      </c>
      <c r="J31">
        <f>_xlfn.NUMBERVALUE(D31)*30</f>
        <v>10499.7</v>
      </c>
      <c r="K31">
        <v>30</v>
      </c>
    </row>
  </sheetData>
  <sortState ref="A2:J31">
    <sortCondition ref="J2:J31"/>
  </sortState>
  <conditionalFormatting sqref="J2:J31">
    <cfRule type="cellIs" dxfId="1" priority="2" operator="lessThan">
      <formula>7000</formula>
    </cfRule>
    <cfRule type="cellIs" dxfId="0" priority="1" operator="greaterThan">
      <formula>10400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Qualtop</cp:lastModifiedBy>
  <dcterms:created xsi:type="dcterms:W3CDTF">2019-02-12T23:51:42Z</dcterms:created>
  <dcterms:modified xsi:type="dcterms:W3CDTF">2019-02-12T23:52:01Z</dcterms:modified>
</cp:coreProperties>
</file>