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1-PAGINA\PRINCIPALV-1\TABLA COMERCIAL\documentos-comercial\4.formatos\"/>
    </mc:Choice>
  </mc:AlternateContent>
  <xr:revisionPtr revIDLastSave="0" documentId="8_{21F0116E-F380-44DD-9C0E-1A0F50AD8250}" xr6:coauthVersionLast="47" xr6:coauthVersionMax="47" xr10:uidLastSave="{00000000-0000-0000-0000-000000000000}"/>
  <bookViews>
    <workbookView xWindow="-120" yWindow="-120" windowWidth="29040" windowHeight="15840" tabRatio="686" xr2:uid="{00000000-000D-0000-FFFF-FFFF00000000}"/>
  </bookViews>
  <sheets>
    <sheet name="SUBASTA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5" l="1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B17" i="5"/>
  <c r="I16" i="5"/>
  <c r="H16" i="5"/>
  <c r="F16" i="5"/>
  <c r="I15" i="5"/>
  <c r="H15" i="5"/>
  <c r="F15" i="5"/>
  <c r="B15" i="5"/>
  <c r="I14" i="5"/>
  <c r="H14" i="5"/>
  <c r="F14" i="5"/>
  <c r="I13" i="5"/>
  <c r="H13" i="5"/>
  <c r="F13" i="5"/>
  <c r="I12" i="5"/>
  <c r="H12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I11" i="5"/>
  <c r="H11" i="5"/>
  <c r="F11" i="5"/>
  <c r="E11" i="5"/>
  <c r="I6" i="5"/>
  <c r="C6" i="5"/>
  <c r="C5" i="5"/>
</calcChain>
</file>

<file path=xl/sharedStrings.xml><?xml version="1.0" encoding="utf-8"?>
<sst xmlns="http://schemas.openxmlformats.org/spreadsheetml/2006/main" count="18" uniqueCount="18">
  <si>
    <t>FECHA:</t>
  </si>
  <si>
    <t>NOMBRE EJECUTIVO DE CUENTA:</t>
  </si>
  <si>
    <t>CLIENTE:</t>
  </si>
  <si>
    <t>TIEMPO (MESES):</t>
  </si>
  <si>
    <t>SUBASTAS</t>
  </si>
  <si>
    <t>VALIDACIÓN LANCE PROPUESTA</t>
  </si>
  <si>
    <t>% LANCE</t>
  </si>
  <si>
    <t># LANCE</t>
  </si>
  <si>
    <t>MINIMO VALOR</t>
  </si>
  <si>
    <t>MINIMO LANCE</t>
  </si>
  <si>
    <t>LANCE PROPUESTA</t>
  </si>
  <si>
    <t>CUMPLE COSTO MINIMO</t>
  </si>
  <si>
    <t>CUMPLE MINIMO LANCE</t>
  </si>
  <si>
    <t>MINIMO VALOR OFERTADO PROPONENTES</t>
  </si>
  <si>
    <t>PRECIO MINIMO SERVICIO CON IVA</t>
  </si>
  <si>
    <t>PRECIO MINIMO VENTA CON IVA</t>
  </si>
  <si>
    <t>EVALUACIÓN DE SUBASTAS</t>
  </si>
  <si>
    <t>GC-P02-F07-R0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</si>
</sst>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b/>
      <i/>
      <sz val="8"/>
      <color theme="0"/>
      <name val="Verdana"/>
      <family val="2"/>
    </font>
    <font>
      <b/>
      <i/>
      <sz val="8"/>
      <name val="Verdana"/>
      <family val="2"/>
    </font>
    <font>
      <b/>
      <i/>
      <u/>
      <sz val="8"/>
      <color theme="1"/>
      <name val="Verdana"/>
      <family val="2"/>
    </font>
    <font>
      <i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BF173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9" fontId="6" fillId="5" borderId="2" xfId="0" applyNumberFormat="1" applyFont="1" applyFill="1" applyBorder="1" applyAlignment="1">
      <alignment horizontal="center"/>
    </xf>
    <xf numFmtId="165" fontId="6" fillId="5" borderId="2" xfId="1" applyNumberFormat="1" applyFont="1" applyFill="1" applyBorder="1"/>
    <xf numFmtId="165" fontId="6" fillId="2" borderId="2" xfId="1" applyNumberFormat="1" applyFont="1" applyFill="1" applyBorder="1"/>
    <xf numFmtId="0" fontId="9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/>
    <xf numFmtId="165" fontId="6" fillId="0" borderId="2" xfId="1" applyNumberFormat="1" applyFont="1" applyBorder="1"/>
    <xf numFmtId="0" fontId="9" fillId="0" borderId="3" xfId="0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0" borderId="0" xfId="0" applyFont="1"/>
    <xf numFmtId="0" fontId="7" fillId="6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right"/>
    </xf>
    <xf numFmtId="14" fontId="5" fillId="2" borderId="3" xfId="0" applyNumberFormat="1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F1739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1735207</xdr:colOff>
      <xdr:row>3</xdr:row>
      <xdr:rowOff>24102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showGridLines="0" tabSelected="1" zoomScaleNormal="100" workbookViewId="0">
      <selection activeCell="A2" sqref="A2:N2"/>
    </sheetView>
  </sheetViews>
  <sheetFormatPr baseColWidth="10" defaultRowHeight="10.5" x14ac:dyDescent="0.15"/>
  <cols>
    <col min="1" max="1" width="1.42578125" style="2" customWidth="1"/>
    <col min="2" max="2" width="40" style="2" bestFit="1" customWidth="1"/>
    <col min="3" max="3" width="18.5703125" style="2" customWidth="1"/>
    <col min="4" max="4" width="11.7109375" style="2" customWidth="1"/>
    <col min="5" max="5" width="19.85546875" style="2" customWidth="1"/>
    <col min="6" max="6" width="25.5703125" style="2" customWidth="1"/>
    <col min="7" max="7" width="21.140625" style="2" customWidth="1"/>
    <col min="8" max="8" width="26" style="2" customWidth="1"/>
    <col min="9" max="9" width="26.42578125" style="2" customWidth="1"/>
    <col min="10" max="14" width="3.7109375" style="2" customWidth="1"/>
    <col min="15" max="16384" width="11.42578125" style="2"/>
  </cols>
  <sheetData>
    <row r="1" spans="1:14 16384:16384" s="1" customFormat="1" ht="18" customHeight="1" x14ac:dyDescent="0.1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 16384:16384" s="1" customFormat="1" ht="18" customHeight="1" x14ac:dyDescent="0.25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 16384:16384" s="1" customFormat="1" ht="18" customHeight="1" x14ac:dyDescent="0.15">
      <c r="A3" s="23" t="s">
        <v>17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 16384:16384" s="1" customForma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 16384:16384" x14ac:dyDescent="0.15">
      <c r="A5" s="1"/>
      <c r="B5" s="5" t="s">
        <v>0</v>
      </c>
      <c r="C5" s="24">
        <f ca="1">+TODAY()</f>
        <v>45049</v>
      </c>
      <c r="D5" s="25"/>
      <c r="E5" s="25"/>
      <c r="F5" s="26"/>
      <c r="G5" s="18" t="s">
        <v>3</v>
      </c>
      <c r="H5" s="18"/>
      <c r="I5" s="19"/>
      <c r="J5" s="19"/>
      <c r="K5" s="19"/>
      <c r="L5" s="19"/>
      <c r="M5" s="19"/>
      <c r="N5" s="19"/>
    </row>
    <row r="6" spans="1:14 16384:16384" x14ac:dyDescent="0.15">
      <c r="A6" s="1"/>
      <c r="B6" s="5" t="s">
        <v>2</v>
      </c>
      <c r="C6" s="20" t="e">
        <f>+#REF!</f>
        <v>#REF!</v>
      </c>
      <c r="D6" s="20"/>
      <c r="E6" s="20"/>
      <c r="F6" s="20"/>
      <c r="G6" s="18" t="s">
        <v>1</v>
      </c>
      <c r="H6" s="18"/>
      <c r="I6" s="20" t="e">
        <f>+#REF!</f>
        <v>#REF!</v>
      </c>
      <c r="J6" s="20"/>
      <c r="K6" s="20"/>
      <c r="L6" s="20"/>
      <c r="M6" s="20"/>
      <c r="N6" s="20"/>
    </row>
    <row r="8" spans="1:14 16384:16384" x14ac:dyDescent="0.15">
      <c r="B8" s="27" t="s">
        <v>4</v>
      </c>
      <c r="C8" s="27"/>
      <c r="D8" s="27"/>
      <c r="E8" s="27"/>
      <c r="F8" s="27"/>
      <c r="G8" s="27"/>
      <c r="H8" s="27"/>
      <c r="I8" s="27"/>
    </row>
    <row r="9" spans="1:14 16384:16384" x14ac:dyDescent="0.15">
      <c r="D9" s="16"/>
      <c r="E9" s="16"/>
      <c r="F9" s="16"/>
      <c r="G9" s="16"/>
      <c r="H9" s="17" t="s">
        <v>5</v>
      </c>
      <c r="I9" s="17"/>
      <c r="XFD9" s="3"/>
    </row>
    <row r="10" spans="1:14 16384:16384" x14ac:dyDescent="0.15">
      <c r="B10" s="6" t="s">
        <v>6</v>
      </c>
      <c r="D10" s="10" t="s">
        <v>7</v>
      </c>
      <c r="E10" s="10" t="s">
        <v>8</v>
      </c>
      <c r="F10" s="10" t="s">
        <v>9</v>
      </c>
      <c r="G10" s="14" t="s">
        <v>10</v>
      </c>
      <c r="H10" s="15" t="s">
        <v>11</v>
      </c>
      <c r="I10" s="15" t="s">
        <v>12</v>
      </c>
    </row>
    <row r="11" spans="1:14 16384:16384" x14ac:dyDescent="0.15">
      <c r="B11" s="7">
        <v>0</v>
      </c>
      <c r="D11" s="11">
        <v>1</v>
      </c>
      <c r="E11" s="12">
        <f>+B13</f>
        <v>0</v>
      </c>
      <c r="F11" s="13">
        <f>+B13*(1-$B$11)</f>
        <v>0</v>
      </c>
      <c r="G11" s="8">
        <v>0</v>
      </c>
      <c r="H11" s="3" t="str">
        <f>+IF(G11=0,"",IF(G11&lt;$B$15,"NO","SI"))</f>
        <v/>
      </c>
      <c r="I11" s="3" t="str">
        <f>+IF(G11=0,"",IF(G11&gt;F11,"NO","SI"))</f>
        <v/>
      </c>
    </row>
    <row r="12" spans="1:14 16384:16384" x14ac:dyDescent="0.15">
      <c r="B12" s="6" t="s">
        <v>13</v>
      </c>
      <c r="D12" s="11">
        <f>+D11+1</f>
        <v>2</v>
      </c>
      <c r="E12" s="8">
        <v>0</v>
      </c>
      <c r="F12" s="13">
        <f>+E12*(1-$B$11)</f>
        <v>0</v>
      </c>
      <c r="G12" s="8">
        <v>0</v>
      </c>
      <c r="H12" s="3" t="str">
        <f t="shared" ref="H12:H33" si="0">+IF(G12=0,"",IF(G12&lt;$B$15,"NO","SI"))</f>
        <v/>
      </c>
      <c r="I12" s="3" t="str">
        <f t="shared" ref="I12:I33" si="1">+IF(G12=0,"",IF(G12&gt;F12,"NO","SI"))</f>
        <v/>
      </c>
    </row>
    <row r="13" spans="1:14 16384:16384" x14ac:dyDescent="0.15">
      <c r="B13" s="8">
        <v>0</v>
      </c>
      <c r="D13" s="11">
        <f t="shared" ref="D13:D33" si="2">+D12+1</f>
        <v>3</v>
      </c>
      <c r="E13" s="8">
        <v>0</v>
      </c>
      <c r="F13" s="13">
        <f t="shared" ref="F13:F33" si="3">+E13*(1-$B$11)</f>
        <v>0</v>
      </c>
      <c r="G13" s="8">
        <v>0</v>
      </c>
      <c r="H13" s="3" t="str">
        <f t="shared" si="0"/>
        <v/>
      </c>
      <c r="I13" s="3" t="str">
        <f t="shared" si="1"/>
        <v/>
      </c>
    </row>
    <row r="14" spans="1:14 16384:16384" x14ac:dyDescent="0.15">
      <c r="B14" s="6" t="s">
        <v>14</v>
      </c>
      <c r="D14" s="11">
        <f t="shared" si="2"/>
        <v>4</v>
      </c>
      <c r="E14" s="8">
        <v>0</v>
      </c>
      <c r="F14" s="13">
        <f t="shared" si="3"/>
        <v>0</v>
      </c>
      <c r="G14" s="8">
        <v>0</v>
      </c>
      <c r="H14" s="3" t="str">
        <f t="shared" si="0"/>
        <v/>
      </c>
      <c r="I14" s="3" t="str">
        <f t="shared" si="1"/>
        <v/>
      </c>
    </row>
    <row r="15" spans="1:14 16384:16384" x14ac:dyDescent="0.15">
      <c r="B15" s="9" t="e">
        <f>+#REF!</f>
        <v>#REF!</v>
      </c>
      <c r="D15" s="11">
        <f t="shared" si="2"/>
        <v>5</v>
      </c>
      <c r="E15" s="8">
        <v>0</v>
      </c>
      <c r="F15" s="13">
        <f t="shared" si="3"/>
        <v>0</v>
      </c>
      <c r="G15" s="8">
        <v>0</v>
      </c>
      <c r="H15" s="3" t="str">
        <f t="shared" si="0"/>
        <v/>
      </c>
      <c r="I15" s="3" t="str">
        <f t="shared" si="1"/>
        <v/>
      </c>
    </row>
    <row r="16" spans="1:14 16384:16384" x14ac:dyDescent="0.15">
      <c r="B16" s="6" t="s">
        <v>15</v>
      </c>
      <c r="D16" s="11">
        <f t="shared" si="2"/>
        <v>6</v>
      </c>
      <c r="E16" s="8">
        <v>0</v>
      </c>
      <c r="F16" s="13">
        <f t="shared" si="3"/>
        <v>0</v>
      </c>
      <c r="G16" s="8">
        <v>0</v>
      </c>
      <c r="H16" s="3" t="str">
        <f t="shared" si="0"/>
        <v/>
      </c>
      <c r="I16" s="3" t="str">
        <f t="shared" si="1"/>
        <v/>
      </c>
    </row>
    <row r="17" spans="2:9" x14ac:dyDescent="0.15">
      <c r="B17" s="9" t="e">
        <f>+#REF!</f>
        <v>#REF!</v>
      </c>
      <c r="D17" s="11">
        <f t="shared" si="2"/>
        <v>7</v>
      </c>
      <c r="E17" s="8">
        <v>0</v>
      </c>
      <c r="F17" s="13">
        <f t="shared" si="3"/>
        <v>0</v>
      </c>
      <c r="G17" s="8">
        <v>0</v>
      </c>
      <c r="H17" s="3" t="str">
        <f t="shared" si="0"/>
        <v/>
      </c>
      <c r="I17" s="3" t="str">
        <f t="shared" si="1"/>
        <v/>
      </c>
    </row>
    <row r="18" spans="2:9" x14ac:dyDescent="0.15">
      <c r="D18" s="11">
        <f t="shared" si="2"/>
        <v>8</v>
      </c>
      <c r="E18" s="8">
        <v>0</v>
      </c>
      <c r="F18" s="13">
        <f t="shared" si="3"/>
        <v>0</v>
      </c>
      <c r="G18" s="8">
        <v>0</v>
      </c>
      <c r="H18" s="3" t="str">
        <f t="shared" si="0"/>
        <v/>
      </c>
      <c r="I18" s="3" t="str">
        <f t="shared" si="1"/>
        <v/>
      </c>
    </row>
    <row r="19" spans="2:9" x14ac:dyDescent="0.15">
      <c r="D19" s="11">
        <f t="shared" si="2"/>
        <v>9</v>
      </c>
      <c r="E19" s="8">
        <v>0</v>
      </c>
      <c r="F19" s="13">
        <f t="shared" si="3"/>
        <v>0</v>
      </c>
      <c r="G19" s="8">
        <v>0</v>
      </c>
      <c r="H19" s="3" t="str">
        <f t="shared" si="0"/>
        <v/>
      </c>
      <c r="I19" s="3" t="str">
        <f t="shared" si="1"/>
        <v/>
      </c>
    </row>
    <row r="20" spans="2:9" x14ac:dyDescent="0.15">
      <c r="D20" s="11">
        <f t="shared" si="2"/>
        <v>10</v>
      </c>
      <c r="E20" s="8">
        <v>0</v>
      </c>
      <c r="F20" s="13">
        <f t="shared" si="3"/>
        <v>0</v>
      </c>
      <c r="G20" s="8">
        <v>0</v>
      </c>
      <c r="H20" s="3" t="str">
        <f t="shared" si="0"/>
        <v/>
      </c>
      <c r="I20" s="3" t="str">
        <f t="shared" si="1"/>
        <v/>
      </c>
    </row>
    <row r="21" spans="2:9" x14ac:dyDescent="0.15">
      <c r="D21" s="11">
        <f t="shared" si="2"/>
        <v>11</v>
      </c>
      <c r="E21" s="8">
        <v>0</v>
      </c>
      <c r="F21" s="13">
        <f t="shared" si="3"/>
        <v>0</v>
      </c>
      <c r="G21" s="8">
        <v>0</v>
      </c>
      <c r="H21" s="3" t="str">
        <f t="shared" si="0"/>
        <v/>
      </c>
      <c r="I21" s="3" t="str">
        <f t="shared" si="1"/>
        <v/>
      </c>
    </row>
    <row r="22" spans="2:9" x14ac:dyDescent="0.15">
      <c r="D22" s="11">
        <f t="shared" si="2"/>
        <v>12</v>
      </c>
      <c r="E22" s="8">
        <v>0</v>
      </c>
      <c r="F22" s="13">
        <f t="shared" si="3"/>
        <v>0</v>
      </c>
      <c r="G22" s="8">
        <v>0</v>
      </c>
      <c r="H22" s="3" t="str">
        <f t="shared" si="0"/>
        <v/>
      </c>
      <c r="I22" s="3" t="str">
        <f t="shared" si="1"/>
        <v/>
      </c>
    </row>
    <row r="23" spans="2:9" x14ac:dyDescent="0.15">
      <c r="D23" s="11">
        <f t="shared" si="2"/>
        <v>13</v>
      </c>
      <c r="E23" s="8">
        <v>0</v>
      </c>
      <c r="F23" s="13">
        <f t="shared" si="3"/>
        <v>0</v>
      </c>
      <c r="G23" s="8">
        <v>0</v>
      </c>
      <c r="H23" s="3" t="str">
        <f t="shared" si="0"/>
        <v/>
      </c>
      <c r="I23" s="3" t="str">
        <f t="shared" si="1"/>
        <v/>
      </c>
    </row>
    <row r="24" spans="2:9" x14ac:dyDescent="0.15">
      <c r="D24" s="11">
        <f t="shared" si="2"/>
        <v>14</v>
      </c>
      <c r="E24" s="8">
        <v>0</v>
      </c>
      <c r="F24" s="13">
        <f t="shared" si="3"/>
        <v>0</v>
      </c>
      <c r="G24" s="8">
        <v>0</v>
      </c>
      <c r="H24" s="3" t="str">
        <f t="shared" si="0"/>
        <v/>
      </c>
      <c r="I24" s="3" t="str">
        <f t="shared" si="1"/>
        <v/>
      </c>
    </row>
    <row r="25" spans="2:9" x14ac:dyDescent="0.15">
      <c r="D25" s="11">
        <f t="shared" si="2"/>
        <v>15</v>
      </c>
      <c r="E25" s="8">
        <v>0</v>
      </c>
      <c r="F25" s="13">
        <f t="shared" si="3"/>
        <v>0</v>
      </c>
      <c r="G25" s="8">
        <v>0</v>
      </c>
      <c r="H25" s="3" t="str">
        <f t="shared" si="0"/>
        <v/>
      </c>
      <c r="I25" s="3" t="str">
        <f t="shared" si="1"/>
        <v/>
      </c>
    </row>
    <row r="26" spans="2:9" x14ac:dyDescent="0.15">
      <c r="D26" s="11">
        <f t="shared" si="2"/>
        <v>16</v>
      </c>
      <c r="E26" s="8">
        <v>0</v>
      </c>
      <c r="F26" s="13">
        <f t="shared" si="3"/>
        <v>0</v>
      </c>
      <c r="G26" s="8">
        <v>0</v>
      </c>
      <c r="H26" s="3" t="str">
        <f t="shared" si="0"/>
        <v/>
      </c>
      <c r="I26" s="3" t="str">
        <f t="shared" si="1"/>
        <v/>
      </c>
    </row>
    <row r="27" spans="2:9" x14ac:dyDescent="0.15">
      <c r="D27" s="11">
        <f t="shared" si="2"/>
        <v>17</v>
      </c>
      <c r="E27" s="8">
        <v>0</v>
      </c>
      <c r="F27" s="13">
        <f t="shared" si="3"/>
        <v>0</v>
      </c>
      <c r="G27" s="8">
        <v>0</v>
      </c>
      <c r="H27" s="3" t="str">
        <f t="shared" si="0"/>
        <v/>
      </c>
      <c r="I27" s="3" t="str">
        <f t="shared" si="1"/>
        <v/>
      </c>
    </row>
    <row r="28" spans="2:9" x14ac:dyDescent="0.15">
      <c r="D28" s="11">
        <f t="shared" si="2"/>
        <v>18</v>
      </c>
      <c r="E28" s="8">
        <v>0</v>
      </c>
      <c r="F28" s="13">
        <f t="shared" si="3"/>
        <v>0</v>
      </c>
      <c r="G28" s="8">
        <v>0</v>
      </c>
      <c r="H28" s="3" t="str">
        <f t="shared" si="0"/>
        <v/>
      </c>
      <c r="I28" s="3" t="str">
        <f t="shared" si="1"/>
        <v/>
      </c>
    </row>
    <row r="29" spans="2:9" x14ac:dyDescent="0.15">
      <c r="D29" s="11">
        <f t="shared" si="2"/>
        <v>19</v>
      </c>
      <c r="E29" s="8">
        <v>0</v>
      </c>
      <c r="F29" s="13">
        <f t="shared" si="3"/>
        <v>0</v>
      </c>
      <c r="G29" s="8">
        <v>0</v>
      </c>
      <c r="H29" s="3" t="str">
        <f t="shared" si="0"/>
        <v/>
      </c>
      <c r="I29" s="3" t="str">
        <f t="shared" si="1"/>
        <v/>
      </c>
    </row>
    <row r="30" spans="2:9" x14ac:dyDescent="0.15">
      <c r="D30" s="11">
        <f t="shared" si="2"/>
        <v>20</v>
      </c>
      <c r="E30" s="8">
        <v>0</v>
      </c>
      <c r="F30" s="13">
        <f t="shared" si="3"/>
        <v>0</v>
      </c>
      <c r="G30" s="8">
        <v>0</v>
      </c>
      <c r="H30" s="3" t="str">
        <f t="shared" si="0"/>
        <v/>
      </c>
      <c r="I30" s="3" t="str">
        <f t="shared" si="1"/>
        <v/>
      </c>
    </row>
    <row r="31" spans="2:9" x14ac:dyDescent="0.15">
      <c r="D31" s="11">
        <f t="shared" si="2"/>
        <v>21</v>
      </c>
      <c r="E31" s="8">
        <v>0</v>
      </c>
      <c r="F31" s="13">
        <f t="shared" si="3"/>
        <v>0</v>
      </c>
      <c r="G31" s="8">
        <v>0</v>
      </c>
      <c r="H31" s="3" t="str">
        <f t="shared" si="0"/>
        <v/>
      </c>
      <c r="I31" s="3" t="str">
        <f t="shared" si="1"/>
        <v/>
      </c>
    </row>
    <row r="32" spans="2:9" x14ac:dyDescent="0.15">
      <c r="D32" s="11">
        <f t="shared" si="2"/>
        <v>22</v>
      </c>
      <c r="E32" s="8">
        <v>0</v>
      </c>
      <c r="F32" s="13">
        <f t="shared" si="3"/>
        <v>0</v>
      </c>
      <c r="G32" s="8">
        <v>0</v>
      </c>
      <c r="H32" s="3" t="str">
        <f t="shared" si="0"/>
        <v/>
      </c>
      <c r="I32" s="3" t="str">
        <f t="shared" si="1"/>
        <v/>
      </c>
    </row>
    <row r="33" spans="4:9" x14ac:dyDescent="0.15">
      <c r="D33" s="11">
        <f t="shared" si="2"/>
        <v>23</v>
      </c>
      <c r="E33" s="8">
        <v>0</v>
      </c>
      <c r="F33" s="13">
        <f t="shared" si="3"/>
        <v>0</v>
      </c>
      <c r="G33" s="8">
        <v>0</v>
      </c>
      <c r="H33" s="3" t="str">
        <f t="shared" si="0"/>
        <v/>
      </c>
      <c r="I33" s="3" t="str">
        <f t="shared" si="1"/>
        <v/>
      </c>
    </row>
    <row r="1048575" spans="4:4" x14ac:dyDescent="0.15">
      <c r="D1048575" s="4"/>
    </row>
  </sheetData>
  <mergeCells count="11">
    <mergeCell ref="A1:N1"/>
    <mergeCell ref="A2:N2"/>
    <mergeCell ref="A3:N3"/>
    <mergeCell ref="C5:F5"/>
    <mergeCell ref="B8:I8"/>
    <mergeCell ref="H9:I9"/>
    <mergeCell ref="G5:H5"/>
    <mergeCell ref="I5:N5"/>
    <mergeCell ref="C6:F6"/>
    <mergeCell ref="G6:H6"/>
    <mergeCell ref="I6:N6"/>
  </mergeCells>
  <conditionalFormatting sqref="H11:I33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scale="43" orientation="portrait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SUBASTAS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Selcomp</cp:lastModifiedBy>
  <dcterms:created xsi:type="dcterms:W3CDTF">2017-08-16T15:18:35Z</dcterms:created>
  <dcterms:modified xsi:type="dcterms:W3CDTF">2023-05-03T07:59:38Z</dcterms:modified>
</cp:coreProperties>
</file>